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ocuments/iCloud Drive (Archive)/Documents/SKRIPSI/SKRIPSI AKUU-20231211T105718Z-001/SKRIPSI AKUU/PENTING/PENELITIAN/DATA MENTAH/"/>
    </mc:Choice>
  </mc:AlternateContent>
  <xr:revisionPtr revIDLastSave="0" documentId="13_ncr:1_{9790DDB3-2F65-2E4A-99E5-03C483864D07}" xr6:coauthVersionLast="47" xr6:coauthVersionMax="47" xr10:uidLastSave="{00000000-0000-0000-0000-000000000000}"/>
  <bookViews>
    <workbookView xWindow="0" yWindow="500" windowWidth="38400" windowHeight="21300" activeTab="1" xr2:uid="{00000000-000D-0000-FFFF-FFFF00000000}"/>
  </bookViews>
  <sheets>
    <sheet name="Keseluruhan" sheetId="1" r:id="rId1"/>
    <sheet name="Data Peserta" sheetId="2" r:id="rId2"/>
    <sheet name="Data Waktu" sheetId="3" r:id="rId3"/>
    <sheet name="Detail Kui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2" i="2"/>
  <c r="Q33" i="2"/>
  <c r="Q34" i="2"/>
  <c r="Q2" i="2"/>
</calcChain>
</file>

<file path=xl/sharedStrings.xml><?xml version="1.0" encoding="utf-8"?>
<sst xmlns="http://schemas.openxmlformats.org/spreadsheetml/2006/main" count="1151" uniqueCount="259">
  <si>
    <t>#</t>
  </si>
  <si>
    <t>Pertanyaan</t>
  </si>
  <si>
    <t>Tipe Soal</t>
  </si>
  <si>
    <t>Akurasi Pertanyaan</t>
  </si>
  <si>
    <t>Waktu Rata-Rata per Pertanyaan (mm:dd)</t>
  </si>
  <si>
    <t>Benar</t>
  </si>
  <si>
    <t>Belum dinilai</t>
  </si>
  <si>
    <t>Sebagian benar</t>
  </si>
  <si>
    <t>Salah</t>
  </si>
  <si>
    <t>Belum Dinilai</t>
  </si>
  <si>
    <t>Tidak dijawab</t>
  </si>
  <si>
    <t xml:space="preserve"> Apa yang dimaksud dengan algoritma?</t>
  </si>
  <si>
    <t>Pilihan ganda</t>
  </si>
  <si>
    <t>52%</t>
  </si>
  <si>
    <t>00:13</t>
  </si>
  <si>
    <t xml:space="preserve"> Apa yang dimaksud dengan flowchart? </t>
  </si>
  <si>
    <t>73%</t>
  </si>
  <si>
    <t>00:10</t>
  </si>
  <si>
    <t> Dalam sebuah toko buku, pelanggan membeli 3 buku dengan harga berbeda-beda. Algoritma mana yang dapat digunakan untuk menghitung total harga pembelian? </t>
  </si>
  <si>
    <t>36%</t>
  </si>
  <si>
    <t>00:18</t>
  </si>
  <si>
    <t>Anda diberikan daftar nilai siswa. Algoritma mana yang paling sesuai untuk menemukan nilai tertinggi? </t>
  </si>
  <si>
    <t>21%</t>
  </si>
  <si>
    <t>00:17</t>
  </si>
  <si>
    <t>  Bagaimana algoritma dapat digunakan untuk menentukan apakah seorang siswa lulus atau tidak berdasarkan nilai rata-ratanya?</t>
  </si>
  <si>
    <t>39%</t>
  </si>
  <si>
    <t>00:20</t>
  </si>
  <si>
    <t>Untuk menemukan apakah sebuah bilangan adalah bilangan genap, algoritma apa yang dapat digunakan?</t>
  </si>
  <si>
    <t>33%</t>
  </si>
  <si>
    <t>00:24</t>
  </si>
  <si>
    <t xml:space="preserve">  Anda ingin menghitung rata-rata nilai siswa dalam sebuah kelas. Algoritma mana yang tepat untuk melakukannya?</t>
  </si>
  <si>
    <t>67%</t>
  </si>
  <si>
    <t> Algoritma mana yang paling sesuai untuk menghitung jumlah karakter dalam sebuah kalimat?</t>
  </si>
  <si>
    <t>00:19</t>
  </si>
  <si>
    <t xml:space="preserve"> Dibawah ini merupakan klasifikasi algortitma yang baik dan benar adalah ?</t>
  </si>
  <si>
    <t>  Dalam Menyusun algoritma dapat dikatakan baik dan benar jika memiliki ciri ciri dibawah ini kecuali,</t>
  </si>
  <si>
    <t>00:22</t>
  </si>
  <si>
    <t xml:space="preserve"> Simbol mana yang digunakan untuk menunjukkan keputusan atau percabangan dalam flowchart?</t>
  </si>
  <si>
    <t>55%</t>
  </si>
  <si>
    <t>Apa yang dimaksud dengan flowchart?</t>
  </si>
  <si>
    <t>48%</t>
  </si>
  <si>
    <t>00:16</t>
  </si>
  <si>
    <t xml:space="preserve">  Dalam flowchart, garis panah digunakan untuk apa?</t>
  </si>
  <si>
    <t>00:11</t>
  </si>
  <si>
    <t xml:space="preserve">   Apa tujuan utama dari menggunakan flowchart dalam pemrograman?</t>
  </si>
  <si>
    <t>45%</t>
  </si>
  <si>
    <t>00:15</t>
  </si>
  <si>
    <t>   Tipe data apa yang paling sesuai untuk menyimpan nilai rata-rata siswa yang bisa berupa desimal?</t>
  </si>
  <si>
    <t>00:12</t>
  </si>
  <si>
    <t>Tipe data apa yang digunakan untuk menyimpan hasil evaluasi yang hanya bisa berupa "Lulus" atau "Tidak Lulus"?</t>
  </si>
  <si>
    <t>27%</t>
  </si>
  <si>
    <t xml:space="preserve"> Operator aritmatika mana yang digunakan untuk penjumlahan</t>
  </si>
  <si>
    <t>79%</t>
  </si>
  <si>
    <t>00:08</t>
  </si>
  <si>
    <t xml:space="preserve">      Hasil dari ekspresi 25 - 15 adalah ?</t>
  </si>
  <si>
    <t>Apakah yang dimaksud dengan bilangan rasional dalam operator logika ?</t>
  </si>
  <si>
    <t>00:14</t>
  </si>
  <si>
    <t xml:space="preserve"> Operator rasional mana yang digunakan untuk memeriksa apakah satu nilai lebih besar dari nilai lainnya? </t>
  </si>
  <si>
    <t xml:space="preserve">Devani Rizqy ps (Devani Rizqy ps) </t>
  </si>
  <si>
    <t xml:space="preserve">Rayhan (Rayhan ) </t>
  </si>
  <si>
    <t xml:space="preserve">raja (raja ) </t>
  </si>
  <si>
    <t xml:space="preserve">Marchelin Eka Friantisa (Marchelin Eka Friantisa) </t>
  </si>
  <si>
    <t xml:space="preserve">Ei (Ei ) </t>
  </si>
  <si>
    <t xml:space="preserve">Rudi sengkle (Rudi sengkle) </t>
  </si>
  <si>
    <t xml:space="preserve">lord adi (lord adi) </t>
  </si>
  <si>
    <t xml:space="preserve">Idris (Idris ) </t>
  </si>
  <si>
    <t xml:space="preserve">Galang (Galang ) </t>
  </si>
  <si>
    <t xml:space="preserve">Vann (Vann ) </t>
  </si>
  <si>
    <t xml:space="preserve">Fadhil surya buana (Fadhil surya buana) </t>
  </si>
  <si>
    <t xml:space="preserve">Nur Avivah Maulud Diah (Nur Avivah Maulud Diah) </t>
  </si>
  <si>
    <t xml:space="preserve">BSK•RONI (BSK•RONI ) </t>
  </si>
  <si>
    <t xml:space="preserve">Rkhothi (Rkhothi ) </t>
  </si>
  <si>
    <t xml:space="preserve">kenza (kenza ) </t>
  </si>
  <si>
    <t xml:space="preserve">Anhar (Anhar ) </t>
  </si>
  <si>
    <t xml:space="preserve">Satrya pram (Satrya pram) </t>
  </si>
  <si>
    <t xml:space="preserve">tuesdy (tuesdy ) </t>
  </si>
  <si>
    <t xml:space="preserve">Farel D N (Farel D N) </t>
  </si>
  <si>
    <t xml:space="preserve">BEDOKK (BEDOKK ) </t>
  </si>
  <si>
    <t xml:space="preserve">adi (adi ) </t>
  </si>
  <si>
    <t xml:space="preserve">catherine* (catherine ) </t>
  </si>
  <si>
    <t xml:space="preserve">chelsea (chelsea ) </t>
  </si>
  <si>
    <t xml:space="preserve">ambajeks (ambajeks ) </t>
  </si>
  <si>
    <t xml:space="preserve">Alifrizky (Alifrizky ) </t>
  </si>
  <si>
    <t xml:space="preserve">Jawa (Jawa ) </t>
  </si>
  <si>
    <t xml:space="preserve">M. Mikail (M. Mikail) </t>
  </si>
  <si>
    <t xml:space="preserve">Rendi48 asal Ngawi (Rendi48 asal Ngawi) </t>
  </si>
  <si>
    <t xml:space="preserve">catherine (catherine ) </t>
  </si>
  <si>
    <t xml:space="preserve">Kuntibogel (Kuntibogel ) </t>
  </si>
  <si>
    <t xml:space="preserve">Roni (Roni ) </t>
  </si>
  <si>
    <t xml:space="preserve">qui (qui ) </t>
  </si>
  <si>
    <t xml:space="preserve">Qodam erpeel (Qodam erpeel) </t>
  </si>
  <si>
    <t>Rangkaian instruksi logis untuk menyelesaikan masalah</t>
  </si>
  <si>
    <t>Diagram yang menggambarkan langkah-langkah algoritma</t>
  </si>
  <si>
    <t>Menjumlahkan harga setiap buku</t>
  </si>
  <si>
    <t>Mencari rata-rata nilai</t>
  </si>
  <si>
    <t>Membandingkan nilai rata-rata siswa dengan nilai kelulusan yang ditentukan</t>
  </si>
  <si>
    <t>Mengecek apakah bilangan habis dibagi 2</t>
  </si>
  <si>
    <t>Menjumlahkan semua nilai siswa dan membagi dengan jumlah siswa</t>
  </si>
  <si>
    <t>Menghitung setiap karakter dalam kalimat termasuk spasi</t>
  </si>
  <si>
    <t>Input,output,finite (terbatas), define (pasti), efisien</t>
  </si>
  <si>
    <t>Memiliki hasil yang tidak dapat direncanakan</t>
  </si>
  <si>
    <t>Simbol belah ketupat (diamond)</t>
  </si>
  <si>
    <t>Sebuah diagram yang menunjukkan aliran logis dan langkah-langkah proses.</t>
  </si>
  <si>
    <t>Menunjukkan keputusan atau percabangan.</t>
  </si>
  <si>
    <t>Mengilustrasikan aliran logika dan proses program.</t>
  </si>
  <si>
    <t>StringBoolean</t>
  </si>
  <si>
    <t>Boolean</t>
  </si>
  <si>
    <t>+</t>
  </si>
  <si>
    <t>10</t>
  </si>
  <si>
    <t>Operator logika yang digunakan untuk menentukan akar kuadrat dalam memnentukan hasil program.</t>
  </si>
  <si>
    <t>&gt;</t>
  </si>
  <si>
    <t>Memeriksa setiap nilai dan menyimpan yang terbesar</t>
  </si>
  <si>
    <t>Menghitung jumlah kata dalam kalimat</t>
  </si>
  <si>
    <t>Input,output,finite (terbatas), define (pasti), efektif</t>
  </si>
  <si>
    <t>Memiliki output atau hasil dalam penggunaan algoritma.</t>
  </si>
  <si>
    <t>Menunjukkan arah aliran data atau proses.</t>
  </si>
  <si>
    <t>Menjumlahkan semua nilai</t>
  </si>
  <si>
    <t>Simbol persegi panjang</t>
  </si>
  <si>
    <t>Sebuah diagram yang menunjukkan struktur data dalam program.</t>
  </si>
  <si>
    <t>String</t>
  </si>
  <si>
    <t>Menjumlahkan nilai siswa dengan nilai rata-rata kelas</t>
  </si>
  <si>
    <t>Input,output,finite (terbatas), define (pasti), inefisien</t>
  </si>
  <si>
    <t>Integer</t>
  </si>
  <si>
    <t>Menentukan hasil dalam sebuah program dengan menentukan pembandingnya</t>
  </si>
  <si>
    <t>Proses menulis program komputer</t>
  </si>
  <si>
    <t>Mencari harga buku terendah</t>
  </si>
  <si>
    <t>Float</t>
  </si>
  <si>
    <t>40</t>
  </si>
  <si>
    <t>Hanya perintah dalam bahasa pemrograman</t>
  </si>
  <si>
    <t>Mengurangi bilangan dengan 1</t>
  </si>
  <si>
    <t>Mengalikan nilai setiap siswa</t>
  </si>
  <si>
    <t>Menentukan hasil program</t>
  </si>
  <si>
    <t>&lt;=</t>
  </si>
  <si>
    <t>Membandingkan nilai rata-rata siswa dengan nilai tertinggi di kelas</t>
  </si>
  <si>
    <t>Menjumlahkan bilangan dengan 2</t>
  </si>
  <si>
    <t>Menunjukkan proses atau operasi.</t>
  </si>
  <si>
    <t>simbol segitiga</t>
  </si>
  <si>
    <t>15</t>
  </si>
  <si>
    <t>Menyimpan setiap nilai dalam variabel</t>
  </si>
  <si>
    <t>Menghitung jumlah kalimat dalam teks</t>
  </si>
  <si>
    <t>Menghasilkan program yang yang flrksibel</t>
  </si>
  <si>
    <t>struktur data dalam program</t>
  </si>
  <si>
    <t>Mengalikan harga buku dengan jumlah buku</t>
  </si>
  <si>
    <t>Menjumlahkan semua nilai siswa dan menambah 1</t>
  </si>
  <si>
    <t>Memiliki input atau masukan dari pengguna atau user</t>
  </si>
  <si>
    <t>Menyederhanakan kode program.</t>
  </si>
  <si>
    <t>Menghitung jumlah huruf vokal dalam kalimat</t>
  </si>
  <si>
    <t>&gt;=</t>
  </si>
  <si>
    <t>Memiliki Batasan untuk mencegah trouble dalam pembuatan program</t>
  </si>
  <si>
    <t>Menghitung rata-rata harga buku</t>
  </si>
  <si>
    <t>Mengecek apakah bilangan habis dibagi 3</t>
  </si>
  <si>
    <t>Meningkatkan efisiensi memori program.</t>
  </si>
  <si>
    <t>-</t>
  </si>
  <si>
    <t>Mengalikan nilai rata-rata siswa</t>
  </si>
  <si>
    <t>Simbol lingkaran</t>
  </si>
  <si>
    <t>input,output,finite (terbatas), define (pasti), fiktif</t>
  </si>
  <si>
    <t>Sebuah diagram yang menunjukkan kode program dalam bentuk teks.</t>
  </si>
  <si>
    <t>20</t>
  </si>
  <si>
    <t>Mengurangi nilai siswa yang paling tinggi</t>
  </si>
  <si>
    <t>Sebuah diagram yang menunjukkan grafik perbandingan data.</t>
  </si>
  <si>
    <t>*</t>
  </si>
  <si>
    <t>Kumpulan data dalam tabel</t>
  </si>
  <si>
    <t>Meningkatkan kecepatan program.</t>
  </si>
  <si>
    <t>Bahasa pemrograman tingkat tinggi</t>
  </si>
  <si>
    <t>Menunjukkan awal atau akhir.</t>
  </si>
  <si>
    <t>Proses pengujian program</t>
  </si>
  <si>
    <t>90%</t>
  </si>
  <si>
    <t>75%</t>
  </si>
  <si>
    <t>70%</t>
  </si>
  <si>
    <t>65%</t>
  </si>
  <si>
    <t>60%</t>
  </si>
  <si>
    <t>50%</t>
  </si>
  <si>
    <t>40%</t>
  </si>
  <si>
    <t>35%</t>
  </si>
  <si>
    <t>30%</t>
  </si>
  <si>
    <t>0%</t>
  </si>
  <si>
    <t>47%</t>
  </si>
  <si>
    <t>Lihat Data Pemain</t>
  </si>
  <si>
    <t>Lihat Data Waktu</t>
  </si>
  <si>
    <t>Lihat Ringkasan</t>
  </si>
  <si>
    <t>Peringkat</t>
  </si>
  <si>
    <t>Nama Depan</t>
  </si>
  <si>
    <t>Nama Belakang</t>
  </si>
  <si>
    <t>Total Questions Attempted</t>
  </si>
  <si>
    <t>Akurasi</t>
  </si>
  <si>
    <t>Skor</t>
  </si>
  <si>
    <t>Total Waktu yang Dihabiskan</t>
  </si>
  <si>
    <t>Dimulai pada</t>
  </si>
  <si>
    <t>Info</t>
  </si>
  <si>
    <t>Devani</t>
  </si>
  <si>
    <t>Rizqy ps</t>
  </si>
  <si>
    <t>Fri 19 Apr 2024,07:36 AM</t>
  </si>
  <si>
    <t>Chrome Mobile on Android</t>
  </si>
  <si>
    <t>Rayhan</t>
  </si>
  <si>
    <t>raja</t>
  </si>
  <si>
    <t>Marchelin</t>
  </si>
  <si>
    <t>Eka Friantisa</t>
  </si>
  <si>
    <t>Ei</t>
  </si>
  <si>
    <t>Rudi</t>
  </si>
  <si>
    <t>sengkle</t>
  </si>
  <si>
    <t>lord</t>
  </si>
  <si>
    <t>adi</t>
  </si>
  <si>
    <t>Idris</t>
  </si>
  <si>
    <t>Galang</t>
  </si>
  <si>
    <t>Vann</t>
  </si>
  <si>
    <t>Fadhil</t>
  </si>
  <si>
    <t>surya buana</t>
  </si>
  <si>
    <t>Nur</t>
  </si>
  <si>
    <t>Avivah Maulud Diah</t>
  </si>
  <si>
    <t>BSK•RONI</t>
  </si>
  <si>
    <t>Rkhothi</t>
  </si>
  <si>
    <t>kenza</t>
  </si>
  <si>
    <t>Anhar</t>
  </si>
  <si>
    <t>Satrya</t>
  </si>
  <si>
    <t>pram</t>
  </si>
  <si>
    <t>tuesdy</t>
  </si>
  <si>
    <t>Farel</t>
  </si>
  <si>
    <t>D N</t>
  </si>
  <si>
    <t>BEDOKK</t>
  </si>
  <si>
    <t>catherine</t>
  </si>
  <si>
    <t>chelsea</t>
  </si>
  <si>
    <t>ambajeks</t>
  </si>
  <si>
    <t>Alifrizky</t>
  </si>
  <si>
    <t>Jawa</t>
  </si>
  <si>
    <t>Chrome on Android</t>
  </si>
  <si>
    <t>M.</t>
  </si>
  <si>
    <t>Mikail</t>
  </si>
  <si>
    <t>Rendi48</t>
  </si>
  <si>
    <t>asal Ngawi</t>
  </si>
  <si>
    <t>Kuntibogel</t>
  </si>
  <si>
    <t>Roni</t>
  </si>
  <si>
    <t>qui</t>
  </si>
  <si>
    <t>Qodam</t>
  </si>
  <si>
    <t>erpeel</t>
  </si>
  <si>
    <t>Fri 19 Apr 2024,07:45 AM</t>
  </si>
  <si>
    <t>5:10</t>
  </si>
  <si>
    <t>Devani Rizqy ps</t>
  </si>
  <si>
    <t>Marchelin Eka Friantisa</t>
  </si>
  <si>
    <t>Rudi sengkle</t>
  </si>
  <si>
    <t>lord adi</t>
  </si>
  <si>
    <t>Fadhil surya buana</t>
  </si>
  <si>
    <t>Nur Avivah Maulud Diah</t>
  </si>
  <si>
    <t>Satrya pram</t>
  </si>
  <si>
    <t>Farel D N</t>
  </si>
  <si>
    <t>catherine*</t>
  </si>
  <si>
    <t>M. Mikail</t>
  </si>
  <si>
    <t>Rendi48 asal Ngawi</t>
  </si>
  <si>
    <t>Qodam erpeel</t>
  </si>
  <si>
    <t>Nama</t>
  </si>
  <si>
    <t>Nilai</t>
  </si>
  <si>
    <t>Permainan Dimulai</t>
  </si>
  <si>
    <t>Tipe permainan</t>
  </si>
  <si>
    <t>Kuis Langsung</t>
  </si>
  <si>
    <t>Peserta</t>
  </si>
  <si>
    <t>Total Percobaan</t>
  </si>
  <si>
    <t>Akurasi Kelas</t>
  </si>
  <si>
    <t>Permainan Berakhir</t>
  </si>
  <si>
    <t>Fri 19 Apr 2024,07:49 AM</t>
  </si>
  <si>
    <t>Rata 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</si>
</sst>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&quot;%&quot;"/>
  </numFmts>
  <fonts count="7" x14ac:knownFonts="1">
    <font>
      <sz val="11"/>
      <color theme="1"/>
      <name val="Calibri"/>
      <family val="2"/>
      <scheme val="minor"/>
    </font>
    <font>
      <b/>
      <sz val="11"/>
      <color rgb="FF6C429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B3F04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5"/>
      <color rgb="FF6C429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7DDF2"/>
        <bgColor indexed="64"/>
      </patternFill>
    </fill>
    <fill>
      <patternFill patternType="solid">
        <fgColor rgb="FFD9F7ED"/>
        <bgColor indexed="64"/>
      </patternFill>
    </fill>
    <fill>
      <patternFill patternType="solid">
        <fgColor rgb="FFFFEDCC"/>
        <bgColor indexed="64"/>
      </patternFill>
    </fill>
    <fill>
      <patternFill patternType="solid">
        <fgColor rgb="FFFCDBE3"/>
        <bgColor indexed="64"/>
      </patternFill>
    </fill>
    <fill>
      <patternFill patternType="solid">
        <fgColor rgb="FFB5C4FD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8854C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854C0"/>
      </left>
      <right style="thin">
        <color rgb="FF8854C0"/>
      </right>
      <top style="thin">
        <color rgb="FF8854C0"/>
      </top>
      <bottom style="thin">
        <color rgb="FF8854C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45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vertical="top"/>
    </xf>
    <xf numFmtId="0" fontId="0" fillId="5" borderId="0" xfId="0" applyFill="1" applyAlignment="1">
      <alignment vertical="top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top"/>
    </xf>
    <xf numFmtId="45" fontId="0" fillId="8" borderId="1" xfId="0" applyNumberFormat="1" applyFill="1" applyBorder="1" applyAlignment="1">
      <alignment horizontal="center" vertical="center"/>
    </xf>
    <xf numFmtId="164" fontId="4" fillId="9" borderId="0" xfId="0" applyNumberFormat="1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45" fontId="4" fillId="9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3" fillId="10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9" fontId="4" fillId="9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24</xdr:row>
      <xdr:rowOff>95250</xdr:rowOff>
    </xdr:from>
    <xdr:to>
      <xdr:col>1</xdr:col>
      <xdr:colOff>1171321</xdr:colOff>
      <xdr:row>27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6619875"/>
          <a:ext cx="1076071" cy="6378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35</xdr:row>
      <xdr:rowOff>95250</xdr:rowOff>
    </xdr:from>
    <xdr:to>
      <xdr:col>2</xdr:col>
      <xdr:colOff>123571</xdr:colOff>
      <xdr:row>38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8963025"/>
          <a:ext cx="1076071" cy="6378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22</xdr:row>
      <xdr:rowOff>95250</xdr:rowOff>
    </xdr:from>
    <xdr:to>
      <xdr:col>1</xdr:col>
      <xdr:colOff>1171321</xdr:colOff>
      <xdr:row>25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6124575"/>
          <a:ext cx="1076071" cy="6378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8</xdr:row>
      <xdr:rowOff>95250</xdr:rowOff>
    </xdr:from>
    <xdr:to>
      <xdr:col>0</xdr:col>
      <xdr:colOff>1552321</xdr:colOff>
      <xdr:row>11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076450"/>
          <a:ext cx="1076071" cy="637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8"/>
  <sheetViews>
    <sheetView showGridLines="0" zoomScale="82" workbookViewId="0">
      <pane xSplit="2" topLeftCell="Z1" activePane="topRight" state="frozen"/>
      <selection pane="topRight" activeCell="AN22" sqref="AN22"/>
    </sheetView>
  </sheetViews>
  <sheetFormatPr baseColWidth="10" defaultColWidth="8.83203125" defaultRowHeight="15" x14ac:dyDescent="0.2"/>
  <cols>
    <col min="1" max="1" width="5.6640625" customWidth="1"/>
    <col min="2" max="2" width="40.6640625" customWidth="1"/>
    <col min="3" max="3" width="30.6640625" customWidth="1"/>
    <col min="4" max="44" width="12.6640625" customWidth="1"/>
  </cols>
  <sheetData>
    <row r="1" spans="1:44" ht="70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18" t="s">
        <v>72</v>
      </c>
      <c r="AA1" s="18" t="s">
        <v>73</v>
      </c>
      <c r="AB1" s="18" t="s">
        <v>74</v>
      </c>
      <c r="AC1" s="18" t="s">
        <v>75</v>
      </c>
      <c r="AD1" s="18" t="s">
        <v>76</v>
      </c>
      <c r="AE1" s="18" t="s">
        <v>77</v>
      </c>
      <c r="AF1" s="18" t="s">
        <v>78</v>
      </c>
      <c r="AG1" s="18" t="s">
        <v>79</v>
      </c>
      <c r="AH1" s="18" t="s">
        <v>80</v>
      </c>
      <c r="AI1" s="18" t="s">
        <v>81</v>
      </c>
      <c r="AJ1" s="18" t="s">
        <v>82</v>
      </c>
      <c r="AK1" s="18" t="s">
        <v>83</v>
      </c>
      <c r="AL1" s="18" t="s">
        <v>84</v>
      </c>
      <c r="AM1" s="18" t="s">
        <v>85</v>
      </c>
      <c r="AN1" s="19" t="s">
        <v>86</v>
      </c>
      <c r="AO1" s="3" t="s">
        <v>87</v>
      </c>
      <c r="AP1" s="19" t="s">
        <v>88</v>
      </c>
      <c r="AQ1" s="3" t="s">
        <v>89</v>
      </c>
      <c r="AR1" s="3" t="s">
        <v>90</v>
      </c>
    </row>
    <row r="2" spans="1:44" ht="20" customHeight="1" x14ac:dyDescent="0.2">
      <c r="A2" s="7">
        <v>1</v>
      </c>
      <c r="B2" s="8" t="s">
        <v>11</v>
      </c>
      <c r="C2" s="7" t="s">
        <v>12</v>
      </c>
      <c r="D2" s="7" t="s">
        <v>13</v>
      </c>
      <c r="E2" s="9" t="s">
        <v>14</v>
      </c>
      <c r="F2" s="7">
        <v>17</v>
      </c>
      <c r="G2" s="7">
        <v>0</v>
      </c>
      <c r="H2" s="7">
        <v>0</v>
      </c>
      <c r="I2" s="7">
        <v>11</v>
      </c>
      <c r="J2" s="7">
        <v>0</v>
      </c>
      <c r="K2" s="7">
        <v>5</v>
      </c>
      <c r="L2" s="10" t="s">
        <v>91</v>
      </c>
      <c r="M2" s="10" t="s">
        <v>91</v>
      </c>
      <c r="N2" s="10" t="s">
        <v>91</v>
      </c>
      <c r="O2" s="10" t="s">
        <v>91</v>
      </c>
      <c r="P2" s="11" t="s">
        <v>124</v>
      </c>
      <c r="Q2" s="11" t="s">
        <v>128</v>
      </c>
      <c r="R2" s="10" t="s">
        <v>91</v>
      </c>
      <c r="S2" s="10" t="s">
        <v>91</v>
      </c>
      <c r="T2" s="10" t="s">
        <v>91</v>
      </c>
      <c r="U2" s="11" t="s">
        <v>141</v>
      </c>
      <c r="V2" s="10" t="s">
        <v>91</v>
      </c>
      <c r="W2" s="11" t="s">
        <v>128</v>
      </c>
      <c r="X2" s="10" t="s">
        <v>91</v>
      </c>
      <c r="Y2" s="10" t="s">
        <v>91</v>
      </c>
      <c r="Z2" s="10" t="s">
        <v>91</v>
      </c>
      <c r="AA2" s="10" t="s">
        <v>91</v>
      </c>
      <c r="AB2" s="11" t="s">
        <v>141</v>
      </c>
      <c r="AC2" s="10" t="s">
        <v>91</v>
      </c>
      <c r="AD2" s="10" t="s">
        <v>91</v>
      </c>
      <c r="AE2" s="10" t="s">
        <v>91</v>
      </c>
      <c r="AF2" s="11" t="s">
        <v>124</v>
      </c>
      <c r="AG2" s="11" t="s">
        <v>141</v>
      </c>
      <c r="AH2" s="10" t="s">
        <v>91</v>
      </c>
      <c r="AI2" s="10" t="s">
        <v>91</v>
      </c>
      <c r="AJ2" s="11" t="s">
        <v>124</v>
      </c>
      <c r="AK2" s="11" t="s">
        <v>141</v>
      </c>
      <c r="AL2" s="11" t="s">
        <v>124</v>
      </c>
      <c r="AM2" s="11" t="s">
        <v>141</v>
      </c>
      <c r="AN2" s="11" t="s">
        <v>124</v>
      </c>
      <c r="AO2" s="10" t="s">
        <v>91</v>
      </c>
      <c r="AP2" s="6"/>
      <c r="AQ2" s="6"/>
      <c r="AR2" s="6"/>
    </row>
    <row r="3" spans="1:44" ht="20" customHeight="1" x14ac:dyDescent="0.2">
      <c r="A3" s="12">
        <v>2</v>
      </c>
      <c r="B3" s="13" t="s">
        <v>15</v>
      </c>
      <c r="C3" s="12" t="s">
        <v>12</v>
      </c>
      <c r="D3" s="12" t="s">
        <v>16</v>
      </c>
      <c r="E3" s="14" t="s">
        <v>17</v>
      </c>
      <c r="F3" s="12">
        <v>24</v>
      </c>
      <c r="G3" s="12">
        <v>0</v>
      </c>
      <c r="H3" s="12">
        <v>0</v>
      </c>
      <c r="I3" s="12">
        <v>4</v>
      </c>
      <c r="J3" s="12">
        <v>0</v>
      </c>
      <c r="K3" s="12">
        <v>5</v>
      </c>
      <c r="L3" s="10" t="s">
        <v>92</v>
      </c>
      <c r="M3" s="10" t="s">
        <v>92</v>
      </c>
      <c r="N3" s="10" t="s">
        <v>92</v>
      </c>
      <c r="O3" s="10" t="s">
        <v>92</v>
      </c>
      <c r="P3" s="10" t="s">
        <v>92</v>
      </c>
      <c r="Q3" s="10" t="s">
        <v>92</v>
      </c>
      <c r="R3" s="10" t="s">
        <v>92</v>
      </c>
      <c r="S3" s="10" t="s">
        <v>92</v>
      </c>
      <c r="T3" s="10" t="s">
        <v>92</v>
      </c>
      <c r="U3" s="10" t="s">
        <v>92</v>
      </c>
      <c r="V3" s="10" t="s">
        <v>92</v>
      </c>
      <c r="W3" s="10" t="s">
        <v>92</v>
      </c>
      <c r="X3" s="10" t="s">
        <v>92</v>
      </c>
      <c r="Y3" s="10" t="s">
        <v>92</v>
      </c>
      <c r="Z3" s="10" t="s">
        <v>92</v>
      </c>
      <c r="AA3" s="10" t="s">
        <v>92</v>
      </c>
      <c r="AB3" s="10" t="s">
        <v>92</v>
      </c>
      <c r="AC3" s="10" t="s">
        <v>92</v>
      </c>
      <c r="AD3" s="10" t="s">
        <v>92</v>
      </c>
      <c r="AE3" s="10" t="s">
        <v>92</v>
      </c>
      <c r="AF3" s="11" t="s">
        <v>161</v>
      </c>
      <c r="AG3" s="11" t="s">
        <v>163</v>
      </c>
      <c r="AH3" s="11" t="s">
        <v>161</v>
      </c>
      <c r="AI3" s="10" t="s">
        <v>92</v>
      </c>
      <c r="AJ3" s="10" t="s">
        <v>92</v>
      </c>
      <c r="AK3" s="10" t="s">
        <v>92</v>
      </c>
      <c r="AL3" s="11" t="s">
        <v>165</v>
      </c>
      <c r="AM3" s="10" t="s">
        <v>92</v>
      </c>
      <c r="AN3" s="11" t="s">
        <v>165</v>
      </c>
      <c r="AO3" s="10" t="s">
        <v>92</v>
      </c>
      <c r="AP3" s="6"/>
      <c r="AQ3" s="6"/>
      <c r="AR3" s="6"/>
    </row>
    <row r="4" spans="1:44" ht="20" customHeight="1" x14ac:dyDescent="0.2">
      <c r="A4" s="7">
        <v>3</v>
      </c>
      <c r="B4" s="8" t="s">
        <v>18</v>
      </c>
      <c r="C4" s="7" t="s">
        <v>12</v>
      </c>
      <c r="D4" s="7" t="s">
        <v>19</v>
      </c>
      <c r="E4" s="9" t="s">
        <v>20</v>
      </c>
      <c r="F4" s="7">
        <v>12</v>
      </c>
      <c r="G4" s="7">
        <v>0</v>
      </c>
      <c r="H4" s="7">
        <v>0</v>
      </c>
      <c r="I4" s="7">
        <v>16</v>
      </c>
      <c r="J4" s="7">
        <v>0</v>
      </c>
      <c r="K4" s="7">
        <v>5</v>
      </c>
      <c r="L4" s="10" t="s">
        <v>93</v>
      </c>
      <c r="M4" s="10" t="s">
        <v>93</v>
      </c>
      <c r="N4" s="10" t="s">
        <v>93</v>
      </c>
      <c r="O4" s="10" t="s">
        <v>93</v>
      </c>
      <c r="P4" s="11" t="s">
        <v>125</v>
      </c>
      <c r="Q4" s="10" t="s">
        <v>93</v>
      </c>
      <c r="R4" s="10" t="s">
        <v>93</v>
      </c>
      <c r="S4" s="10" t="s">
        <v>93</v>
      </c>
      <c r="T4" s="11" t="s">
        <v>125</v>
      </c>
      <c r="U4" s="11" t="s">
        <v>142</v>
      </c>
      <c r="V4" s="10" t="s">
        <v>93</v>
      </c>
      <c r="W4" s="10" t="s">
        <v>93</v>
      </c>
      <c r="X4" s="11" t="s">
        <v>149</v>
      </c>
      <c r="Y4" s="11" t="s">
        <v>149</v>
      </c>
      <c r="Z4" s="11" t="s">
        <v>149</v>
      </c>
      <c r="AA4" s="11" t="s">
        <v>142</v>
      </c>
      <c r="AB4" s="11" t="s">
        <v>149</v>
      </c>
      <c r="AC4" s="11" t="s">
        <v>149</v>
      </c>
      <c r="AD4" s="11" t="s">
        <v>125</v>
      </c>
      <c r="AE4" s="11" t="s">
        <v>149</v>
      </c>
      <c r="AF4" s="11" t="s">
        <v>149</v>
      </c>
      <c r="AG4" s="11" t="s">
        <v>125</v>
      </c>
      <c r="AH4" s="11" t="s">
        <v>149</v>
      </c>
      <c r="AI4" s="11" t="s">
        <v>149</v>
      </c>
      <c r="AJ4" s="10" t="s">
        <v>93</v>
      </c>
      <c r="AK4" s="10" t="s">
        <v>93</v>
      </c>
      <c r="AL4" s="11" t="s">
        <v>125</v>
      </c>
      <c r="AM4" s="10" t="s">
        <v>93</v>
      </c>
      <c r="AN4" s="11" t="s">
        <v>125</v>
      </c>
      <c r="AO4" s="11" t="s">
        <v>149</v>
      </c>
      <c r="AP4" s="6"/>
      <c r="AQ4" s="6"/>
      <c r="AR4" s="6"/>
    </row>
    <row r="5" spans="1:44" ht="20" customHeight="1" x14ac:dyDescent="0.2">
      <c r="A5" s="12">
        <v>4</v>
      </c>
      <c r="B5" s="13" t="s">
        <v>21</v>
      </c>
      <c r="C5" s="12" t="s">
        <v>12</v>
      </c>
      <c r="D5" s="12" t="s">
        <v>22</v>
      </c>
      <c r="E5" s="14" t="s">
        <v>23</v>
      </c>
      <c r="F5" s="12">
        <v>7</v>
      </c>
      <c r="G5" s="12">
        <v>0</v>
      </c>
      <c r="H5" s="12">
        <v>0</v>
      </c>
      <c r="I5" s="12">
        <v>21</v>
      </c>
      <c r="J5" s="12">
        <v>0</v>
      </c>
      <c r="K5" s="12">
        <v>5</v>
      </c>
      <c r="L5" s="10" t="s">
        <v>94</v>
      </c>
      <c r="M5" s="11" t="s">
        <v>111</v>
      </c>
      <c r="N5" s="11" t="s">
        <v>116</v>
      </c>
      <c r="O5" s="11" t="s">
        <v>111</v>
      </c>
      <c r="P5" s="11" t="s">
        <v>111</v>
      </c>
      <c r="Q5" s="10" t="s">
        <v>94</v>
      </c>
      <c r="R5" s="11" t="s">
        <v>111</v>
      </c>
      <c r="S5" s="10" t="s">
        <v>94</v>
      </c>
      <c r="T5" s="11" t="s">
        <v>138</v>
      </c>
      <c r="U5" s="10" t="s">
        <v>94</v>
      </c>
      <c r="V5" s="11" t="s">
        <v>111</v>
      </c>
      <c r="W5" s="11" t="s">
        <v>116</v>
      </c>
      <c r="X5" s="11" t="s">
        <v>138</v>
      </c>
      <c r="Y5" s="11" t="s">
        <v>111</v>
      </c>
      <c r="Z5" s="11" t="s">
        <v>111</v>
      </c>
      <c r="AA5" s="11" t="s">
        <v>111</v>
      </c>
      <c r="AB5" s="11" t="s">
        <v>111</v>
      </c>
      <c r="AC5" s="11" t="s">
        <v>116</v>
      </c>
      <c r="AD5" s="10" t="s">
        <v>94</v>
      </c>
      <c r="AE5" s="11" t="s">
        <v>111</v>
      </c>
      <c r="AF5" s="10" t="s">
        <v>94</v>
      </c>
      <c r="AG5" s="11" t="s">
        <v>138</v>
      </c>
      <c r="AH5" s="10" t="s">
        <v>94</v>
      </c>
      <c r="AI5" s="11" t="s">
        <v>116</v>
      </c>
      <c r="AJ5" s="11" t="s">
        <v>138</v>
      </c>
      <c r="AK5" s="11" t="s">
        <v>111</v>
      </c>
      <c r="AL5" s="11" t="s">
        <v>111</v>
      </c>
      <c r="AM5" s="11" t="s">
        <v>138</v>
      </c>
      <c r="AN5" s="11" t="s">
        <v>111</v>
      </c>
      <c r="AO5" s="11" t="s">
        <v>116</v>
      </c>
      <c r="AP5" s="6"/>
      <c r="AQ5" s="6"/>
      <c r="AR5" s="6"/>
    </row>
    <row r="6" spans="1:44" ht="20" customHeight="1" x14ac:dyDescent="0.2">
      <c r="A6" s="7">
        <v>5</v>
      </c>
      <c r="B6" s="8" t="s">
        <v>24</v>
      </c>
      <c r="C6" s="7" t="s">
        <v>12</v>
      </c>
      <c r="D6" s="7" t="s">
        <v>25</v>
      </c>
      <c r="E6" s="9" t="s">
        <v>26</v>
      </c>
      <c r="F6" s="7">
        <v>13</v>
      </c>
      <c r="G6" s="7">
        <v>0</v>
      </c>
      <c r="H6" s="7">
        <v>0</v>
      </c>
      <c r="I6" s="7">
        <v>15</v>
      </c>
      <c r="J6" s="7">
        <v>0</v>
      </c>
      <c r="K6" s="7">
        <v>5</v>
      </c>
      <c r="L6" s="10" t="s">
        <v>95</v>
      </c>
      <c r="M6" s="10" t="s">
        <v>95</v>
      </c>
      <c r="N6" s="10" t="s">
        <v>95</v>
      </c>
      <c r="O6" s="11" t="s">
        <v>120</v>
      </c>
      <c r="P6" s="10" t="s">
        <v>95</v>
      </c>
      <c r="Q6" s="10" t="s">
        <v>95</v>
      </c>
      <c r="R6" s="11" t="s">
        <v>133</v>
      </c>
      <c r="S6" s="10" t="s">
        <v>95</v>
      </c>
      <c r="T6" s="11" t="s">
        <v>120</v>
      </c>
      <c r="U6" s="10" t="s">
        <v>95</v>
      </c>
      <c r="V6" s="11" t="s">
        <v>133</v>
      </c>
      <c r="W6" s="11" t="s">
        <v>120</v>
      </c>
      <c r="X6" s="10" t="s">
        <v>95</v>
      </c>
      <c r="Y6" s="10" t="s">
        <v>95</v>
      </c>
      <c r="Z6" s="11" t="s">
        <v>153</v>
      </c>
      <c r="AA6" s="11" t="s">
        <v>120</v>
      </c>
      <c r="AB6" s="11" t="s">
        <v>133</v>
      </c>
      <c r="AC6" s="10" t="s">
        <v>95</v>
      </c>
      <c r="AD6" s="10" t="s">
        <v>95</v>
      </c>
      <c r="AE6" s="11" t="s">
        <v>120</v>
      </c>
      <c r="AF6" s="10" t="s">
        <v>95</v>
      </c>
      <c r="AG6" s="11" t="s">
        <v>153</v>
      </c>
      <c r="AH6" s="11" t="s">
        <v>120</v>
      </c>
      <c r="AI6" s="11" t="s">
        <v>120</v>
      </c>
      <c r="AJ6" s="10" t="s">
        <v>95</v>
      </c>
      <c r="AK6" s="11" t="s">
        <v>120</v>
      </c>
      <c r="AL6" s="11" t="s">
        <v>133</v>
      </c>
      <c r="AM6" s="11" t="s">
        <v>120</v>
      </c>
      <c r="AN6" s="11" t="s">
        <v>133</v>
      </c>
      <c r="AO6" s="11" t="s">
        <v>120</v>
      </c>
      <c r="AP6" s="6"/>
      <c r="AQ6" s="6"/>
      <c r="AR6" s="6"/>
    </row>
    <row r="7" spans="1:44" ht="20" customHeight="1" x14ac:dyDescent="0.2">
      <c r="A7" s="12">
        <v>6</v>
      </c>
      <c r="B7" s="13" t="s">
        <v>27</v>
      </c>
      <c r="C7" s="12" t="s">
        <v>12</v>
      </c>
      <c r="D7" s="12" t="s">
        <v>28</v>
      </c>
      <c r="E7" s="14" t="s">
        <v>29</v>
      </c>
      <c r="F7" s="12">
        <v>11</v>
      </c>
      <c r="G7" s="12">
        <v>0</v>
      </c>
      <c r="H7" s="12">
        <v>0</v>
      </c>
      <c r="I7" s="12">
        <v>17</v>
      </c>
      <c r="J7" s="12">
        <v>0</v>
      </c>
      <c r="K7" s="12">
        <v>5</v>
      </c>
      <c r="L7" s="10" t="s">
        <v>96</v>
      </c>
      <c r="M7" s="10" t="s">
        <v>96</v>
      </c>
      <c r="N7" s="10" t="s">
        <v>96</v>
      </c>
      <c r="O7" s="10" t="s">
        <v>96</v>
      </c>
      <c r="P7" s="10" t="s">
        <v>96</v>
      </c>
      <c r="Q7" s="11" t="s">
        <v>129</v>
      </c>
      <c r="R7" s="11" t="s">
        <v>134</v>
      </c>
      <c r="S7" s="10" t="s">
        <v>96</v>
      </c>
      <c r="T7" s="10" t="s">
        <v>96</v>
      </c>
      <c r="U7" s="11" t="s">
        <v>134</v>
      </c>
      <c r="V7" s="10" t="s">
        <v>96</v>
      </c>
      <c r="W7" s="11" t="s">
        <v>129</v>
      </c>
      <c r="X7" s="11" t="s">
        <v>129</v>
      </c>
      <c r="Y7" s="11" t="s">
        <v>150</v>
      </c>
      <c r="Z7" s="10" t="s">
        <v>96</v>
      </c>
      <c r="AA7" s="11" t="s">
        <v>129</v>
      </c>
      <c r="AB7" s="11" t="s">
        <v>134</v>
      </c>
      <c r="AC7" s="10" t="s">
        <v>96</v>
      </c>
      <c r="AD7" s="11" t="s">
        <v>134</v>
      </c>
      <c r="AE7" s="10" t="s">
        <v>96</v>
      </c>
      <c r="AF7" s="11" t="s">
        <v>134</v>
      </c>
      <c r="AG7" s="11" t="s">
        <v>150</v>
      </c>
      <c r="AH7" s="11" t="s">
        <v>134</v>
      </c>
      <c r="AI7" s="11" t="s">
        <v>134</v>
      </c>
      <c r="AJ7" s="11" t="s">
        <v>134</v>
      </c>
      <c r="AK7" s="11" t="s">
        <v>134</v>
      </c>
      <c r="AL7" s="11" t="s">
        <v>134</v>
      </c>
      <c r="AM7" s="11" t="s">
        <v>134</v>
      </c>
      <c r="AN7" s="11" t="s">
        <v>134</v>
      </c>
      <c r="AO7" s="11" t="s">
        <v>134</v>
      </c>
      <c r="AP7" s="6"/>
      <c r="AQ7" s="6"/>
      <c r="AR7" s="6"/>
    </row>
    <row r="8" spans="1:44" ht="20" customHeight="1" x14ac:dyDescent="0.2">
      <c r="A8" s="7">
        <v>7</v>
      </c>
      <c r="B8" s="8" t="s">
        <v>30</v>
      </c>
      <c r="C8" s="7" t="s">
        <v>12</v>
      </c>
      <c r="D8" s="7" t="s">
        <v>31</v>
      </c>
      <c r="E8" s="9" t="s">
        <v>23</v>
      </c>
      <c r="F8" s="7">
        <v>22</v>
      </c>
      <c r="G8" s="7">
        <v>0</v>
      </c>
      <c r="H8" s="7">
        <v>0</v>
      </c>
      <c r="I8" s="7">
        <v>6</v>
      </c>
      <c r="J8" s="7">
        <v>0</v>
      </c>
      <c r="K8" s="7">
        <v>5</v>
      </c>
      <c r="L8" s="10" t="s">
        <v>97</v>
      </c>
      <c r="M8" s="10" t="s">
        <v>97</v>
      </c>
      <c r="N8" s="10" t="s">
        <v>97</v>
      </c>
      <c r="O8" s="10" t="s">
        <v>97</v>
      </c>
      <c r="P8" s="10" t="s">
        <v>97</v>
      </c>
      <c r="Q8" s="11" t="s">
        <v>130</v>
      </c>
      <c r="R8" s="10" t="s">
        <v>97</v>
      </c>
      <c r="S8" s="10" t="s">
        <v>97</v>
      </c>
      <c r="T8" s="10" t="s">
        <v>97</v>
      </c>
      <c r="U8" s="11" t="s">
        <v>143</v>
      </c>
      <c r="V8" s="10" t="s">
        <v>97</v>
      </c>
      <c r="W8" s="10" t="s">
        <v>97</v>
      </c>
      <c r="X8" s="10" t="s">
        <v>97</v>
      </c>
      <c r="Y8" s="10" t="s">
        <v>97</v>
      </c>
      <c r="Z8" s="10" t="s">
        <v>97</v>
      </c>
      <c r="AA8" s="11" t="s">
        <v>143</v>
      </c>
      <c r="AB8" s="10" t="s">
        <v>97</v>
      </c>
      <c r="AC8" s="10" t="s">
        <v>97</v>
      </c>
      <c r="AD8" s="11" t="s">
        <v>158</v>
      </c>
      <c r="AE8" s="10" t="s">
        <v>97</v>
      </c>
      <c r="AF8" s="11" t="s">
        <v>130</v>
      </c>
      <c r="AG8" s="10" t="s">
        <v>97</v>
      </c>
      <c r="AH8" s="10" t="s">
        <v>97</v>
      </c>
      <c r="AI8" s="10" t="s">
        <v>97</v>
      </c>
      <c r="AJ8" s="11" t="s">
        <v>130</v>
      </c>
      <c r="AK8" s="10" t="s">
        <v>97</v>
      </c>
      <c r="AL8" s="10" t="s">
        <v>97</v>
      </c>
      <c r="AM8" s="10" t="s">
        <v>97</v>
      </c>
      <c r="AN8" s="10" t="s">
        <v>97</v>
      </c>
      <c r="AO8" s="10" t="s">
        <v>97</v>
      </c>
      <c r="AP8" s="6"/>
      <c r="AQ8" s="6"/>
      <c r="AR8" s="6"/>
    </row>
    <row r="9" spans="1:44" ht="20" customHeight="1" x14ac:dyDescent="0.2">
      <c r="A9" s="12">
        <v>8</v>
      </c>
      <c r="B9" s="13" t="s">
        <v>32</v>
      </c>
      <c r="C9" s="12" t="s">
        <v>12</v>
      </c>
      <c r="D9" s="12" t="s">
        <v>19</v>
      </c>
      <c r="E9" s="14" t="s">
        <v>33</v>
      </c>
      <c r="F9" s="12">
        <v>12</v>
      </c>
      <c r="G9" s="12">
        <v>0</v>
      </c>
      <c r="H9" s="12">
        <v>0</v>
      </c>
      <c r="I9" s="12">
        <v>16</v>
      </c>
      <c r="J9" s="12">
        <v>0</v>
      </c>
      <c r="K9" s="12">
        <v>5</v>
      </c>
      <c r="L9" s="10" t="s">
        <v>98</v>
      </c>
      <c r="M9" s="11" t="s">
        <v>112</v>
      </c>
      <c r="N9" s="10" t="s">
        <v>98</v>
      </c>
      <c r="O9" s="10" t="s">
        <v>98</v>
      </c>
      <c r="P9" s="10" t="s">
        <v>98</v>
      </c>
      <c r="Q9" s="10" t="s">
        <v>98</v>
      </c>
      <c r="R9" s="10" t="s">
        <v>98</v>
      </c>
      <c r="S9" s="11" t="s">
        <v>112</v>
      </c>
      <c r="T9" s="11" t="s">
        <v>139</v>
      </c>
      <c r="U9" s="10" t="s">
        <v>98</v>
      </c>
      <c r="V9" s="11" t="s">
        <v>146</v>
      </c>
      <c r="W9" s="10" t="s">
        <v>98</v>
      </c>
      <c r="X9" s="11" t="s">
        <v>139</v>
      </c>
      <c r="Y9" s="10" t="s">
        <v>98</v>
      </c>
      <c r="Z9" s="11" t="s">
        <v>146</v>
      </c>
      <c r="AA9" s="11" t="s">
        <v>112</v>
      </c>
      <c r="AB9" s="11" t="s">
        <v>146</v>
      </c>
      <c r="AC9" s="11" t="s">
        <v>139</v>
      </c>
      <c r="AD9" s="11" t="s">
        <v>112</v>
      </c>
      <c r="AE9" s="11" t="s">
        <v>112</v>
      </c>
      <c r="AF9" s="11" t="s">
        <v>146</v>
      </c>
      <c r="AG9" s="10" t="s">
        <v>98</v>
      </c>
      <c r="AH9" s="11" t="s">
        <v>139</v>
      </c>
      <c r="AI9" s="11" t="s">
        <v>112</v>
      </c>
      <c r="AJ9" s="10" t="s">
        <v>98</v>
      </c>
      <c r="AK9" s="10" t="s">
        <v>98</v>
      </c>
      <c r="AL9" s="11" t="s">
        <v>112</v>
      </c>
      <c r="AM9" s="11" t="s">
        <v>146</v>
      </c>
      <c r="AN9" s="11" t="s">
        <v>112</v>
      </c>
      <c r="AO9" s="11" t="s">
        <v>112</v>
      </c>
      <c r="AP9" s="6"/>
      <c r="AQ9" s="6"/>
      <c r="AR9" s="6"/>
    </row>
    <row r="10" spans="1:44" ht="20" customHeight="1" x14ac:dyDescent="0.2">
      <c r="A10" s="7">
        <v>9</v>
      </c>
      <c r="B10" s="8" t="s">
        <v>34</v>
      </c>
      <c r="C10" s="7" t="s">
        <v>12</v>
      </c>
      <c r="D10" s="7" t="s">
        <v>19</v>
      </c>
      <c r="E10" s="9" t="s">
        <v>33</v>
      </c>
      <c r="F10" s="7">
        <v>12</v>
      </c>
      <c r="G10" s="7">
        <v>0</v>
      </c>
      <c r="H10" s="7">
        <v>0</v>
      </c>
      <c r="I10" s="7">
        <v>16</v>
      </c>
      <c r="J10" s="7">
        <v>0</v>
      </c>
      <c r="K10" s="7">
        <v>5</v>
      </c>
      <c r="L10" s="10" t="s">
        <v>99</v>
      </c>
      <c r="M10" s="11" t="s">
        <v>113</v>
      </c>
      <c r="N10" s="10" t="s">
        <v>99</v>
      </c>
      <c r="O10" s="11" t="s">
        <v>121</v>
      </c>
      <c r="P10" s="11" t="s">
        <v>113</v>
      </c>
      <c r="Q10" s="10" t="s">
        <v>99</v>
      </c>
      <c r="R10" s="11" t="s">
        <v>113</v>
      </c>
      <c r="S10" s="11" t="s">
        <v>121</v>
      </c>
      <c r="T10" s="10" t="s">
        <v>99</v>
      </c>
      <c r="U10" s="11" t="s">
        <v>121</v>
      </c>
      <c r="V10" s="10" t="s">
        <v>99</v>
      </c>
      <c r="W10" s="11" t="s">
        <v>121</v>
      </c>
      <c r="X10" s="11" t="s">
        <v>113</v>
      </c>
      <c r="Y10" s="10" t="s">
        <v>99</v>
      </c>
      <c r="Z10" s="11" t="s">
        <v>121</v>
      </c>
      <c r="AA10" s="11" t="s">
        <v>121</v>
      </c>
      <c r="AB10" s="11" t="s">
        <v>155</v>
      </c>
      <c r="AC10" s="11" t="s">
        <v>113</v>
      </c>
      <c r="AD10" s="11" t="s">
        <v>121</v>
      </c>
      <c r="AE10" s="10" t="s">
        <v>99</v>
      </c>
      <c r="AF10" s="10" t="s">
        <v>99</v>
      </c>
      <c r="AG10" s="11" t="s">
        <v>155</v>
      </c>
      <c r="AH10" s="10" t="s">
        <v>99</v>
      </c>
      <c r="AI10" s="11" t="s">
        <v>155</v>
      </c>
      <c r="AJ10" s="10" t="s">
        <v>99</v>
      </c>
      <c r="AK10" s="10" t="s">
        <v>99</v>
      </c>
      <c r="AL10" s="10" t="s">
        <v>99</v>
      </c>
      <c r="AM10" s="11" t="s">
        <v>121</v>
      </c>
      <c r="AN10" s="10" t="s">
        <v>99</v>
      </c>
      <c r="AO10" s="11" t="s">
        <v>155</v>
      </c>
      <c r="AP10" s="6"/>
      <c r="AQ10" s="6"/>
      <c r="AR10" s="6"/>
    </row>
    <row r="11" spans="1:44" ht="20" customHeight="1" x14ac:dyDescent="0.2">
      <c r="A11" s="12">
        <v>10</v>
      </c>
      <c r="B11" s="13" t="s">
        <v>35</v>
      </c>
      <c r="C11" s="12" t="s">
        <v>12</v>
      </c>
      <c r="D11" s="12" t="s">
        <v>25</v>
      </c>
      <c r="E11" s="14" t="s">
        <v>36</v>
      </c>
      <c r="F11" s="12">
        <v>13</v>
      </c>
      <c r="G11" s="12">
        <v>0</v>
      </c>
      <c r="H11" s="12">
        <v>0</v>
      </c>
      <c r="I11" s="12">
        <v>15</v>
      </c>
      <c r="J11" s="12">
        <v>0</v>
      </c>
      <c r="K11" s="12">
        <v>5</v>
      </c>
      <c r="L11" s="10" t="s">
        <v>100</v>
      </c>
      <c r="M11" s="11" t="s">
        <v>114</v>
      </c>
      <c r="N11" s="10" t="s">
        <v>100</v>
      </c>
      <c r="O11" s="10" t="s">
        <v>100</v>
      </c>
      <c r="P11" s="10" t="s">
        <v>100</v>
      </c>
      <c r="Q11" s="10" t="s">
        <v>100</v>
      </c>
      <c r="R11" s="10" t="s">
        <v>100</v>
      </c>
      <c r="S11" s="10" t="s">
        <v>100</v>
      </c>
      <c r="T11" s="10" t="s">
        <v>100</v>
      </c>
      <c r="U11" s="11" t="s">
        <v>144</v>
      </c>
      <c r="V11" s="10" t="s">
        <v>100</v>
      </c>
      <c r="W11" s="11" t="s">
        <v>148</v>
      </c>
      <c r="X11" s="10" t="s">
        <v>100</v>
      </c>
      <c r="Y11" s="11" t="s">
        <v>144</v>
      </c>
      <c r="Z11" s="11" t="s">
        <v>148</v>
      </c>
      <c r="AA11" s="10" t="s">
        <v>100</v>
      </c>
      <c r="AB11" s="11" t="s">
        <v>148</v>
      </c>
      <c r="AC11" s="11" t="s">
        <v>148</v>
      </c>
      <c r="AD11" s="11" t="s">
        <v>114</v>
      </c>
      <c r="AE11" s="11" t="s">
        <v>114</v>
      </c>
      <c r="AF11" s="11" t="s">
        <v>148</v>
      </c>
      <c r="AG11" s="10" t="s">
        <v>100</v>
      </c>
      <c r="AH11" s="11" t="s">
        <v>148</v>
      </c>
      <c r="AI11" s="11" t="s">
        <v>114</v>
      </c>
      <c r="AJ11" s="11" t="s">
        <v>114</v>
      </c>
      <c r="AK11" s="11" t="s">
        <v>114</v>
      </c>
      <c r="AL11" s="10" t="s">
        <v>100</v>
      </c>
      <c r="AM11" s="11" t="s">
        <v>148</v>
      </c>
      <c r="AN11" s="10" t="s">
        <v>100</v>
      </c>
      <c r="AO11" s="11" t="s">
        <v>114</v>
      </c>
      <c r="AP11" s="6"/>
      <c r="AQ11" s="6"/>
      <c r="AR11" s="6"/>
    </row>
    <row r="12" spans="1:44" ht="20" customHeight="1" x14ac:dyDescent="0.2">
      <c r="A12" s="7">
        <v>11</v>
      </c>
      <c r="B12" s="8" t="s">
        <v>37</v>
      </c>
      <c r="C12" s="7" t="s">
        <v>12</v>
      </c>
      <c r="D12" s="7" t="s">
        <v>38</v>
      </c>
      <c r="E12" s="9" t="s">
        <v>23</v>
      </c>
      <c r="F12" s="7">
        <v>18</v>
      </c>
      <c r="G12" s="7">
        <v>0</v>
      </c>
      <c r="H12" s="7">
        <v>0</v>
      </c>
      <c r="I12" s="7">
        <v>10</v>
      </c>
      <c r="J12" s="7">
        <v>0</v>
      </c>
      <c r="K12" s="7">
        <v>5</v>
      </c>
      <c r="L12" s="10" t="s">
        <v>101</v>
      </c>
      <c r="M12" s="10" t="s">
        <v>101</v>
      </c>
      <c r="N12" s="11" t="s">
        <v>117</v>
      </c>
      <c r="O12" s="11" t="s">
        <v>117</v>
      </c>
      <c r="P12" s="10" t="s">
        <v>101</v>
      </c>
      <c r="Q12" s="10" t="s">
        <v>101</v>
      </c>
      <c r="R12" s="10" t="s">
        <v>101</v>
      </c>
      <c r="S12" s="11" t="s">
        <v>136</v>
      </c>
      <c r="T12" s="10" t="s">
        <v>101</v>
      </c>
      <c r="U12" s="10" t="s">
        <v>101</v>
      </c>
      <c r="V12" s="11" t="s">
        <v>117</v>
      </c>
      <c r="W12" s="11" t="s">
        <v>117</v>
      </c>
      <c r="X12" s="11" t="s">
        <v>117</v>
      </c>
      <c r="Y12" s="10" t="s">
        <v>101</v>
      </c>
      <c r="Z12" s="11" t="s">
        <v>154</v>
      </c>
      <c r="AA12" s="10" t="s">
        <v>101</v>
      </c>
      <c r="AB12" s="10" t="s">
        <v>101</v>
      </c>
      <c r="AC12" s="10" t="s">
        <v>101</v>
      </c>
      <c r="AD12" s="11" t="s">
        <v>117</v>
      </c>
      <c r="AE12" s="10" t="s">
        <v>101</v>
      </c>
      <c r="AF12" s="10" t="s">
        <v>101</v>
      </c>
      <c r="AG12" s="10" t="s">
        <v>101</v>
      </c>
      <c r="AH12" s="11" t="s">
        <v>136</v>
      </c>
      <c r="AI12" s="10" t="s">
        <v>101</v>
      </c>
      <c r="AJ12" s="10" t="s">
        <v>101</v>
      </c>
      <c r="AK12" s="11" t="s">
        <v>154</v>
      </c>
      <c r="AL12" s="10" t="s">
        <v>101</v>
      </c>
      <c r="AM12" s="10" t="s">
        <v>101</v>
      </c>
      <c r="AN12" s="10" t="s">
        <v>101</v>
      </c>
      <c r="AO12" s="10" t="s">
        <v>101</v>
      </c>
      <c r="AP12" s="6"/>
      <c r="AQ12" s="6"/>
      <c r="AR12" s="6"/>
    </row>
    <row r="13" spans="1:44" ht="20" customHeight="1" x14ac:dyDescent="0.2">
      <c r="A13" s="12">
        <v>12</v>
      </c>
      <c r="B13" s="13" t="s">
        <v>39</v>
      </c>
      <c r="C13" s="12" t="s">
        <v>12</v>
      </c>
      <c r="D13" s="12" t="s">
        <v>40</v>
      </c>
      <c r="E13" s="14" t="s">
        <v>41</v>
      </c>
      <c r="F13" s="12">
        <v>16</v>
      </c>
      <c r="G13" s="12">
        <v>0</v>
      </c>
      <c r="H13" s="12">
        <v>0</v>
      </c>
      <c r="I13" s="12">
        <v>12</v>
      </c>
      <c r="J13" s="12">
        <v>0</v>
      </c>
      <c r="K13" s="12">
        <v>5</v>
      </c>
      <c r="L13" s="10" t="s">
        <v>102</v>
      </c>
      <c r="M13" s="10" t="s">
        <v>102</v>
      </c>
      <c r="N13" s="11" t="s">
        <v>118</v>
      </c>
      <c r="O13" s="10" t="s">
        <v>102</v>
      </c>
      <c r="P13" s="11" t="s">
        <v>118</v>
      </c>
      <c r="Q13" s="10" t="s">
        <v>102</v>
      </c>
      <c r="R13" s="10" t="s">
        <v>102</v>
      </c>
      <c r="S13" s="10" t="s">
        <v>102</v>
      </c>
      <c r="T13" s="10" t="s">
        <v>102</v>
      </c>
      <c r="U13" s="10" t="s">
        <v>102</v>
      </c>
      <c r="V13" s="10" t="s">
        <v>102</v>
      </c>
      <c r="W13" s="10" t="s">
        <v>102</v>
      </c>
      <c r="X13" s="10" t="s">
        <v>102</v>
      </c>
      <c r="Y13" s="10" t="s">
        <v>102</v>
      </c>
      <c r="Z13" s="11" t="s">
        <v>118</v>
      </c>
      <c r="AA13" s="10" t="s">
        <v>102</v>
      </c>
      <c r="AB13" s="10" t="s">
        <v>102</v>
      </c>
      <c r="AC13" s="11" t="s">
        <v>156</v>
      </c>
      <c r="AD13" s="11" t="s">
        <v>159</v>
      </c>
      <c r="AE13" s="11" t="s">
        <v>118</v>
      </c>
      <c r="AF13" s="10" t="s">
        <v>102</v>
      </c>
      <c r="AG13" s="11" t="s">
        <v>118</v>
      </c>
      <c r="AH13" s="11" t="s">
        <v>156</v>
      </c>
      <c r="AI13" s="11" t="s">
        <v>118</v>
      </c>
      <c r="AJ13" s="10" t="s">
        <v>102</v>
      </c>
      <c r="AK13" s="11" t="s">
        <v>118</v>
      </c>
      <c r="AL13" s="11" t="s">
        <v>156</v>
      </c>
      <c r="AM13" s="11" t="s">
        <v>118</v>
      </c>
      <c r="AN13" s="11" t="s">
        <v>156</v>
      </c>
      <c r="AO13" s="11" t="s">
        <v>118</v>
      </c>
      <c r="AP13" s="6"/>
      <c r="AQ13" s="6"/>
      <c r="AR13" s="6"/>
    </row>
    <row r="14" spans="1:44" ht="20" customHeight="1" x14ac:dyDescent="0.2">
      <c r="A14" s="7">
        <v>13</v>
      </c>
      <c r="B14" s="8" t="s">
        <v>42</v>
      </c>
      <c r="C14" s="7" t="s">
        <v>12</v>
      </c>
      <c r="D14" s="7" t="s">
        <v>13</v>
      </c>
      <c r="E14" s="9" t="s">
        <v>43</v>
      </c>
      <c r="F14" s="7">
        <v>17</v>
      </c>
      <c r="G14" s="7">
        <v>0</v>
      </c>
      <c r="H14" s="7">
        <v>0</v>
      </c>
      <c r="I14" s="7">
        <v>11</v>
      </c>
      <c r="J14" s="7">
        <v>0</v>
      </c>
      <c r="K14" s="7">
        <v>5</v>
      </c>
      <c r="L14" s="11" t="s">
        <v>103</v>
      </c>
      <c r="M14" s="10" t="s">
        <v>115</v>
      </c>
      <c r="N14" s="10" t="s">
        <v>115</v>
      </c>
      <c r="O14" s="10" t="s">
        <v>115</v>
      </c>
      <c r="P14" s="10" t="s">
        <v>115</v>
      </c>
      <c r="Q14" s="10" t="s">
        <v>115</v>
      </c>
      <c r="R14" s="11" t="s">
        <v>135</v>
      </c>
      <c r="S14" s="10" t="s">
        <v>115</v>
      </c>
      <c r="T14" s="10" t="s">
        <v>115</v>
      </c>
      <c r="U14" s="10" t="s">
        <v>115</v>
      </c>
      <c r="V14" s="11" t="s">
        <v>135</v>
      </c>
      <c r="W14" s="10" t="s">
        <v>115</v>
      </c>
      <c r="X14" s="10" t="s">
        <v>115</v>
      </c>
      <c r="Y14" s="11" t="s">
        <v>103</v>
      </c>
      <c r="Z14" s="10" t="s">
        <v>115</v>
      </c>
      <c r="AA14" s="11" t="s">
        <v>135</v>
      </c>
      <c r="AB14" s="10" t="s">
        <v>115</v>
      </c>
      <c r="AC14" s="10" t="s">
        <v>115</v>
      </c>
      <c r="AD14" s="10" t="s">
        <v>115</v>
      </c>
      <c r="AE14" s="10" t="s">
        <v>115</v>
      </c>
      <c r="AF14" s="11" t="s">
        <v>135</v>
      </c>
      <c r="AG14" s="10" t="s">
        <v>115</v>
      </c>
      <c r="AH14" s="11" t="s">
        <v>135</v>
      </c>
      <c r="AI14" s="10" t="s">
        <v>115</v>
      </c>
      <c r="AJ14" s="11" t="s">
        <v>135</v>
      </c>
      <c r="AK14" s="11" t="s">
        <v>164</v>
      </c>
      <c r="AL14" s="11" t="s">
        <v>135</v>
      </c>
      <c r="AM14" s="11" t="s">
        <v>103</v>
      </c>
      <c r="AN14" s="11" t="s">
        <v>135</v>
      </c>
      <c r="AO14" s="10" t="s">
        <v>115</v>
      </c>
      <c r="AP14" s="6"/>
      <c r="AQ14" s="6"/>
      <c r="AR14" s="6"/>
    </row>
    <row r="15" spans="1:44" ht="20" customHeight="1" x14ac:dyDescent="0.2">
      <c r="A15" s="12">
        <v>14</v>
      </c>
      <c r="B15" s="13" t="s">
        <v>44</v>
      </c>
      <c r="C15" s="12" t="s">
        <v>12</v>
      </c>
      <c r="D15" s="12" t="s">
        <v>45</v>
      </c>
      <c r="E15" s="14" t="s">
        <v>46</v>
      </c>
      <c r="F15" s="12">
        <v>15</v>
      </c>
      <c r="G15" s="12">
        <v>0</v>
      </c>
      <c r="H15" s="12">
        <v>0</v>
      </c>
      <c r="I15" s="12">
        <v>13</v>
      </c>
      <c r="J15" s="12">
        <v>0</v>
      </c>
      <c r="K15" s="12">
        <v>5</v>
      </c>
      <c r="L15" s="10" t="s">
        <v>104</v>
      </c>
      <c r="M15" s="10" t="s">
        <v>104</v>
      </c>
      <c r="N15" s="10" t="s">
        <v>104</v>
      </c>
      <c r="O15" s="10" t="s">
        <v>104</v>
      </c>
      <c r="P15" s="10" t="s">
        <v>104</v>
      </c>
      <c r="Q15" s="10" t="s">
        <v>104</v>
      </c>
      <c r="R15" s="10" t="s">
        <v>104</v>
      </c>
      <c r="S15" s="10" t="s">
        <v>104</v>
      </c>
      <c r="T15" s="10" t="s">
        <v>104</v>
      </c>
      <c r="U15" s="11" t="s">
        <v>145</v>
      </c>
      <c r="V15" s="10" t="s">
        <v>104</v>
      </c>
      <c r="W15" s="11" t="s">
        <v>145</v>
      </c>
      <c r="X15" s="11" t="s">
        <v>145</v>
      </c>
      <c r="Y15" s="11" t="s">
        <v>151</v>
      </c>
      <c r="Z15" s="10" t="s">
        <v>104</v>
      </c>
      <c r="AA15" s="10" t="s">
        <v>104</v>
      </c>
      <c r="AB15" s="10" t="s">
        <v>104</v>
      </c>
      <c r="AC15" s="10" t="s">
        <v>104</v>
      </c>
      <c r="AD15" s="11" t="s">
        <v>151</v>
      </c>
      <c r="AE15" s="11" t="s">
        <v>151</v>
      </c>
      <c r="AF15" s="11" t="s">
        <v>162</v>
      </c>
      <c r="AG15" s="11" t="s">
        <v>145</v>
      </c>
      <c r="AH15" s="10" t="s">
        <v>104</v>
      </c>
      <c r="AI15" s="11" t="s">
        <v>145</v>
      </c>
      <c r="AJ15" s="11" t="s">
        <v>145</v>
      </c>
      <c r="AK15" s="11" t="s">
        <v>145</v>
      </c>
      <c r="AL15" s="11" t="s">
        <v>145</v>
      </c>
      <c r="AM15" s="11" t="s">
        <v>151</v>
      </c>
      <c r="AN15" s="11" t="s">
        <v>145</v>
      </c>
      <c r="AO15" s="11" t="s">
        <v>145</v>
      </c>
      <c r="AP15" s="6"/>
      <c r="AQ15" s="6"/>
      <c r="AR15" s="6"/>
    </row>
    <row r="16" spans="1:44" ht="20" customHeight="1" x14ac:dyDescent="0.2">
      <c r="A16" s="7">
        <v>15</v>
      </c>
      <c r="B16" s="8" t="s">
        <v>47</v>
      </c>
      <c r="C16" s="7" t="s">
        <v>12</v>
      </c>
      <c r="D16" s="7" t="s">
        <v>19</v>
      </c>
      <c r="E16" s="9" t="s">
        <v>48</v>
      </c>
      <c r="F16" s="7">
        <v>12</v>
      </c>
      <c r="G16" s="7">
        <v>0</v>
      </c>
      <c r="H16" s="7">
        <v>0</v>
      </c>
      <c r="I16" s="7">
        <v>16</v>
      </c>
      <c r="J16" s="7">
        <v>0</v>
      </c>
      <c r="K16" s="7">
        <v>5</v>
      </c>
      <c r="L16" s="11" t="s">
        <v>105</v>
      </c>
      <c r="M16" s="11" t="s">
        <v>105</v>
      </c>
      <c r="N16" s="11" t="s">
        <v>105</v>
      </c>
      <c r="O16" s="11" t="s">
        <v>122</v>
      </c>
      <c r="P16" s="10" t="s">
        <v>126</v>
      </c>
      <c r="Q16" s="11" t="s">
        <v>122</v>
      </c>
      <c r="R16" s="11" t="s">
        <v>105</v>
      </c>
      <c r="S16" s="11" t="s">
        <v>122</v>
      </c>
      <c r="T16" s="10" t="s">
        <v>126</v>
      </c>
      <c r="U16" s="10" t="s">
        <v>126</v>
      </c>
      <c r="V16" s="11" t="s">
        <v>105</v>
      </c>
      <c r="W16" s="10" t="s">
        <v>126</v>
      </c>
      <c r="X16" s="11" t="s">
        <v>122</v>
      </c>
      <c r="Y16" s="10" t="s">
        <v>126</v>
      </c>
      <c r="Z16" s="10" t="s">
        <v>126</v>
      </c>
      <c r="AA16" s="11" t="s">
        <v>105</v>
      </c>
      <c r="AB16" s="11" t="s">
        <v>105</v>
      </c>
      <c r="AC16" s="10" t="s">
        <v>126</v>
      </c>
      <c r="AD16" s="10" t="s">
        <v>126</v>
      </c>
      <c r="AE16" s="11" t="s">
        <v>105</v>
      </c>
      <c r="AF16" s="11" t="s">
        <v>122</v>
      </c>
      <c r="AG16" s="10" t="s">
        <v>126</v>
      </c>
      <c r="AH16" s="10" t="s">
        <v>126</v>
      </c>
      <c r="AI16" s="10" t="s">
        <v>126</v>
      </c>
      <c r="AJ16" s="11" t="s">
        <v>122</v>
      </c>
      <c r="AK16" s="10" t="s">
        <v>126</v>
      </c>
      <c r="AL16" s="11" t="s">
        <v>105</v>
      </c>
      <c r="AM16" s="11" t="s">
        <v>105</v>
      </c>
      <c r="AN16" s="11" t="s">
        <v>105</v>
      </c>
      <c r="AO16" s="10" t="s">
        <v>126</v>
      </c>
      <c r="AP16" s="6"/>
      <c r="AQ16" s="6"/>
      <c r="AR16" s="6"/>
    </row>
    <row r="17" spans="1:44" ht="20" customHeight="1" x14ac:dyDescent="0.2">
      <c r="A17" s="12">
        <v>16</v>
      </c>
      <c r="B17" s="13" t="s">
        <v>49</v>
      </c>
      <c r="C17" s="12" t="s">
        <v>12</v>
      </c>
      <c r="D17" s="12" t="s">
        <v>50</v>
      </c>
      <c r="E17" s="14" t="s">
        <v>46</v>
      </c>
      <c r="F17" s="12">
        <v>9</v>
      </c>
      <c r="G17" s="12">
        <v>0</v>
      </c>
      <c r="H17" s="12">
        <v>0</v>
      </c>
      <c r="I17" s="12">
        <v>19</v>
      </c>
      <c r="J17" s="12">
        <v>0</v>
      </c>
      <c r="K17" s="12">
        <v>5</v>
      </c>
      <c r="L17" s="10" t="s">
        <v>106</v>
      </c>
      <c r="M17" s="10" t="s">
        <v>106</v>
      </c>
      <c r="N17" s="11" t="s">
        <v>119</v>
      </c>
      <c r="O17" s="10" t="s">
        <v>106</v>
      </c>
      <c r="P17" s="11" t="s">
        <v>119</v>
      </c>
      <c r="Q17" s="11" t="s">
        <v>122</v>
      </c>
      <c r="R17" s="10" t="s">
        <v>106</v>
      </c>
      <c r="S17" s="11" t="s">
        <v>119</v>
      </c>
      <c r="T17" s="11" t="s">
        <v>126</v>
      </c>
      <c r="U17" s="10" t="s">
        <v>106</v>
      </c>
      <c r="V17" s="11" t="s">
        <v>122</v>
      </c>
      <c r="W17" s="10" t="s">
        <v>106</v>
      </c>
      <c r="X17" s="11" t="s">
        <v>119</v>
      </c>
      <c r="Y17" s="10" t="s">
        <v>106</v>
      </c>
      <c r="Z17" s="11" t="s">
        <v>119</v>
      </c>
      <c r="AA17" s="11" t="s">
        <v>119</v>
      </c>
      <c r="AB17" s="11" t="s">
        <v>119</v>
      </c>
      <c r="AC17" s="11" t="s">
        <v>122</v>
      </c>
      <c r="AD17" s="11" t="s">
        <v>119</v>
      </c>
      <c r="AE17" s="11" t="s">
        <v>126</v>
      </c>
      <c r="AF17" s="10" t="s">
        <v>106</v>
      </c>
      <c r="AG17" s="11" t="s">
        <v>119</v>
      </c>
      <c r="AH17" s="11" t="s">
        <v>122</v>
      </c>
      <c r="AI17" s="11" t="s">
        <v>126</v>
      </c>
      <c r="AJ17" s="11" t="s">
        <v>126</v>
      </c>
      <c r="AK17" s="10" t="s">
        <v>106</v>
      </c>
      <c r="AL17" s="11" t="s">
        <v>122</v>
      </c>
      <c r="AM17" s="11" t="s">
        <v>126</v>
      </c>
      <c r="AN17" s="11" t="s">
        <v>122</v>
      </c>
      <c r="AO17" s="11" t="s">
        <v>126</v>
      </c>
      <c r="AP17" s="6"/>
      <c r="AQ17" s="6"/>
      <c r="AR17" s="6"/>
    </row>
    <row r="18" spans="1:44" ht="20" customHeight="1" x14ac:dyDescent="0.2">
      <c r="A18" s="7">
        <v>17</v>
      </c>
      <c r="B18" s="8" t="s">
        <v>51</v>
      </c>
      <c r="C18" s="7" t="s">
        <v>12</v>
      </c>
      <c r="D18" s="7" t="s">
        <v>52</v>
      </c>
      <c r="E18" s="9" t="s">
        <v>53</v>
      </c>
      <c r="F18" s="7">
        <v>26</v>
      </c>
      <c r="G18" s="7">
        <v>0</v>
      </c>
      <c r="H18" s="7">
        <v>0</v>
      </c>
      <c r="I18" s="7">
        <v>2</v>
      </c>
      <c r="J18" s="7">
        <v>0</v>
      </c>
      <c r="K18" s="7">
        <v>5</v>
      </c>
      <c r="L18" s="10" t="s">
        <v>107</v>
      </c>
      <c r="M18" s="10" t="s">
        <v>107</v>
      </c>
      <c r="N18" s="10" t="s">
        <v>107</v>
      </c>
      <c r="O18" s="10" t="s">
        <v>107</v>
      </c>
      <c r="P18" s="10" t="s">
        <v>107</v>
      </c>
      <c r="Q18" s="10" t="s">
        <v>107</v>
      </c>
      <c r="R18" s="10" t="s">
        <v>107</v>
      </c>
      <c r="S18" s="10" t="s">
        <v>107</v>
      </c>
      <c r="T18" s="10" t="s">
        <v>107</v>
      </c>
      <c r="U18" s="10" t="s">
        <v>107</v>
      </c>
      <c r="V18" s="10" t="s">
        <v>107</v>
      </c>
      <c r="W18" s="10" t="s">
        <v>107</v>
      </c>
      <c r="X18" s="10" t="s">
        <v>107</v>
      </c>
      <c r="Y18" s="11" t="s">
        <v>152</v>
      </c>
      <c r="Z18" s="10" t="s">
        <v>107</v>
      </c>
      <c r="AA18" s="10" t="s">
        <v>107</v>
      </c>
      <c r="AB18" s="10" t="s">
        <v>107</v>
      </c>
      <c r="AC18" s="10" t="s">
        <v>107</v>
      </c>
      <c r="AD18" s="10" t="s">
        <v>107</v>
      </c>
      <c r="AE18" s="11" t="s">
        <v>160</v>
      </c>
      <c r="AF18" s="10" t="s">
        <v>107</v>
      </c>
      <c r="AG18" s="10" t="s">
        <v>107</v>
      </c>
      <c r="AH18" s="10" t="s">
        <v>107</v>
      </c>
      <c r="AI18" s="10" t="s">
        <v>107</v>
      </c>
      <c r="AJ18" s="10" t="s">
        <v>107</v>
      </c>
      <c r="AK18" s="10" t="s">
        <v>107</v>
      </c>
      <c r="AL18" s="10" t="s">
        <v>107</v>
      </c>
      <c r="AM18" s="10" t="s">
        <v>107</v>
      </c>
      <c r="AN18" s="10" t="s">
        <v>107</v>
      </c>
      <c r="AO18" s="10" t="s">
        <v>107</v>
      </c>
      <c r="AP18" s="6"/>
      <c r="AQ18" s="6"/>
      <c r="AR18" s="6"/>
    </row>
    <row r="19" spans="1:44" ht="20" customHeight="1" x14ac:dyDescent="0.2">
      <c r="A19" s="12">
        <v>18</v>
      </c>
      <c r="B19" s="13" t="s">
        <v>54</v>
      </c>
      <c r="C19" s="12" t="s">
        <v>12</v>
      </c>
      <c r="D19" s="12" t="s">
        <v>31</v>
      </c>
      <c r="E19" s="14" t="s">
        <v>43</v>
      </c>
      <c r="F19" s="12">
        <v>22</v>
      </c>
      <c r="G19" s="12">
        <v>0</v>
      </c>
      <c r="H19" s="12">
        <v>0</v>
      </c>
      <c r="I19" s="12">
        <v>6</v>
      </c>
      <c r="J19" s="12">
        <v>0</v>
      </c>
      <c r="K19" s="12">
        <v>5</v>
      </c>
      <c r="L19" s="10" t="s">
        <v>108</v>
      </c>
      <c r="M19" s="10" t="s">
        <v>108</v>
      </c>
      <c r="N19" s="10" t="s">
        <v>108</v>
      </c>
      <c r="O19" s="10" t="s">
        <v>108</v>
      </c>
      <c r="P19" s="11" t="s">
        <v>127</v>
      </c>
      <c r="Q19" s="10" t="s">
        <v>108</v>
      </c>
      <c r="R19" s="10" t="s">
        <v>108</v>
      </c>
      <c r="S19" s="11" t="s">
        <v>137</v>
      </c>
      <c r="T19" s="10" t="s">
        <v>108</v>
      </c>
      <c r="U19" s="11" t="s">
        <v>127</v>
      </c>
      <c r="V19" s="10" t="s">
        <v>108</v>
      </c>
      <c r="W19" s="10" t="s">
        <v>108</v>
      </c>
      <c r="X19" s="10" t="s">
        <v>108</v>
      </c>
      <c r="Y19" s="10" t="s">
        <v>108</v>
      </c>
      <c r="Z19" s="10" t="s">
        <v>108</v>
      </c>
      <c r="AA19" s="10" t="s">
        <v>108</v>
      </c>
      <c r="AB19" s="10" t="s">
        <v>108</v>
      </c>
      <c r="AC19" s="11" t="s">
        <v>157</v>
      </c>
      <c r="AD19" s="10" t="s">
        <v>108</v>
      </c>
      <c r="AE19" s="10" t="s">
        <v>108</v>
      </c>
      <c r="AF19" s="10" t="s">
        <v>108</v>
      </c>
      <c r="AG19" s="10" t="s">
        <v>108</v>
      </c>
      <c r="AH19" s="10" t="s">
        <v>108</v>
      </c>
      <c r="AI19" s="10" t="s">
        <v>108</v>
      </c>
      <c r="AJ19" s="11" t="s">
        <v>157</v>
      </c>
      <c r="AK19" s="11" t="s">
        <v>157</v>
      </c>
      <c r="AL19" s="10" t="s">
        <v>108</v>
      </c>
      <c r="AM19" s="10" t="s">
        <v>108</v>
      </c>
      <c r="AN19" s="10" t="s">
        <v>108</v>
      </c>
      <c r="AO19" s="10" t="s">
        <v>108</v>
      </c>
      <c r="AP19" s="6"/>
      <c r="AQ19" s="6"/>
      <c r="AR19" s="6"/>
    </row>
    <row r="20" spans="1:44" ht="20" customHeight="1" x14ac:dyDescent="0.2">
      <c r="A20" s="7">
        <v>19</v>
      </c>
      <c r="B20" s="8" t="s">
        <v>55</v>
      </c>
      <c r="C20" s="7" t="s">
        <v>12</v>
      </c>
      <c r="D20" s="7" t="s">
        <v>38</v>
      </c>
      <c r="E20" s="9" t="s">
        <v>56</v>
      </c>
      <c r="F20" s="7">
        <v>18</v>
      </c>
      <c r="G20" s="7">
        <v>0</v>
      </c>
      <c r="H20" s="7">
        <v>0</v>
      </c>
      <c r="I20" s="7">
        <v>9</v>
      </c>
      <c r="J20" s="7">
        <v>0</v>
      </c>
      <c r="K20" s="7">
        <v>6</v>
      </c>
      <c r="L20" s="10" t="s">
        <v>109</v>
      </c>
      <c r="M20" s="10" t="s">
        <v>109</v>
      </c>
      <c r="N20" s="10" t="s">
        <v>109</v>
      </c>
      <c r="O20" s="11" t="s">
        <v>123</v>
      </c>
      <c r="P20" s="10" t="s">
        <v>109</v>
      </c>
      <c r="Q20" s="11" t="s">
        <v>131</v>
      </c>
      <c r="R20" s="10" t="s">
        <v>109</v>
      </c>
      <c r="S20" s="10" t="s">
        <v>109</v>
      </c>
      <c r="T20" s="11" t="s">
        <v>140</v>
      </c>
      <c r="U20" s="10" t="s">
        <v>109</v>
      </c>
      <c r="V20" s="10" t="s">
        <v>109</v>
      </c>
      <c r="W20" s="10" t="s">
        <v>109</v>
      </c>
      <c r="X20" s="10" t="s">
        <v>109</v>
      </c>
      <c r="Y20" s="11" t="s">
        <v>123</v>
      </c>
      <c r="Z20" s="10" t="s">
        <v>109</v>
      </c>
      <c r="AA20" s="11" t="s">
        <v>123</v>
      </c>
      <c r="AB20" s="10" t="s">
        <v>109</v>
      </c>
      <c r="AC20" s="11" t="s">
        <v>131</v>
      </c>
      <c r="AD20" s="10" t="s">
        <v>109</v>
      </c>
      <c r="AE20" s="10" t="s">
        <v>109</v>
      </c>
      <c r="AF20" s="10" t="s">
        <v>109</v>
      </c>
      <c r="AG20" s="10" t="s">
        <v>109</v>
      </c>
      <c r="AH20" s="10" t="s">
        <v>109</v>
      </c>
      <c r="AI20" s="11" t="s">
        <v>131</v>
      </c>
      <c r="AJ20" s="10" t="s">
        <v>109</v>
      </c>
      <c r="AK20" s="6"/>
      <c r="AL20" s="11" t="s">
        <v>123</v>
      </c>
      <c r="AM20" s="11" t="s">
        <v>131</v>
      </c>
      <c r="AN20" s="11" t="s">
        <v>123</v>
      </c>
      <c r="AO20" s="11" t="s">
        <v>131</v>
      </c>
      <c r="AP20" s="6"/>
      <c r="AQ20" s="6"/>
      <c r="AR20" s="6"/>
    </row>
    <row r="21" spans="1:44" ht="20" customHeight="1" x14ac:dyDescent="0.2">
      <c r="A21" s="12">
        <v>20</v>
      </c>
      <c r="B21" s="13" t="s">
        <v>57</v>
      </c>
      <c r="C21" s="12" t="s">
        <v>12</v>
      </c>
      <c r="D21" s="12" t="s">
        <v>13</v>
      </c>
      <c r="E21" s="14" t="s">
        <v>14</v>
      </c>
      <c r="F21" s="12">
        <v>17</v>
      </c>
      <c r="G21" s="12">
        <v>0</v>
      </c>
      <c r="H21" s="12">
        <v>0</v>
      </c>
      <c r="I21" s="12">
        <v>11</v>
      </c>
      <c r="J21" s="12">
        <v>0</v>
      </c>
      <c r="K21" s="12">
        <v>5</v>
      </c>
      <c r="L21" s="10" t="s">
        <v>110</v>
      </c>
      <c r="M21" s="10" t="s">
        <v>110</v>
      </c>
      <c r="N21" s="10" t="s">
        <v>110</v>
      </c>
      <c r="O21" s="10" t="s">
        <v>110</v>
      </c>
      <c r="P21" s="10" t="s">
        <v>110</v>
      </c>
      <c r="Q21" s="11" t="s">
        <v>132</v>
      </c>
      <c r="R21" s="10" t="s">
        <v>110</v>
      </c>
      <c r="S21" s="10" t="s">
        <v>110</v>
      </c>
      <c r="T21" s="11" t="s">
        <v>132</v>
      </c>
      <c r="U21" s="10" t="s">
        <v>110</v>
      </c>
      <c r="V21" s="11" t="s">
        <v>147</v>
      </c>
      <c r="W21" s="10" t="s">
        <v>110</v>
      </c>
      <c r="X21" s="10" t="s">
        <v>110</v>
      </c>
      <c r="Y21" s="10" t="s">
        <v>110</v>
      </c>
      <c r="Z21" s="10" t="s">
        <v>110</v>
      </c>
      <c r="AA21" s="10" t="s">
        <v>110</v>
      </c>
      <c r="AB21" s="10" t="s">
        <v>110</v>
      </c>
      <c r="AC21" s="11" t="s">
        <v>147</v>
      </c>
      <c r="AD21" s="10" t="s">
        <v>110</v>
      </c>
      <c r="AE21" s="11" t="s">
        <v>147</v>
      </c>
      <c r="AF21" s="10" t="s">
        <v>110</v>
      </c>
      <c r="AG21" s="11" t="s">
        <v>147</v>
      </c>
      <c r="AH21" s="11" t="s">
        <v>147</v>
      </c>
      <c r="AI21" s="11" t="s">
        <v>147</v>
      </c>
      <c r="AJ21" s="11" t="s">
        <v>147</v>
      </c>
      <c r="AK21" s="11" t="s">
        <v>132</v>
      </c>
      <c r="AL21" s="10" t="s">
        <v>110</v>
      </c>
      <c r="AM21" s="11" t="s">
        <v>147</v>
      </c>
      <c r="AN21" s="10" t="s">
        <v>110</v>
      </c>
      <c r="AO21" s="11" t="s">
        <v>147</v>
      </c>
      <c r="AP21" s="6"/>
      <c r="AQ21" s="6"/>
      <c r="AR21" s="6"/>
    </row>
    <row r="22" spans="1:44" ht="20" customHeight="1" x14ac:dyDescent="0.2">
      <c r="A22" s="15"/>
      <c r="B22" s="16"/>
      <c r="C22" s="16"/>
      <c r="D22" s="15" t="s">
        <v>176</v>
      </c>
      <c r="E22" s="17">
        <v>3.5879629629629629E-3</v>
      </c>
      <c r="F22" s="16">
        <v>313</v>
      </c>
      <c r="G22" s="16">
        <v>0</v>
      </c>
      <c r="H22" s="16">
        <v>0</v>
      </c>
      <c r="I22" s="16">
        <v>246</v>
      </c>
      <c r="J22" s="16">
        <v>0</v>
      </c>
      <c r="K22" s="16">
        <v>101</v>
      </c>
      <c r="L22" s="16" t="s">
        <v>166</v>
      </c>
      <c r="M22" s="16" t="s">
        <v>167</v>
      </c>
      <c r="N22" s="16" t="s">
        <v>167</v>
      </c>
      <c r="O22" s="16" t="s">
        <v>168</v>
      </c>
      <c r="P22" s="16" t="s">
        <v>169</v>
      </c>
      <c r="Q22" s="16" t="s">
        <v>169</v>
      </c>
      <c r="R22" s="16" t="s">
        <v>168</v>
      </c>
      <c r="S22" s="16" t="s">
        <v>168</v>
      </c>
      <c r="T22" s="16" t="s">
        <v>169</v>
      </c>
      <c r="U22" s="16" t="s">
        <v>170</v>
      </c>
      <c r="V22" s="16" t="s">
        <v>170</v>
      </c>
      <c r="W22" s="16" t="s">
        <v>170</v>
      </c>
      <c r="X22" s="16" t="s">
        <v>38</v>
      </c>
      <c r="Y22" s="16" t="s">
        <v>170</v>
      </c>
      <c r="Z22" s="16" t="s">
        <v>38</v>
      </c>
      <c r="AA22" s="16" t="s">
        <v>45</v>
      </c>
      <c r="AB22" s="16" t="s">
        <v>171</v>
      </c>
      <c r="AC22" s="16" t="s">
        <v>171</v>
      </c>
      <c r="AD22" s="16" t="s">
        <v>171</v>
      </c>
      <c r="AE22" s="16" t="s">
        <v>45</v>
      </c>
      <c r="AF22" s="16" t="s">
        <v>171</v>
      </c>
      <c r="AG22" s="16" t="s">
        <v>45</v>
      </c>
      <c r="AH22" s="16" t="s">
        <v>45</v>
      </c>
      <c r="AI22" s="16" t="s">
        <v>172</v>
      </c>
      <c r="AJ22" s="16" t="s">
        <v>45</v>
      </c>
      <c r="AK22" s="16" t="s">
        <v>172</v>
      </c>
      <c r="AL22" s="16" t="s">
        <v>173</v>
      </c>
      <c r="AM22" s="16" t="s">
        <v>174</v>
      </c>
      <c r="AN22" s="21">
        <v>0.35</v>
      </c>
      <c r="AO22" s="21">
        <v>0.4</v>
      </c>
      <c r="AP22" s="16" t="s">
        <v>175</v>
      </c>
      <c r="AQ22" s="16" t="s">
        <v>175</v>
      </c>
      <c r="AR22" s="16" t="s">
        <v>175</v>
      </c>
    </row>
    <row r="23" spans="1:44" ht="20" customHeight="1" x14ac:dyDescent="0.2"/>
    <row r="26" spans="1:44" x14ac:dyDescent="0.2">
      <c r="C26" s="20" t="s">
        <v>177</v>
      </c>
      <c r="D26" s="20"/>
      <c r="F26" s="20" t="s">
        <v>178</v>
      </c>
      <c r="G26" s="20"/>
      <c r="I26" s="20" t="s">
        <v>179</v>
      </c>
      <c r="J26" s="20"/>
    </row>
    <row r="27" spans="1:44" x14ac:dyDescent="0.2">
      <c r="C27" s="20"/>
      <c r="D27" s="20"/>
      <c r="F27" s="20"/>
      <c r="G27" s="20"/>
      <c r="I27" s="20"/>
      <c r="J27" s="20"/>
    </row>
    <row r="28" spans="1:44" x14ac:dyDescent="0.2">
      <c r="C28" s="20"/>
      <c r="D28" s="20"/>
      <c r="F28" s="20"/>
      <c r="G28" s="20"/>
      <c r="I28" s="20"/>
      <c r="J28" s="20"/>
    </row>
  </sheetData>
  <mergeCells count="3">
    <mergeCell ref="C26:D28"/>
    <mergeCell ref="F26:G28"/>
    <mergeCell ref="I26:J28"/>
  </mergeCells>
  <hyperlinks>
    <hyperlink ref="C26" location="'Participant Data'!A1:B2" display="Lihat Data Pemain" xr:uid="{00000000-0004-0000-0000-000000000000}"/>
    <hyperlink ref="F26" location="'Time Data'!A1:B2" display="Lihat Data Waktu" xr:uid="{00000000-0004-0000-0000-000001000000}"/>
    <hyperlink ref="I26" location="'Quiz Details'!A1:B2" display="Lihat Ringkasan" xr:uid="{00000000-0004-0000-0000-000002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4"/>
  <sheetViews>
    <sheetView showGridLines="0" tabSelected="1" zoomScale="83" zoomScaleNormal="83" workbookViewId="0">
      <selection activeCell="R32" sqref="R32"/>
    </sheetView>
  </sheetViews>
  <sheetFormatPr baseColWidth="10" defaultColWidth="8.83203125" defaultRowHeight="15" x14ac:dyDescent="0.2"/>
  <cols>
    <col min="1" max="1" width="5.6640625" customWidth="1"/>
    <col min="2" max="14" width="15.6640625" customWidth="1"/>
  </cols>
  <sheetData>
    <row r="1" spans="1:18" ht="40" customHeight="1" x14ac:dyDescent="0.2">
      <c r="A1" s="1" t="s">
        <v>180</v>
      </c>
      <c r="B1" s="3" t="s">
        <v>181</v>
      </c>
      <c r="C1" s="3" t="s">
        <v>182</v>
      </c>
      <c r="D1" s="1" t="s">
        <v>183</v>
      </c>
      <c r="E1" s="1" t="s">
        <v>184</v>
      </c>
      <c r="F1" s="1" t="s">
        <v>185</v>
      </c>
      <c r="G1" s="2" t="s">
        <v>5</v>
      </c>
      <c r="H1" s="2" t="s">
        <v>6</v>
      </c>
      <c r="I1" s="3" t="s">
        <v>7</v>
      </c>
      <c r="J1" s="4" t="s">
        <v>8</v>
      </c>
      <c r="K1" s="5" t="s">
        <v>9</v>
      </c>
      <c r="L1" s="6" t="s">
        <v>10</v>
      </c>
      <c r="M1" s="1" t="s">
        <v>186</v>
      </c>
      <c r="N1" s="1" t="s">
        <v>187</v>
      </c>
      <c r="O1" s="1" t="s">
        <v>188</v>
      </c>
      <c r="Q1" s="1" t="s">
        <v>249</v>
      </c>
      <c r="R1" s="1" t="s">
        <v>258</v>
      </c>
    </row>
    <row r="2" spans="1:18" ht="20" customHeight="1" x14ac:dyDescent="0.2">
      <c r="A2" s="7">
        <v>1</v>
      </c>
      <c r="B2" s="7" t="s">
        <v>189</v>
      </c>
      <c r="C2" s="7" t="s">
        <v>190</v>
      </c>
      <c r="D2" s="7">
        <v>20</v>
      </c>
      <c r="E2" s="7" t="s">
        <v>166</v>
      </c>
      <c r="F2" s="7">
        <v>12950</v>
      </c>
      <c r="G2" s="7">
        <v>18</v>
      </c>
      <c r="H2" s="7">
        <v>0</v>
      </c>
      <c r="I2" s="7">
        <v>0</v>
      </c>
      <c r="J2" s="7">
        <v>2</v>
      </c>
      <c r="K2" s="7">
        <v>0</v>
      </c>
      <c r="L2" s="7">
        <v>0</v>
      </c>
      <c r="M2" s="9">
        <v>4.6990740740740743E-3</v>
      </c>
      <c r="N2" s="7" t="s">
        <v>191</v>
      </c>
      <c r="O2" s="7" t="s">
        <v>192</v>
      </c>
      <c r="Q2">
        <f>G2*5</f>
        <v>90</v>
      </c>
      <c r="R2">
        <f>AVERAGE(Q2,Q34)</f>
        <v>45</v>
      </c>
    </row>
    <row r="3" spans="1:18" ht="20" customHeight="1" x14ac:dyDescent="0.2">
      <c r="A3" s="12">
        <v>2</v>
      </c>
      <c r="B3" s="12" t="s">
        <v>193</v>
      </c>
      <c r="C3" s="12"/>
      <c r="D3" s="12">
        <v>20</v>
      </c>
      <c r="E3" s="12" t="s">
        <v>167</v>
      </c>
      <c r="F3" s="12">
        <v>10670</v>
      </c>
      <c r="G3" s="12">
        <v>15</v>
      </c>
      <c r="H3" s="12">
        <v>0</v>
      </c>
      <c r="I3" s="12">
        <v>0</v>
      </c>
      <c r="J3" s="12">
        <v>4</v>
      </c>
      <c r="K3" s="12">
        <v>0</v>
      </c>
      <c r="L3" s="12">
        <v>1</v>
      </c>
      <c r="M3" s="14">
        <v>3.7152777777777778E-3</v>
      </c>
      <c r="N3" s="12" t="s">
        <v>191</v>
      </c>
      <c r="O3" s="12" t="s">
        <v>192</v>
      </c>
      <c r="Q3">
        <f t="shared" ref="Q3:Q34" si="0">G3*5</f>
        <v>75</v>
      </c>
    </row>
    <row r="4" spans="1:18" ht="20" customHeight="1" x14ac:dyDescent="0.2">
      <c r="A4" s="7">
        <v>3</v>
      </c>
      <c r="B4" s="7" t="s">
        <v>194</v>
      </c>
      <c r="C4" s="7"/>
      <c r="D4" s="7">
        <v>20</v>
      </c>
      <c r="E4" s="7" t="s">
        <v>167</v>
      </c>
      <c r="F4" s="7">
        <v>10040</v>
      </c>
      <c r="G4" s="7">
        <v>15</v>
      </c>
      <c r="H4" s="7">
        <v>0</v>
      </c>
      <c r="I4" s="7">
        <v>0</v>
      </c>
      <c r="J4" s="7">
        <v>5</v>
      </c>
      <c r="K4" s="7">
        <v>0</v>
      </c>
      <c r="L4" s="7">
        <v>0</v>
      </c>
      <c r="M4" s="9">
        <v>2.9166666666666668E-3</v>
      </c>
      <c r="N4" s="7" t="s">
        <v>191</v>
      </c>
      <c r="O4" s="7" t="s">
        <v>192</v>
      </c>
      <c r="Q4">
        <f t="shared" si="0"/>
        <v>75</v>
      </c>
    </row>
    <row r="5" spans="1:18" ht="20" customHeight="1" x14ac:dyDescent="0.2">
      <c r="A5" s="12">
        <v>4</v>
      </c>
      <c r="B5" s="12" t="s">
        <v>195</v>
      </c>
      <c r="C5" s="12" t="s">
        <v>196</v>
      </c>
      <c r="D5" s="12">
        <v>20</v>
      </c>
      <c r="E5" s="12" t="s">
        <v>168</v>
      </c>
      <c r="F5" s="12">
        <v>9310</v>
      </c>
      <c r="G5" s="12">
        <v>14</v>
      </c>
      <c r="H5" s="12">
        <v>0</v>
      </c>
      <c r="I5" s="12">
        <v>0</v>
      </c>
      <c r="J5" s="12">
        <v>6</v>
      </c>
      <c r="K5" s="12">
        <v>0</v>
      </c>
      <c r="L5" s="12">
        <v>0</v>
      </c>
      <c r="M5" s="14">
        <v>4.9768518518518521E-3</v>
      </c>
      <c r="N5" s="12" t="s">
        <v>191</v>
      </c>
      <c r="O5" s="12" t="s">
        <v>192</v>
      </c>
      <c r="Q5">
        <f t="shared" si="0"/>
        <v>70</v>
      </c>
    </row>
    <row r="6" spans="1:18" ht="20" customHeight="1" x14ac:dyDescent="0.2">
      <c r="A6" s="7">
        <v>5</v>
      </c>
      <c r="B6" s="7" t="s">
        <v>197</v>
      </c>
      <c r="C6" s="7"/>
      <c r="D6" s="7">
        <v>20</v>
      </c>
      <c r="E6" s="7" t="s">
        <v>169</v>
      </c>
      <c r="F6" s="7">
        <v>9240</v>
      </c>
      <c r="G6" s="7">
        <v>13</v>
      </c>
      <c r="H6" s="7">
        <v>0</v>
      </c>
      <c r="I6" s="7">
        <v>0</v>
      </c>
      <c r="J6" s="7">
        <v>7</v>
      </c>
      <c r="K6" s="7">
        <v>0</v>
      </c>
      <c r="L6" s="7">
        <v>0</v>
      </c>
      <c r="M6" s="9">
        <v>3.414351851851852E-3</v>
      </c>
      <c r="N6" s="7" t="s">
        <v>191</v>
      </c>
      <c r="O6" s="7" t="s">
        <v>192</v>
      </c>
      <c r="Q6">
        <f t="shared" si="0"/>
        <v>65</v>
      </c>
    </row>
    <row r="7" spans="1:18" ht="20" customHeight="1" x14ac:dyDescent="0.2">
      <c r="A7" s="12">
        <v>6</v>
      </c>
      <c r="B7" s="12" t="s">
        <v>198</v>
      </c>
      <c r="C7" s="12" t="s">
        <v>199</v>
      </c>
      <c r="D7" s="12">
        <v>20</v>
      </c>
      <c r="E7" s="12" t="s">
        <v>169</v>
      </c>
      <c r="F7" s="12">
        <v>9190</v>
      </c>
      <c r="G7" s="12">
        <v>13</v>
      </c>
      <c r="H7" s="12">
        <v>0</v>
      </c>
      <c r="I7" s="12">
        <v>0</v>
      </c>
      <c r="J7" s="12">
        <v>7</v>
      </c>
      <c r="K7" s="12">
        <v>0</v>
      </c>
      <c r="L7" s="12">
        <v>0</v>
      </c>
      <c r="M7" s="14">
        <v>2.3611111111111111E-3</v>
      </c>
      <c r="N7" s="12" t="s">
        <v>191</v>
      </c>
      <c r="O7" s="12" t="s">
        <v>192</v>
      </c>
      <c r="Q7">
        <f t="shared" si="0"/>
        <v>65</v>
      </c>
    </row>
    <row r="8" spans="1:18" ht="20" customHeight="1" x14ac:dyDescent="0.2">
      <c r="A8" s="7">
        <v>7</v>
      </c>
      <c r="B8" s="7" t="s">
        <v>200</v>
      </c>
      <c r="C8" s="7" t="s">
        <v>201</v>
      </c>
      <c r="D8" s="7">
        <v>20</v>
      </c>
      <c r="E8" s="7" t="s">
        <v>168</v>
      </c>
      <c r="F8" s="7">
        <v>9170</v>
      </c>
      <c r="G8" s="7">
        <v>14</v>
      </c>
      <c r="H8" s="7">
        <v>0</v>
      </c>
      <c r="I8" s="7">
        <v>0</v>
      </c>
      <c r="J8" s="7">
        <v>6</v>
      </c>
      <c r="K8" s="7">
        <v>0</v>
      </c>
      <c r="L8" s="7">
        <v>0</v>
      </c>
      <c r="M8" s="9">
        <v>2.650462962962963E-3</v>
      </c>
      <c r="N8" s="7" t="s">
        <v>191</v>
      </c>
      <c r="O8" s="7" t="s">
        <v>192</v>
      </c>
      <c r="Q8">
        <f t="shared" si="0"/>
        <v>70</v>
      </c>
    </row>
    <row r="9" spans="1:18" ht="20" customHeight="1" x14ac:dyDescent="0.2">
      <c r="A9" s="12">
        <v>8</v>
      </c>
      <c r="B9" s="12" t="s">
        <v>202</v>
      </c>
      <c r="C9" s="12"/>
      <c r="D9" s="12">
        <v>20</v>
      </c>
      <c r="E9" s="12" t="s">
        <v>168</v>
      </c>
      <c r="F9" s="12">
        <v>9090</v>
      </c>
      <c r="G9" s="12">
        <v>14</v>
      </c>
      <c r="H9" s="12">
        <v>0</v>
      </c>
      <c r="I9" s="12">
        <v>0</v>
      </c>
      <c r="J9" s="12">
        <v>6</v>
      </c>
      <c r="K9" s="12">
        <v>0</v>
      </c>
      <c r="L9" s="12">
        <v>0</v>
      </c>
      <c r="M9" s="14">
        <v>2.9513888888888888E-3</v>
      </c>
      <c r="N9" s="12" t="s">
        <v>191</v>
      </c>
      <c r="O9" s="12" t="s">
        <v>192</v>
      </c>
      <c r="Q9">
        <f t="shared" si="0"/>
        <v>70</v>
      </c>
    </row>
    <row r="10" spans="1:18" ht="20" customHeight="1" x14ac:dyDescent="0.2">
      <c r="A10" s="7">
        <v>9</v>
      </c>
      <c r="B10" s="7" t="s">
        <v>203</v>
      </c>
      <c r="C10" s="7"/>
      <c r="D10" s="7">
        <v>20</v>
      </c>
      <c r="E10" s="7" t="s">
        <v>169</v>
      </c>
      <c r="F10" s="7">
        <v>8360</v>
      </c>
      <c r="G10" s="7">
        <v>13</v>
      </c>
      <c r="H10" s="7">
        <v>0</v>
      </c>
      <c r="I10" s="7">
        <v>0</v>
      </c>
      <c r="J10" s="7">
        <v>7</v>
      </c>
      <c r="K10" s="7">
        <v>0</v>
      </c>
      <c r="L10" s="7">
        <v>0</v>
      </c>
      <c r="M10" s="9">
        <v>4.2129629629629626E-3</v>
      </c>
      <c r="N10" s="7" t="s">
        <v>191</v>
      </c>
      <c r="O10" s="7" t="s">
        <v>192</v>
      </c>
      <c r="Q10">
        <f t="shared" si="0"/>
        <v>65</v>
      </c>
    </row>
    <row r="11" spans="1:18" ht="20" customHeight="1" x14ac:dyDescent="0.2">
      <c r="A11" s="12">
        <v>10</v>
      </c>
      <c r="B11" s="12" t="s">
        <v>204</v>
      </c>
      <c r="C11" s="12"/>
      <c r="D11" s="12">
        <v>20</v>
      </c>
      <c r="E11" s="12" t="s">
        <v>170</v>
      </c>
      <c r="F11" s="12">
        <v>7840</v>
      </c>
      <c r="G11" s="12">
        <v>12</v>
      </c>
      <c r="H11" s="12">
        <v>0</v>
      </c>
      <c r="I11" s="12">
        <v>0</v>
      </c>
      <c r="J11" s="12">
        <v>8</v>
      </c>
      <c r="K11" s="12">
        <v>0</v>
      </c>
      <c r="L11" s="12">
        <v>0</v>
      </c>
      <c r="M11" s="14">
        <v>4.7685185185185183E-3</v>
      </c>
      <c r="N11" s="12" t="s">
        <v>191</v>
      </c>
      <c r="O11" s="12" t="s">
        <v>192</v>
      </c>
      <c r="Q11">
        <f t="shared" si="0"/>
        <v>60</v>
      </c>
    </row>
    <row r="12" spans="1:18" ht="20" customHeight="1" x14ac:dyDescent="0.2">
      <c r="A12" s="7">
        <v>11</v>
      </c>
      <c r="B12" s="7" t="s">
        <v>205</v>
      </c>
      <c r="C12" s="7" t="s">
        <v>206</v>
      </c>
      <c r="D12" s="7">
        <v>20</v>
      </c>
      <c r="E12" s="7" t="s">
        <v>170</v>
      </c>
      <c r="F12" s="7">
        <v>7670</v>
      </c>
      <c r="G12" s="7">
        <v>12</v>
      </c>
      <c r="H12" s="7">
        <v>0</v>
      </c>
      <c r="I12" s="7">
        <v>0</v>
      </c>
      <c r="J12" s="7">
        <v>8</v>
      </c>
      <c r="K12" s="7">
        <v>0</v>
      </c>
      <c r="L12" s="7">
        <v>0</v>
      </c>
      <c r="M12" s="9">
        <v>4.9189814814814816E-3</v>
      </c>
      <c r="N12" s="7" t="s">
        <v>191</v>
      </c>
      <c r="O12" s="7" t="s">
        <v>192</v>
      </c>
      <c r="Q12">
        <f t="shared" si="0"/>
        <v>60</v>
      </c>
    </row>
    <row r="13" spans="1:18" ht="20" customHeight="1" x14ac:dyDescent="0.2">
      <c r="A13" s="12">
        <v>12</v>
      </c>
      <c r="B13" s="12" t="s">
        <v>207</v>
      </c>
      <c r="C13" s="12" t="s">
        <v>208</v>
      </c>
      <c r="D13" s="12">
        <v>20</v>
      </c>
      <c r="E13" s="12" t="s">
        <v>170</v>
      </c>
      <c r="F13" s="12">
        <v>7390</v>
      </c>
      <c r="G13" s="12">
        <v>12</v>
      </c>
      <c r="H13" s="12">
        <v>0</v>
      </c>
      <c r="I13" s="12">
        <v>0</v>
      </c>
      <c r="J13" s="12">
        <v>8</v>
      </c>
      <c r="K13" s="12">
        <v>0</v>
      </c>
      <c r="L13" s="12">
        <v>0</v>
      </c>
      <c r="M13" s="14">
        <v>2.3611111111111111E-3</v>
      </c>
      <c r="N13" s="12" t="s">
        <v>191</v>
      </c>
      <c r="O13" s="12" t="s">
        <v>192</v>
      </c>
      <c r="Q13">
        <f t="shared" si="0"/>
        <v>60</v>
      </c>
    </row>
    <row r="14" spans="1:18" ht="20" customHeight="1" x14ac:dyDescent="0.2">
      <c r="A14" s="7">
        <v>13</v>
      </c>
      <c r="B14" s="7" t="s">
        <v>209</v>
      </c>
      <c r="C14" s="7"/>
      <c r="D14" s="7">
        <v>20</v>
      </c>
      <c r="E14" s="7" t="s">
        <v>38</v>
      </c>
      <c r="F14" s="7">
        <v>7380</v>
      </c>
      <c r="G14" s="7">
        <v>11</v>
      </c>
      <c r="H14" s="7">
        <v>0</v>
      </c>
      <c r="I14" s="7">
        <v>0</v>
      </c>
      <c r="J14" s="7">
        <v>9</v>
      </c>
      <c r="K14" s="7">
        <v>0</v>
      </c>
      <c r="L14" s="7">
        <v>0</v>
      </c>
      <c r="M14" s="9">
        <v>3.2060185185185191E-3</v>
      </c>
      <c r="N14" s="7" t="s">
        <v>191</v>
      </c>
      <c r="O14" s="7" t="s">
        <v>192</v>
      </c>
      <c r="Q14">
        <f t="shared" si="0"/>
        <v>55</v>
      </c>
    </row>
    <row r="15" spans="1:18" ht="20" customHeight="1" x14ac:dyDescent="0.2">
      <c r="A15" s="12">
        <v>14</v>
      </c>
      <c r="B15" s="12" t="s">
        <v>210</v>
      </c>
      <c r="C15" s="12"/>
      <c r="D15" s="12">
        <v>20</v>
      </c>
      <c r="E15" s="12" t="s">
        <v>170</v>
      </c>
      <c r="F15" s="12">
        <v>7090</v>
      </c>
      <c r="G15" s="12">
        <v>12</v>
      </c>
      <c r="H15" s="12">
        <v>0</v>
      </c>
      <c r="I15" s="12">
        <v>0</v>
      </c>
      <c r="J15" s="12">
        <v>7</v>
      </c>
      <c r="K15" s="12">
        <v>0</v>
      </c>
      <c r="L15" s="12">
        <v>1</v>
      </c>
      <c r="M15" s="14">
        <v>2.3032407407407411E-3</v>
      </c>
      <c r="N15" s="12" t="s">
        <v>191</v>
      </c>
      <c r="O15" s="12" t="s">
        <v>192</v>
      </c>
      <c r="Q15">
        <f t="shared" si="0"/>
        <v>60</v>
      </c>
    </row>
    <row r="16" spans="1:18" ht="20" customHeight="1" x14ac:dyDescent="0.2">
      <c r="A16" s="7">
        <v>15</v>
      </c>
      <c r="B16" s="7" t="s">
        <v>211</v>
      </c>
      <c r="C16" s="7"/>
      <c r="D16" s="7">
        <v>20</v>
      </c>
      <c r="E16" s="7" t="s">
        <v>38</v>
      </c>
      <c r="F16" s="7">
        <v>7090</v>
      </c>
      <c r="G16" s="7">
        <v>11</v>
      </c>
      <c r="H16" s="7">
        <v>0</v>
      </c>
      <c r="I16" s="7">
        <v>0</v>
      </c>
      <c r="J16" s="7">
        <v>9</v>
      </c>
      <c r="K16" s="7">
        <v>0</v>
      </c>
      <c r="L16" s="7">
        <v>0</v>
      </c>
      <c r="M16" s="9">
        <v>2.3032407407407411E-3</v>
      </c>
      <c r="N16" s="7" t="s">
        <v>191</v>
      </c>
      <c r="O16" s="7" t="s">
        <v>192</v>
      </c>
      <c r="Q16">
        <f t="shared" si="0"/>
        <v>55</v>
      </c>
    </row>
    <row r="17" spans="1:17" ht="20" customHeight="1" x14ac:dyDescent="0.2">
      <c r="A17" s="12">
        <v>16</v>
      </c>
      <c r="B17" s="12" t="s">
        <v>212</v>
      </c>
      <c r="C17" s="12"/>
      <c r="D17" s="12">
        <v>20</v>
      </c>
      <c r="E17" s="12" t="s">
        <v>45</v>
      </c>
      <c r="F17" s="12">
        <v>7080</v>
      </c>
      <c r="G17" s="12">
        <v>9</v>
      </c>
      <c r="H17" s="12">
        <v>0</v>
      </c>
      <c r="I17" s="12">
        <v>0</v>
      </c>
      <c r="J17" s="12">
        <v>11</v>
      </c>
      <c r="K17" s="12">
        <v>0</v>
      </c>
      <c r="L17" s="12">
        <v>0</v>
      </c>
      <c r="M17" s="14">
        <v>1.956018518518518E-3</v>
      </c>
      <c r="N17" s="12" t="s">
        <v>191</v>
      </c>
      <c r="O17" s="12" t="s">
        <v>192</v>
      </c>
      <c r="Q17">
        <f t="shared" si="0"/>
        <v>45</v>
      </c>
    </row>
    <row r="18" spans="1:17" ht="20" customHeight="1" x14ac:dyDescent="0.2">
      <c r="A18" s="7">
        <v>17</v>
      </c>
      <c r="B18" s="7" t="s">
        <v>213</v>
      </c>
      <c r="C18" s="7" t="s">
        <v>214</v>
      </c>
      <c r="D18" s="7">
        <v>20</v>
      </c>
      <c r="E18" s="7" t="s">
        <v>171</v>
      </c>
      <c r="F18" s="7">
        <v>6950</v>
      </c>
      <c r="G18" s="7">
        <v>10</v>
      </c>
      <c r="H18" s="7">
        <v>0</v>
      </c>
      <c r="I18" s="7">
        <v>0</v>
      </c>
      <c r="J18" s="7">
        <v>10</v>
      </c>
      <c r="K18" s="7">
        <v>0</v>
      </c>
      <c r="L18" s="7">
        <v>0</v>
      </c>
      <c r="M18" s="9">
        <v>3.8773148148148152E-3</v>
      </c>
      <c r="N18" s="7" t="s">
        <v>191</v>
      </c>
      <c r="O18" s="7" t="s">
        <v>192</v>
      </c>
      <c r="Q18">
        <f t="shared" si="0"/>
        <v>50</v>
      </c>
    </row>
    <row r="19" spans="1:17" ht="20" customHeight="1" x14ac:dyDescent="0.2">
      <c r="A19" s="12">
        <v>18</v>
      </c>
      <c r="B19" s="12" t="s">
        <v>215</v>
      </c>
      <c r="C19" s="12"/>
      <c r="D19" s="12">
        <v>20</v>
      </c>
      <c r="E19" s="12" t="s">
        <v>171</v>
      </c>
      <c r="F19" s="12">
        <v>6930</v>
      </c>
      <c r="G19" s="12">
        <v>10</v>
      </c>
      <c r="H19" s="12">
        <v>0</v>
      </c>
      <c r="I19" s="12">
        <v>0</v>
      </c>
      <c r="J19" s="12">
        <v>10</v>
      </c>
      <c r="K19" s="12">
        <v>0</v>
      </c>
      <c r="L19" s="12">
        <v>0</v>
      </c>
      <c r="M19" s="14">
        <v>3.7037037037037038E-3</v>
      </c>
      <c r="N19" s="12" t="s">
        <v>191</v>
      </c>
      <c r="O19" s="12" t="s">
        <v>192</v>
      </c>
      <c r="Q19">
        <f t="shared" si="0"/>
        <v>50</v>
      </c>
    </row>
    <row r="20" spans="1:17" ht="20" customHeight="1" x14ac:dyDescent="0.2">
      <c r="A20" s="7">
        <v>19</v>
      </c>
      <c r="B20" s="7" t="s">
        <v>216</v>
      </c>
      <c r="C20" s="7" t="s">
        <v>217</v>
      </c>
      <c r="D20" s="7">
        <v>20</v>
      </c>
      <c r="E20" s="7" t="s">
        <v>171</v>
      </c>
      <c r="F20" s="7">
        <v>6610</v>
      </c>
      <c r="G20" s="7">
        <v>10</v>
      </c>
      <c r="H20" s="7">
        <v>0</v>
      </c>
      <c r="I20" s="7">
        <v>0</v>
      </c>
      <c r="J20" s="7">
        <v>10</v>
      </c>
      <c r="K20" s="7">
        <v>0</v>
      </c>
      <c r="L20" s="7">
        <v>0</v>
      </c>
      <c r="M20" s="9">
        <v>2.627314814814815E-3</v>
      </c>
      <c r="N20" s="7" t="s">
        <v>191</v>
      </c>
      <c r="O20" s="7" t="s">
        <v>192</v>
      </c>
      <c r="Q20">
        <f t="shared" si="0"/>
        <v>50</v>
      </c>
    </row>
    <row r="21" spans="1:17" ht="20" customHeight="1" x14ac:dyDescent="0.2">
      <c r="A21" s="12">
        <v>20</v>
      </c>
      <c r="B21" s="12" t="s">
        <v>218</v>
      </c>
      <c r="C21" s="12"/>
      <c r="D21" s="12">
        <v>20</v>
      </c>
      <c r="E21" s="12" t="s">
        <v>45</v>
      </c>
      <c r="F21" s="12">
        <v>6330</v>
      </c>
      <c r="G21" s="12">
        <v>9</v>
      </c>
      <c r="H21" s="12">
        <v>0</v>
      </c>
      <c r="I21" s="12">
        <v>0</v>
      </c>
      <c r="J21" s="12">
        <v>11</v>
      </c>
      <c r="K21" s="12">
        <v>0</v>
      </c>
      <c r="L21" s="12">
        <v>0</v>
      </c>
      <c r="M21" s="14">
        <v>5.2777777777777779E-3</v>
      </c>
      <c r="N21" s="12" t="s">
        <v>191</v>
      </c>
      <c r="O21" s="12" t="s">
        <v>192</v>
      </c>
      <c r="Q21">
        <f t="shared" si="0"/>
        <v>45</v>
      </c>
    </row>
    <row r="22" spans="1:17" ht="20" customHeight="1" x14ac:dyDescent="0.2">
      <c r="A22" s="7">
        <v>21</v>
      </c>
      <c r="B22" s="7" t="s">
        <v>201</v>
      </c>
      <c r="C22" s="7"/>
      <c r="D22" s="7">
        <v>20</v>
      </c>
      <c r="E22" s="7" t="s">
        <v>171</v>
      </c>
      <c r="F22" s="7">
        <v>6130</v>
      </c>
      <c r="G22" s="7">
        <v>10</v>
      </c>
      <c r="H22" s="7">
        <v>0</v>
      </c>
      <c r="I22" s="7">
        <v>0</v>
      </c>
      <c r="J22" s="7">
        <v>10</v>
      </c>
      <c r="K22" s="7">
        <v>0</v>
      </c>
      <c r="L22" s="7">
        <v>0</v>
      </c>
      <c r="M22" s="9">
        <v>3.7499999999999999E-3</v>
      </c>
      <c r="N22" s="7" t="s">
        <v>191</v>
      </c>
      <c r="O22" s="7" t="s">
        <v>192</v>
      </c>
      <c r="Q22">
        <f t="shared" si="0"/>
        <v>50</v>
      </c>
    </row>
    <row r="23" spans="1:17" ht="20" customHeight="1" x14ac:dyDescent="0.2">
      <c r="A23" s="12">
        <v>22</v>
      </c>
      <c r="B23" s="12" t="s">
        <v>219</v>
      </c>
      <c r="C23" s="12"/>
      <c r="D23" s="12">
        <v>20</v>
      </c>
      <c r="E23" s="12" t="s">
        <v>45</v>
      </c>
      <c r="F23" s="12">
        <v>5940</v>
      </c>
      <c r="G23" s="12">
        <v>9</v>
      </c>
      <c r="H23" s="12">
        <v>0</v>
      </c>
      <c r="I23" s="12">
        <v>0</v>
      </c>
      <c r="J23" s="12">
        <v>11</v>
      </c>
      <c r="K23" s="12">
        <v>0</v>
      </c>
      <c r="L23" s="12">
        <v>0</v>
      </c>
      <c r="M23" s="14">
        <v>3.472222222222222E-3</v>
      </c>
      <c r="N23" s="12" t="s">
        <v>191</v>
      </c>
      <c r="O23" s="12" t="s">
        <v>192</v>
      </c>
      <c r="Q23">
        <f t="shared" si="0"/>
        <v>45</v>
      </c>
    </row>
    <row r="24" spans="1:17" ht="20" customHeight="1" x14ac:dyDescent="0.2">
      <c r="A24" s="7">
        <v>23</v>
      </c>
      <c r="B24" s="7" t="s">
        <v>220</v>
      </c>
      <c r="C24" s="7"/>
      <c r="D24" s="7">
        <v>20</v>
      </c>
      <c r="E24" s="7" t="s">
        <v>45</v>
      </c>
      <c r="F24" s="7">
        <v>5790</v>
      </c>
      <c r="G24" s="7">
        <v>9</v>
      </c>
      <c r="H24" s="7">
        <v>0</v>
      </c>
      <c r="I24" s="7">
        <v>0</v>
      </c>
      <c r="J24" s="7">
        <v>11</v>
      </c>
      <c r="K24" s="7">
        <v>0</v>
      </c>
      <c r="L24" s="7">
        <v>0</v>
      </c>
      <c r="M24" s="9">
        <v>4.2476851851851851E-3</v>
      </c>
      <c r="N24" s="7" t="s">
        <v>191</v>
      </c>
      <c r="O24" s="7" t="s">
        <v>192</v>
      </c>
      <c r="Q24">
        <f t="shared" si="0"/>
        <v>45</v>
      </c>
    </row>
    <row r="25" spans="1:17" ht="20" customHeight="1" x14ac:dyDescent="0.2">
      <c r="A25" s="12">
        <v>24</v>
      </c>
      <c r="B25" s="12" t="s">
        <v>221</v>
      </c>
      <c r="C25" s="12"/>
      <c r="D25" s="12">
        <v>20</v>
      </c>
      <c r="E25" s="12" t="s">
        <v>172</v>
      </c>
      <c r="F25" s="12">
        <v>5690</v>
      </c>
      <c r="G25" s="12">
        <v>8</v>
      </c>
      <c r="H25" s="12">
        <v>0</v>
      </c>
      <c r="I25" s="12">
        <v>0</v>
      </c>
      <c r="J25" s="12">
        <v>12</v>
      </c>
      <c r="K25" s="12">
        <v>0</v>
      </c>
      <c r="L25" s="12">
        <v>0</v>
      </c>
      <c r="M25" s="14">
        <v>2.8240740740740739E-3</v>
      </c>
      <c r="N25" s="12" t="s">
        <v>191</v>
      </c>
      <c r="O25" s="12" t="s">
        <v>192</v>
      </c>
      <c r="Q25">
        <f t="shared" si="0"/>
        <v>40</v>
      </c>
    </row>
    <row r="26" spans="1:17" ht="20" customHeight="1" x14ac:dyDescent="0.2">
      <c r="A26" s="7">
        <v>25</v>
      </c>
      <c r="B26" s="7" t="s">
        <v>222</v>
      </c>
      <c r="C26" s="7"/>
      <c r="D26" s="7">
        <v>20</v>
      </c>
      <c r="E26" s="7" t="s">
        <v>45</v>
      </c>
      <c r="F26" s="7">
        <v>5430</v>
      </c>
      <c r="G26" s="7">
        <v>9</v>
      </c>
      <c r="H26" s="7">
        <v>0</v>
      </c>
      <c r="I26" s="7">
        <v>0</v>
      </c>
      <c r="J26" s="7">
        <v>11</v>
      </c>
      <c r="K26" s="7">
        <v>0</v>
      </c>
      <c r="L26" s="7">
        <v>0</v>
      </c>
      <c r="M26" s="9">
        <v>2.604166666666667E-3</v>
      </c>
      <c r="N26" s="7" t="s">
        <v>191</v>
      </c>
      <c r="O26" s="7" t="s">
        <v>192</v>
      </c>
      <c r="Q26">
        <f t="shared" si="0"/>
        <v>45</v>
      </c>
    </row>
    <row r="27" spans="1:17" ht="20" customHeight="1" x14ac:dyDescent="0.2">
      <c r="A27" s="12">
        <v>26</v>
      </c>
      <c r="B27" s="12" t="s">
        <v>223</v>
      </c>
      <c r="C27" s="12"/>
      <c r="D27" s="12">
        <v>19</v>
      </c>
      <c r="E27" s="12" t="s">
        <v>172</v>
      </c>
      <c r="F27" s="12">
        <v>5040</v>
      </c>
      <c r="G27" s="12">
        <v>8</v>
      </c>
      <c r="H27" s="12">
        <v>0</v>
      </c>
      <c r="I27" s="12">
        <v>0</v>
      </c>
      <c r="J27" s="12">
        <v>11</v>
      </c>
      <c r="K27" s="12">
        <v>0</v>
      </c>
      <c r="L27" s="12">
        <v>1</v>
      </c>
      <c r="M27" s="14">
        <v>6.4583333333333333E-3</v>
      </c>
      <c r="N27" s="12" t="s">
        <v>191</v>
      </c>
      <c r="O27" s="12" t="s">
        <v>224</v>
      </c>
      <c r="Q27">
        <f t="shared" si="0"/>
        <v>40</v>
      </c>
    </row>
    <row r="28" spans="1:17" ht="20" customHeight="1" x14ac:dyDescent="0.2">
      <c r="A28" s="7">
        <v>27</v>
      </c>
      <c r="B28" s="7" t="s">
        <v>225</v>
      </c>
      <c r="C28" s="7" t="s">
        <v>226</v>
      </c>
      <c r="D28" s="7">
        <v>20</v>
      </c>
      <c r="E28" s="7" t="s">
        <v>173</v>
      </c>
      <c r="F28" s="7">
        <v>4310</v>
      </c>
      <c r="G28" s="7">
        <v>7</v>
      </c>
      <c r="H28" s="7">
        <v>0</v>
      </c>
      <c r="I28" s="7">
        <v>0</v>
      </c>
      <c r="J28" s="7">
        <v>13</v>
      </c>
      <c r="K28" s="7">
        <v>0</v>
      </c>
      <c r="L28" s="7">
        <v>0</v>
      </c>
      <c r="M28" s="9">
        <v>2.685185185185185E-3</v>
      </c>
      <c r="N28" s="7" t="s">
        <v>191</v>
      </c>
      <c r="O28" s="7" t="s">
        <v>192</v>
      </c>
      <c r="Q28">
        <f t="shared" si="0"/>
        <v>35</v>
      </c>
    </row>
    <row r="29" spans="1:17" ht="20" customHeight="1" x14ac:dyDescent="0.2">
      <c r="A29" s="12">
        <v>28</v>
      </c>
      <c r="B29" s="12" t="s">
        <v>227</v>
      </c>
      <c r="C29" s="12" t="s">
        <v>228</v>
      </c>
      <c r="D29" s="12">
        <v>20</v>
      </c>
      <c r="E29" s="12" t="s">
        <v>174</v>
      </c>
      <c r="F29" s="12">
        <v>3600</v>
      </c>
      <c r="G29" s="12">
        <v>6</v>
      </c>
      <c r="H29" s="12">
        <v>0</v>
      </c>
      <c r="I29" s="12">
        <v>0</v>
      </c>
      <c r="J29" s="12">
        <v>14</v>
      </c>
      <c r="K29" s="12">
        <v>0</v>
      </c>
      <c r="L29" s="12">
        <v>0</v>
      </c>
      <c r="M29" s="14">
        <v>5.4861111111111109E-3</v>
      </c>
      <c r="N29" s="12" t="s">
        <v>191</v>
      </c>
      <c r="O29" s="12" t="s">
        <v>192</v>
      </c>
      <c r="Q29">
        <f t="shared" si="0"/>
        <v>30</v>
      </c>
    </row>
    <row r="30" spans="1:17" ht="20" customHeight="1" x14ac:dyDescent="0.2">
      <c r="A30" s="7">
        <v>29</v>
      </c>
      <c r="B30" s="7" t="s">
        <v>219</v>
      </c>
      <c r="C30" s="7"/>
      <c r="D30" s="7">
        <v>0</v>
      </c>
      <c r="E30" s="7" t="s">
        <v>175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9">
        <v>4.8611111111111112E-3</v>
      </c>
      <c r="N30" s="7" t="s">
        <v>191</v>
      </c>
      <c r="O30" s="7" t="s">
        <v>192</v>
      </c>
      <c r="Q30">
        <v>35</v>
      </c>
    </row>
    <row r="31" spans="1:17" ht="20" customHeight="1" x14ac:dyDescent="0.2">
      <c r="A31" s="12">
        <v>30</v>
      </c>
      <c r="B31" s="12" t="s">
        <v>229</v>
      </c>
      <c r="C31" s="12"/>
      <c r="D31" s="12">
        <v>0</v>
      </c>
      <c r="E31" s="12" t="s">
        <v>175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4">
        <v>4.1666666666666666E-3</v>
      </c>
      <c r="N31" s="12" t="s">
        <v>191</v>
      </c>
      <c r="O31" s="12" t="s">
        <v>192</v>
      </c>
      <c r="Q31">
        <v>40</v>
      </c>
    </row>
    <row r="32" spans="1:17" ht="20" customHeight="1" x14ac:dyDescent="0.2">
      <c r="A32" s="7">
        <v>31</v>
      </c>
      <c r="B32" s="7" t="s">
        <v>230</v>
      </c>
      <c r="C32" s="7"/>
      <c r="D32" s="7">
        <v>0</v>
      </c>
      <c r="E32" s="7" t="s">
        <v>175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9">
        <v>0</v>
      </c>
      <c r="N32" s="7" t="s">
        <v>191</v>
      </c>
      <c r="O32" s="7" t="s">
        <v>192</v>
      </c>
      <c r="Q32">
        <f t="shared" si="0"/>
        <v>0</v>
      </c>
    </row>
    <row r="33" spans="1:17" ht="20" customHeight="1" x14ac:dyDescent="0.2">
      <c r="A33" s="12">
        <v>32</v>
      </c>
      <c r="B33" s="12" t="s">
        <v>231</v>
      </c>
      <c r="C33" s="12"/>
      <c r="D33" s="12">
        <v>0</v>
      </c>
      <c r="E33" s="12" t="s">
        <v>175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4">
        <v>0</v>
      </c>
      <c r="N33" s="12" t="s">
        <v>191</v>
      </c>
      <c r="O33" s="12" t="s">
        <v>192</v>
      </c>
      <c r="Q33">
        <f t="shared" si="0"/>
        <v>0</v>
      </c>
    </row>
    <row r="34" spans="1:17" ht="20" customHeight="1" x14ac:dyDescent="0.2">
      <c r="A34" s="7">
        <v>33</v>
      </c>
      <c r="B34" s="7" t="s">
        <v>232</v>
      </c>
      <c r="C34" s="7" t="s">
        <v>233</v>
      </c>
      <c r="D34" s="7">
        <v>0</v>
      </c>
      <c r="E34" s="7" t="s">
        <v>175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9">
        <v>0</v>
      </c>
      <c r="N34" s="7" t="s">
        <v>234</v>
      </c>
      <c r="O34" s="7" t="s">
        <v>192</v>
      </c>
      <c r="Q34">
        <f t="shared" si="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2"/>
  <sheetViews>
    <sheetView showGridLines="0" workbookViewId="0">
      <pane xSplit="2" topLeftCell="C1" activePane="topRight" state="frozen"/>
      <selection pane="topRight"/>
    </sheetView>
  </sheetViews>
  <sheetFormatPr baseColWidth="10" defaultColWidth="8.83203125" defaultRowHeight="15" x14ac:dyDescent="0.2"/>
  <cols>
    <col min="1" max="1" width="5.6640625" customWidth="1"/>
    <col min="2" max="2" width="40.6640625" customWidth="1"/>
    <col min="3" max="3" width="30.6640625" customWidth="1"/>
    <col min="4" max="38" width="12.6640625" customWidth="1"/>
  </cols>
  <sheetData>
    <row r="1" spans="1:38" ht="70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236</v>
      </c>
      <c r="G1" s="3" t="s">
        <v>193</v>
      </c>
      <c r="H1" s="3" t="s">
        <v>194</v>
      </c>
      <c r="I1" s="3" t="s">
        <v>237</v>
      </c>
      <c r="J1" s="3" t="s">
        <v>197</v>
      </c>
      <c r="K1" s="3" t="s">
        <v>238</v>
      </c>
      <c r="L1" s="3" t="s">
        <v>239</v>
      </c>
      <c r="M1" s="3" t="s">
        <v>202</v>
      </c>
      <c r="N1" s="3" t="s">
        <v>203</v>
      </c>
      <c r="O1" s="3" t="s">
        <v>204</v>
      </c>
      <c r="P1" s="3" t="s">
        <v>240</v>
      </c>
      <c r="Q1" s="3" t="s">
        <v>241</v>
      </c>
      <c r="R1" s="3" t="s">
        <v>209</v>
      </c>
      <c r="S1" s="3" t="s">
        <v>210</v>
      </c>
      <c r="T1" s="3" t="s">
        <v>211</v>
      </c>
      <c r="U1" s="3" t="s">
        <v>212</v>
      </c>
      <c r="V1" s="3" t="s">
        <v>242</v>
      </c>
      <c r="W1" s="3" t="s">
        <v>215</v>
      </c>
      <c r="X1" s="3" t="s">
        <v>243</v>
      </c>
      <c r="Y1" s="3" t="s">
        <v>218</v>
      </c>
      <c r="Z1" s="3" t="s">
        <v>201</v>
      </c>
      <c r="AA1" s="3" t="s">
        <v>244</v>
      </c>
      <c r="AB1" s="3" t="s">
        <v>220</v>
      </c>
      <c r="AC1" s="3" t="s">
        <v>221</v>
      </c>
      <c r="AD1" s="3" t="s">
        <v>222</v>
      </c>
      <c r="AE1" s="3" t="s">
        <v>223</v>
      </c>
      <c r="AF1" s="3" t="s">
        <v>245</v>
      </c>
      <c r="AG1" s="3" t="s">
        <v>246</v>
      </c>
      <c r="AH1" s="3" t="s">
        <v>219</v>
      </c>
      <c r="AI1" s="3" t="s">
        <v>229</v>
      </c>
      <c r="AJ1" s="3" t="s">
        <v>230</v>
      </c>
      <c r="AK1" s="3" t="s">
        <v>231</v>
      </c>
      <c r="AL1" s="3" t="s">
        <v>247</v>
      </c>
    </row>
    <row r="2" spans="1:38" ht="20" customHeight="1" x14ac:dyDescent="0.2">
      <c r="A2" s="7">
        <v>1</v>
      </c>
      <c r="B2" s="8" t="s">
        <v>11</v>
      </c>
      <c r="C2" s="7" t="s">
        <v>12</v>
      </c>
      <c r="D2" s="7" t="s">
        <v>13</v>
      </c>
      <c r="E2" s="7" t="s">
        <v>14</v>
      </c>
      <c r="F2" s="9">
        <v>9.2592592592592588E-5</v>
      </c>
      <c r="G2" s="9">
        <v>8.1018518518518516E-5</v>
      </c>
      <c r="H2" s="9">
        <v>2.199074074074074E-4</v>
      </c>
      <c r="I2" s="9">
        <v>1.041666666666667E-4</v>
      </c>
      <c r="J2" s="9">
        <v>4.5138888888888892E-4</v>
      </c>
      <c r="K2" s="9">
        <v>1.157407407407407E-4</v>
      </c>
      <c r="L2" s="9">
        <v>1.041666666666667E-4</v>
      </c>
      <c r="M2" s="9">
        <v>9.2592592592592588E-5</v>
      </c>
      <c r="N2" s="9">
        <v>2.3148148148148149E-4</v>
      </c>
      <c r="O2" s="9">
        <v>1.3888888888888889E-4</v>
      </c>
      <c r="P2" s="9">
        <v>3.8194444444444452E-4</v>
      </c>
      <c r="Q2" s="9">
        <v>1.041666666666667E-4</v>
      </c>
      <c r="R2" s="9">
        <v>6.9444444444444444E-5</v>
      </c>
      <c r="S2" s="9">
        <v>1.157407407407407E-4</v>
      </c>
      <c r="T2" s="9">
        <v>1.041666666666667E-4</v>
      </c>
      <c r="U2" s="9">
        <v>1.273148148148148E-4</v>
      </c>
      <c r="V2" s="9">
        <v>1.50462962962963E-4</v>
      </c>
      <c r="W2" s="9">
        <v>2.199074074074074E-4</v>
      </c>
      <c r="X2" s="9">
        <v>1.851851851851852E-4</v>
      </c>
      <c r="Y2" s="9">
        <v>9.2592592592592588E-5</v>
      </c>
      <c r="Z2" s="9">
        <v>6.9444444444444444E-5</v>
      </c>
      <c r="AA2" s="9">
        <v>6.9444444444444444E-5</v>
      </c>
      <c r="AB2" s="9">
        <v>1.041666666666667E-4</v>
      </c>
      <c r="AC2" s="9">
        <v>2.4305555555555549E-4</v>
      </c>
      <c r="AD2" s="9">
        <v>1.6203703703703701E-4</v>
      </c>
      <c r="AE2" s="9">
        <v>1.851851851851852E-4</v>
      </c>
      <c r="AF2" s="9">
        <v>9.2592592592592588E-5</v>
      </c>
      <c r="AG2" s="9">
        <v>2.5462962962962961E-4</v>
      </c>
      <c r="AH2" s="9" t="s">
        <v>152</v>
      </c>
      <c r="AI2" s="9" t="s">
        <v>152</v>
      </c>
      <c r="AJ2" s="9" t="s">
        <v>152</v>
      </c>
      <c r="AK2" s="9" t="s">
        <v>152</v>
      </c>
      <c r="AL2" s="9" t="s">
        <v>152</v>
      </c>
    </row>
    <row r="3" spans="1:38" ht="20" customHeight="1" x14ac:dyDescent="0.2">
      <c r="A3" s="12">
        <v>2</v>
      </c>
      <c r="B3" s="13" t="s">
        <v>15</v>
      </c>
      <c r="C3" s="12" t="s">
        <v>12</v>
      </c>
      <c r="D3" s="12" t="s">
        <v>16</v>
      </c>
      <c r="E3" s="12" t="s">
        <v>17</v>
      </c>
      <c r="F3" s="14">
        <v>1.50462962962963E-4</v>
      </c>
      <c r="G3" s="14">
        <v>5.7870370370370373E-5</v>
      </c>
      <c r="H3" s="14">
        <v>1.041666666666667E-4</v>
      </c>
      <c r="I3" s="14">
        <v>2.199074074074074E-4</v>
      </c>
      <c r="J3" s="14">
        <v>1.50462962962963E-4</v>
      </c>
      <c r="K3" s="14">
        <v>3.4722222222222222E-5</v>
      </c>
      <c r="L3" s="14">
        <v>8.1018518518518516E-5</v>
      </c>
      <c r="M3" s="14">
        <v>6.9444444444444444E-5</v>
      </c>
      <c r="N3" s="14">
        <v>1.9675925925925929E-4</v>
      </c>
      <c r="O3" s="14">
        <v>1.157407407407407E-4</v>
      </c>
      <c r="P3" s="14">
        <v>9.2592592592592588E-5</v>
      </c>
      <c r="Q3" s="14">
        <v>1.273148148148148E-4</v>
      </c>
      <c r="R3" s="14">
        <v>5.7870370370370373E-5</v>
      </c>
      <c r="S3" s="14">
        <v>1.041666666666667E-4</v>
      </c>
      <c r="T3" s="14">
        <v>1.157407407407407E-4</v>
      </c>
      <c r="U3" s="14">
        <v>6.9444444444444444E-5</v>
      </c>
      <c r="V3" s="14">
        <v>8.1018518518518516E-5</v>
      </c>
      <c r="W3" s="14">
        <v>9.2592592592592588E-5</v>
      </c>
      <c r="X3" s="14">
        <v>1.041666666666667E-4</v>
      </c>
      <c r="Y3" s="14">
        <v>4.6296296296296287E-5</v>
      </c>
      <c r="Z3" s="14">
        <v>1.7361111111111109E-4</v>
      </c>
      <c r="AA3" s="14">
        <v>5.7870370370370373E-5</v>
      </c>
      <c r="AB3" s="14">
        <v>1.851851851851852E-4</v>
      </c>
      <c r="AC3" s="14">
        <v>8.1018518518518516E-5</v>
      </c>
      <c r="AD3" s="14">
        <v>1.273148148148148E-4</v>
      </c>
      <c r="AE3" s="14">
        <v>8.1018518518518516E-5</v>
      </c>
      <c r="AF3" s="14">
        <v>1.50462962962963E-4</v>
      </c>
      <c r="AG3" s="14">
        <v>1.50462962962963E-4</v>
      </c>
      <c r="AH3" s="14" t="s">
        <v>152</v>
      </c>
      <c r="AI3" s="14" t="s">
        <v>152</v>
      </c>
      <c r="AJ3" s="14" t="s">
        <v>152</v>
      </c>
      <c r="AK3" s="14" t="s">
        <v>152</v>
      </c>
      <c r="AL3" s="14" t="s">
        <v>152</v>
      </c>
    </row>
    <row r="4" spans="1:38" ht="20" customHeight="1" x14ac:dyDescent="0.2">
      <c r="A4" s="7">
        <v>3</v>
      </c>
      <c r="B4" s="8" t="s">
        <v>18</v>
      </c>
      <c r="C4" s="7" t="s">
        <v>12</v>
      </c>
      <c r="D4" s="7" t="s">
        <v>19</v>
      </c>
      <c r="E4" s="7" t="s">
        <v>20</v>
      </c>
      <c r="F4" s="9">
        <v>1.3888888888888889E-4</v>
      </c>
      <c r="G4" s="9">
        <v>2.3148148148148149E-4</v>
      </c>
      <c r="H4" s="9">
        <v>1.7361111111111109E-4</v>
      </c>
      <c r="I4" s="9">
        <v>2.3148148148148149E-4</v>
      </c>
      <c r="J4" s="9">
        <v>1.3888888888888889E-4</v>
      </c>
      <c r="K4" s="9">
        <v>2.8935185185185178E-4</v>
      </c>
      <c r="L4" s="9">
        <v>2.5462962962962961E-4</v>
      </c>
      <c r="M4" s="9">
        <v>1.851851851851852E-4</v>
      </c>
      <c r="N4" s="9">
        <v>2.8935185185185178E-4</v>
      </c>
      <c r="O4" s="9">
        <v>6.9444444444444444E-5</v>
      </c>
      <c r="P4" s="9">
        <v>1.7361111111111109E-4</v>
      </c>
      <c r="Q4" s="9">
        <v>1.273148148148148E-4</v>
      </c>
      <c r="R4" s="9">
        <v>3.8194444444444452E-4</v>
      </c>
      <c r="S4" s="9">
        <v>8.1018518518518516E-5</v>
      </c>
      <c r="T4" s="9">
        <v>1.273148148148148E-4</v>
      </c>
      <c r="U4" s="9">
        <v>1.041666666666667E-4</v>
      </c>
      <c r="V4" s="9">
        <v>1.851851851851852E-4</v>
      </c>
      <c r="W4" s="9">
        <v>2.6620370370370372E-4</v>
      </c>
      <c r="X4" s="9">
        <v>4.6296296296296287E-5</v>
      </c>
      <c r="Y4" s="9">
        <v>7.0601851851851847E-4</v>
      </c>
      <c r="Z4" s="9">
        <v>2.5462962962962961E-4</v>
      </c>
      <c r="AA4" s="9">
        <v>1.6203703703703701E-4</v>
      </c>
      <c r="AB4" s="9">
        <v>4.6296296296296298E-4</v>
      </c>
      <c r="AC4" s="9">
        <v>2.314814814814815E-5</v>
      </c>
      <c r="AD4" s="9">
        <v>1.157407407407407E-4</v>
      </c>
      <c r="AE4" s="9">
        <v>1.851851851851852E-4</v>
      </c>
      <c r="AF4" s="9">
        <v>1.041666666666667E-4</v>
      </c>
      <c r="AG4" s="9">
        <v>1.851851851851852E-4</v>
      </c>
      <c r="AH4" s="9" t="s">
        <v>152</v>
      </c>
      <c r="AI4" s="9" t="s">
        <v>152</v>
      </c>
      <c r="AJ4" s="9" t="s">
        <v>152</v>
      </c>
      <c r="AK4" s="9" t="s">
        <v>152</v>
      </c>
      <c r="AL4" s="9" t="s">
        <v>152</v>
      </c>
    </row>
    <row r="5" spans="1:38" ht="20" customHeight="1" x14ac:dyDescent="0.2">
      <c r="A5" s="12">
        <v>4</v>
      </c>
      <c r="B5" s="13" t="s">
        <v>21</v>
      </c>
      <c r="C5" s="12" t="s">
        <v>12</v>
      </c>
      <c r="D5" s="12" t="s">
        <v>22</v>
      </c>
      <c r="E5" s="12" t="s">
        <v>23</v>
      </c>
      <c r="F5" s="14">
        <v>5.5555555555555556E-4</v>
      </c>
      <c r="G5" s="14">
        <v>1.7361111111111109E-4</v>
      </c>
      <c r="H5" s="14">
        <v>1.273148148148148E-4</v>
      </c>
      <c r="I5" s="14">
        <v>1.9675925925925929E-4</v>
      </c>
      <c r="J5" s="14">
        <v>2.6620370370370372E-4</v>
      </c>
      <c r="K5" s="14">
        <v>9.2592592592592588E-5</v>
      </c>
      <c r="L5" s="14">
        <v>1.9675925925925929E-4</v>
      </c>
      <c r="M5" s="14">
        <v>1.7361111111111109E-4</v>
      </c>
      <c r="N5" s="14">
        <v>2.6620370370370372E-4</v>
      </c>
      <c r="O5" s="14">
        <v>6.9444444444444444E-5</v>
      </c>
      <c r="P5" s="14">
        <v>4.0509259259259258E-4</v>
      </c>
      <c r="Q5" s="14">
        <v>1.50462962962963E-4</v>
      </c>
      <c r="R5" s="14">
        <v>1.7361111111111109E-4</v>
      </c>
      <c r="S5" s="14">
        <v>1.273148148148148E-4</v>
      </c>
      <c r="T5" s="14">
        <v>1.157407407407407E-4</v>
      </c>
      <c r="U5" s="14">
        <v>1.157407407407407E-4</v>
      </c>
      <c r="V5" s="14">
        <v>2.6620370370370372E-4</v>
      </c>
      <c r="W5" s="14">
        <v>3.3564814814814812E-4</v>
      </c>
      <c r="X5" s="14">
        <v>2.0833333333333329E-4</v>
      </c>
      <c r="Y5" s="14">
        <v>1.041666666666667E-4</v>
      </c>
      <c r="Z5" s="14">
        <v>1.9675925925925929E-4</v>
      </c>
      <c r="AA5" s="14">
        <v>1.50462962962963E-4</v>
      </c>
      <c r="AB5" s="14">
        <v>9.2592592592592588E-5</v>
      </c>
      <c r="AC5" s="14">
        <v>1.273148148148148E-4</v>
      </c>
      <c r="AD5" s="14">
        <v>1.157407407407407E-4</v>
      </c>
      <c r="AE5" s="14">
        <v>3.3564814814814812E-4</v>
      </c>
      <c r="AF5" s="14">
        <v>1.3888888888888889E-4</v>
      </c>
      <c r="AG5" s="14">
        <v>1.6203703703703701E-4</v>
      </c>
      <c r="AH5" s="14" t="s">
        <v>152</v>
      </c>
      <c r="AI5" s="14" t="s">
        <v>152</v>
      </c>
      <c r="AJ5" s="14" t="s">
        <v>152</v>
      </c>
      <c r="AK5" s="14" t="s">
        <v>152</v>
      </c>
      <c r="AL5" s="14" t="s">
        <v>152</v>
      </c>
    </row>
    <row r="6" spans="1:38" ht="20" customHeight="1" x14ac:dyDescent="0.2">
      <c r="A6" s="7">
        <v>5</v>
      </c>
      <c r="B6" s="8" t="s">
        <v>24</v>
      </c>
      <c r="C6" s="7" t="s">
        <v>12</v>
      </c>
      <c r="D6" s="7" t="s">
        <v>25</v>
      </c>
      <c r="E6" s="7" t="s">
        <v>26</v>
      </c>
      <c r="F6" s="9">
        <v>2.199074074074074E-4</v>
      </c>
      <c r="G6" s="9">
        <v>3.0092592592592589E-4</v>
      </c>
      <c r="H6" s="9">
        <v>3.7037037037037041E-4</v>
      </c>
      <c r="I6" s="9">
        <v>2.0833333333333329E-4</v>
      </c>
      <c r="J6" s="9">
        <v>5.7870370370370373E-5</v>
      </c>
      <c r="K6" s="9">
        <v>1.041666666666667E-4</v>
      </c>
      <c r="L6" s="9">
        <v>1.851851851851852E-4</v>
      </c>
      <c r="M6" s="9">
        <v>1.50462962962963E-4</v>
      </c>
      <c r="N6" s="9">
        <v>2.4305555555555549E-4</v>
      </c>
      <c r="O6" s="9">
        <v>9.2592592592592588E-5</v>
      </c>
      <c r="P6" s="9">
        <v>2.8935185185185178E-4</v>
      </c>
      <c r="Q6" s="9">
        <v>1.157407407407407E-4</v>
      </c>
      <c r="R6" s="9">
        <v>3.1250000000000001E-4</v>
      </c>
      <c r="S6" s="9">
        <v>9.2592592592592588E-5</v>
      </c>
      <c r="T6" s="9">
        <v>1.273148148148148E-4</v>
      </c>
      <c r="U6" s="9">
        <v>6.9444444444444444E-5</v>
      </c>
      <c r="V6" s="9">
        <v>1.6203703703703701E-4</v>
      </c>
      <c r="W6" s="9">
        <v>2.6620370370370372E-4</v>
      </c>
      <c r="X6" s="9">
        <v>1.7361111111111109E-4</v>
      </c>
      <c r="Y6" s="9">
        <v>4.5138888888888892E-4</v>
      </c>
      <c r="Z6" s="9">
        <v>2.199074074074074E-4</v>
      </c>
      <c r="AA6" s="9">
        <v>5.4398148148148144E-4</v>
      </c>
      <c r="AB6" s="9">
        <v>1.7361111111111109E-4</v>
      </c>
      <c r="AC6" s="9">
        <v>2.7777777777777778E-4</v>
      </c>
      <c r="AD6" s="9">
        <v>1.50462962962963E-4</v>
      </c>
      <c r="AE6" s="9">
        <v>5.0925925925925921E-4</v>
      </c>
      <c r="AF6" s="9">
        <v>2.6620370370370372E-4</v>
      </c>
      <c r="AG6" s="9">
        <v>3.1250000000000001E-4</v>
      </c>
      <c r="AH6" s="9" t="s">
        <v>152</v>
      </c>
      <c r="AI6" s="9" t="s">
        <v>152</v>
      </c>
      <c r="AJ6" s="9" t="s">
        <v>152</v>
      </c>
      <c r="AK6" s="9" t="s">
        <v>152</v>
      </c>
      <c r="AL6" s="9" t="s">
        <v>152</v>
      </c>
    </row>
    <row r="7" spans="1:38" ht="20" customHeight="1" x14ac:dyDescent="0.2">
      <c r="A7" s="12">
        <v>6</v>
      </c>
      <c r="B7" s="13" t="s">
        <v>27</v>
      </c>
      <c r="C7" s="12" t="s">
        <v>12</v>
      </c>
      <c r="D7" s="12" t="s">
        <v>28</v>
      </c>
      <c r="E7" s="12" t="s">
        <v>29</v>
      </c>
      <c r="F7" s="14">
        <v>2.8935185185185178E-4</v>
      </c>
      <c r="G7" s="14">
        <v>1.041666666666667E-4</v>
      </c>
      <c r="H7" s="14">
        <v>1.50462962962963E-4</v>
      </c>
      <c r="I7" s="14">
        <v>1.30787037037037E-3</v>
      </c>
      <c r="J7" s="14">
        <v>2.8935185185185178E-4</v>
      </c>
      <c r="K7" s="14">
        <v>1.851851851851852E-4</v>
      </c>
      <c r="L7" s="14">
        <v>1.041666666666667E-4</v>
      </c>
      <c r="M7" s="14">
        <v>2.199074074074074E-4</v>
      </c>
      <c r="N7" s="14">
        <v>3.4722222222222218E-4</v>
      </c>
      <c r="O7" s="14">
        <v>6.2500000000000001E-4</v>
      </c>
      <c r="P7" s="14">
        <v>2.199074074074074E-4</v>
      </c>
      <c r="Q7" s="14">
        <v>1.273148148148148E-4</v>
      </c>
      <c r="R7" s="14">
        <v>3.4722222222222218E-4</v>
      </c>
      <c r="S7" s="14">
        <v>1.157407407407407E-4</v>
      </c>
      <c r="T7" s="14">
        <v>1.157407407407407E-4</v>
      </c>
      <c r="U7" s="14">
        <v>1.041666666666667E-4</v>
      </c>
      <c r="V7" s="14">
        <v>2.4305555555555549E-4</v>
      </c>
      <c r="W7" s="14">
        <v>1.851851851851852E-4</v>
      </c>
      <c r="X7" s="14">
        <v>1.273148148148148E-4</v>
      </c>
      <c r="Y7" s="14">
        <v>3.3564814814814812E-4</v>
      </c>
      <c r="Z7" s="14">
        <v>3.8194444444444452E-4</v>
      </c>
      <c r="AA7" s="14">
        <v>1.6203703703703701E-4</v>
      </c>
      <c r="AB7" s="14">
        <v>9.2592592592592588E-5</v>
      </c>
      <c r="AC7" s="14">
        <v>3.3564814814814812E-4</v>
      </c>
      <c r="AD7" s="14">
        <v>1.3888888888888889E-4</v>
      </c>
      <c r="AE7" s="14">
        <v>3.9351851851851852E-4</v>
      </c>
      <c r="AF7" s="14">
        <v>1.041666666666667E-4</v>
      </c>
      <c r="AG7" s="14">
        <v>5.4398148148148144E-4</v>
      </c>
      <c r="AH7" s="14" t="s">
        <v>152</v>
      </c>
      <c r="AI7" s="14" t="s">
        <v>152</v>
      </c>
      <c r="AJ7" s="14" t="s">
        <v>152</v>
      </c>
      <c r="AK7" s="14" t="s">
        <v>152</v>
      </c>
      <c r="AL7" s="14" t="s">
        <v>152</v>
      </c>
    </row>
    <row r="8" spans="1:38" ht="20" customHeight="1" x14ac:dyDescent="0.2">
      <c r="A8" s="7">
        <v>7</v>
      </c>
      <c r="B8" s="8" t="s">
        <v>30</v>
      </c>
      <c r="C8" s="7" t="s">
        <v>12</v>
      </c>
      <c r="D8" s="7" t="s">
        <v>31</v>
      </c>
      <c r="E8" s="7" t="s">
        <v>23</v>
      </c>
      <c r="F8" s="9">
        <v>2.7777777777777778E-4</v>
      </c>
      <c r="G8" s="9">
        <v>1.3888888888888889E-4</v>
      </c>
      <c r="H8" s="9">
        <v>1.7361111111111109E-4</v>
      </c>
      <c r="I8" s="9">
        <v>3.7037037037037041E-4</v>
      </c>
      <c r="J8" s="9">
        <v>1.041666666666667E-4</v>
      </c>
      <c r="K8" s="9">
        <v>1.157407407407407E-4</v>
      </c>
      <c r="L8" s="9">
        <v>1.6203703703703701E-4</v>
      </c>
      <c r="M8" s="9">
        <v>1.273148148148148E-4</v>
      </c>
      <c r="N8" s="9">
        <v>2.8935185185185178E-4</v>
      </c>
      <c r="O8" s="9">
        <v>8.7962962962962962E-4</v>
      </c>
      <c r="P8" s="9">
        <v>4.6296296296296298E-4</v>
      </c>
      <c r="Q8" s="9">
        <v>1.273148148148148E-4</v>
      </c>
      <c r="R8" s="9">
        <v>1.157407407407407E-4</v>
      </c>
      <c r="S8" s="9">
        <v>1.041666666666667E-4</v>
      </c>
      <c r="T8" s="9">
        <v>1.3888888888888889E-4</v>
      </c>
      <c r="U8" s="9">
        <v>1.273148148148148E-4</v>
      </c>
      <c r="V8" s="9">
        <v>1.041666666666667E-4</v>
      </c>
      <c r="W8" s="9">
        <v>9.2592592592592588E-5</v>
      </c>
      <c r="X8" s="9">
        <v>3.4722222222222222E-5</v>
      </c>
      <c r="Y8" s="9">
        <v>1.851851851851852E-4</v>
      </c>
      <c r="Z8" s="9">
        <v>4.6296296296296287E-5</v>
      </c>
      <c r="AA8" s="9">
        <v>1.9675925925925929E-4</v>
      </c>
      <c r="AB8" s="9">
        <v>1.041666666666667E-4</v>
      </c>
      <c r="AC8" s="9">
        <v>1.157407407407407E-4</v>
      </c>
      <c r="AD8" s="9">
        <v>1.3888888888888889E-4</v>
      </c>
      <c r="AE8" s="9">
        <v>2.3148148148148149E-4</v>
      </c>
      <c r="AF8" s="9">
        <v>1.041666666666667E-4</v>
      </c>
      <c r="AG8" s="9">
        <v>4.6296296296296298E-4</v>
      </c>
      <c r="AH8" s="9" t="s">
        <v>152</v>
      </c>
      <c r="AI8" s="9" t="s">
        <v>152</v>
      </c>
      <c r="AJ8" s="9" t="s">
        <v>152</v>
      </c>
      <c r="AK8" s="9" t="s">
        <v>152</v>
      </c>
      <c r="AL8" s="9" t="s">
        <v>152</v>
      </c>
    </row>
    <row r="9" spans="1:38" ht="20" customHeight="1" x14ac:dyDescent="0.2">
      <c r="A9" s="12">
        <v>8</v>
      </c>
      <c r="B9" s="13" t="s">
        <v>32</v>
      </c>
      <c r="C9" s="12" t="s">
        <v>12</v>
      </c>
      <c r="D9" s="12" t="s">
        <v>19</v>
      </c>
      <c r="E9" s="12" t="s">
        <v>33</v>
      </c>
      <c r="F9" s="14">
        <v>3.5879629629629629E-4</v>
      </c>
      <c r="G9" s="14">
        <v>3.9351851851851852E-4</v>
      </c>
      <c r="H9" s="14">
        <v>8.1018518518518516E-5</v>
      </c>
      <c r="I9" s="14">
        <v>3.5879629629629629E-4</v>
      </c>
      <c r="J9" s="14">
        <v>1.273148148148148E-4</v>
      </c>
      <c r="K9" s="14">
        <v>9.2592592592592588E-5</v>
      </c>
      <c r="L9" s="14">
        <v>1.50462962962963E-4</v>
      </c>
      <c r="M9" s="14">
        <v>1.7361111111111109E-4</v>
      </c>
      <c r="N9" s="14">
        <v>1.7361111111111109E-4</v>
      </c>
      <c r="O9" s="14">
        <v>2.4305555555555549E-4</v>
      </c>
      <c r="P9" s="14">
        <v>3.2407407407407412E-4</v>
      </c>
      <c r="Q9" s="14">
        <v>1.157407407407407E-4</v>
      </c>
      <c r="R9" s="14">
        <v>1.041666666666667E-4</v>
      </c>
      <c r="S9" s="14">
        <v>1.273148148148148E-4</v>
      </c>
      <c r="T9" s="14">
        <v>1.041666666666667E-4</v>
      </c>
      <c r="U9" s="14">
        <v>1.157407407407407E-4</v>
      </c>
      <c r="V9" s="14">
        <v>6.9444444444444444E-5</v>
      </c>
      <c r="W9" s="14">
        <v>1.50462962962963E-4</v>
      </c>
      <c r="X9" s="14">
        <v>1.157407407407407E-4</v>
      </c>
      <c r="Y9" s="14">
        <v>3.5879629629629629E-4</v>
      </c>
      <c r="Z9" s="14">
        <v>2.6620370370370372E-4</v>
      </c>
      <c r="AA9" s="14">
        <v>1.9675925925925929E-4</v>
      </c>
      <c r="AB9" s="14">
        <v>3.9351851851851852E-4</v>
      </c>
      <c r="AC9" s="14">
        <v>4.1666666666666669E-4</v>
      </c>
      <c r="AD9" s="14">
        <v>1.50462962962963E-4</v>
      </c>
      <c r="AE9" s="14">
        <v>3.9351851851851852E-4</v>
      </c>
      <c r="AF9" s="14">
        <v>2.3148148148148149E-4</v>
      </c>
      <c r="AG9" s="14">
        <v>3.7037037037037041E-4</v>
      </c>
      <c r="AH9" s="14" t="s">
        <v>152</v>
      </c>
      <c r="AI9" s="14" t="s">
        <v>152</v>
      </c>
      <c r="AJ9" s="14" t="s">
        <v>152</v>
      </c>
      <c r="AK9" s="14" t="s">
        <v>152</v>
      </c>
      <c r="AL9" s="14" t="s">
        <v>152</v>
      </c>
    </row>
    <row r="10" spans="1:38" ht="20" customHeight="1" x14ac:dyDescent="0.2">
      <c r="A10" s="7">
        <v>9</v>
      </c>
      <c r="B10" s="8" t="s">
        <v>34</v>
      </c>
      <c r="C10" s="7" t="s">
        <v>12</v>
      </c>
      <c r="D10" s="7" t="s">
        <v>19</v>
      </c>
      <c r="E10" s="7" t="s">
        <v>33</v>
      </c>
      <c r="F10" s="9">
        <v>4.861111111111111E-4</v>
      </c>
      <c r="G10" s="9">
        <v>2.0833333333333329E-4</v>
      </c>
      <c r="H10" s="9">
        <v>2.6620370370370372E-4</v>
      </c>
      <c r="I10" s="9">
        <v>2.0833333333333329E-4</v>
      </c>
      <c r="J10" s="9">
        <v>3.1250000000000001E-4</v>
      </c>
      <c r="K10" s="9">
        <v>1.273148148148148E-4</v>
      </c>
      <c r="L10" s="9">
        <v>1.157407407407407E-4</v>
      </c>
      <c r="M10" s="9">
        <v>1.50462962962963E-4</v>
      </c>
      <c r="N10" s="9">
        <v>1.7361111111111109E-4</v>
      </c>
      <c r="O10" s="9">
        <v>1.7361111111111109E-4</v>
      </c>
      <c r="P10" s="9">
        <v>2.4305555555555549E-4</v>
      </c>
      <c r="Q10" s="9">
        <v>1.157407407407407E-4</v>
      </c>
      <c r="R10" s="9">
        <v>1.041666666666667E-4</v>
      </c>
      <c r="S10" s="9">
        <v>1.50462962962963E-4</v>
      </c>
      <c r="T10" s="9">
        <v>1.50462962962963E-4</v>
      </c>
      <c r="U10" s="9">
        <v>1.273148148148148E-4</v>
      </c>
      <c r="V10" s="9">
        <v>3.9351851851851852E-4</v>
      </c>
      <c r="W10" s="9">
        <v>3.3564814814814812E-4</v>
      </c>
      <c r="X10" s="9">
        <v>1.3888888888888889E-4</v>
      </c>
      <c r="Y10" s="9">
        <v>3.5879629629629629E-4</v>
      </c>
      <c r="Z10" s="9">
        <v>3.1250000000000001E-4</v>
      </c>
      <c r="AA10" s="9">
        <v>2.199074074074074E-4</v>
      </c>
      <c r="AB10" s="9">
        <v>2.3148148148148149E-4</v>
      </c>
      <c r="AC10" s="9">
        <v>1.3888888888888889E-4</v>
      </c>
      <c r="AD10" s="9">
        <v>1.6203703703703701E-4</v>
      </c>
      <c r="AE10" s="9">
        <v>2.6620370370370372E-4</v>
      </c>
      <c r="AF10" s="9">
        <v>2.3148148148148149E-4</v>
      </c>
      <c r="AG10" s="9">
        <v>3.5879629629629629E-4</v>
      </c>
      <c r="AH10" s="9" t="s">
        <v>152</v>
      </c>
      <c r="AI10" s="9" t="s">
        <v>152</v>
      </c>
      <c r="AJ10" s="9" t="s">
        <v>152</v>
      </c>
      <c r="AK10" s="9" t="s">
        <v>152</v>
      </c>
      <c r="AL10" s="9" t="s">
        <v>152</v>
      </c>
    </row>
    <row r="11" spans="1:38" ht="20" customHeight="1" x14ac:dyDescent="0.2">
      <c r="A11" s="12">
        <v>10</v>
      </c>
      <c r="B11" s="13" t="s">
        <v>35</v>
      </c>
      <c r="C11" s="12" t="s">
        <v>12</v>
      </c>
      <c r="D11" s="12" t="s">
        <v>25</v>
      </c>
      <c r="E11" s="12" t="s">
        <v>36</v>
      </c>
      <c r="F11" s="14">
        <v>1.9675925925925929E-4</v>
      </c>
      <c r="G11" s="14">
        <v>4.3981481481481481E-4</v>
      </c>
      <c r="H11" s="14">
        <v>1.6203703703703701E-4</v>
      </c>
      <c r="I11" s="14">
        <v>1.6203703703703701E-4</v>
      </c>
      <c r="J11" s="14">
        <v>4.3981481481481481E-4</v>
      </c>
      <c r="K11" s="14">
        <v>1.3888888888888889E-4</v>
      </c>
      <c r="L11" s="14">
        <v>2.0833333333333329E-4</v>
      </c>
      <c r="M11" s="14">
        <v>1.851851851851852E-4</v>
      </c>
      <c r="N11" s="14">
        <v>2.0833333333333329E-4</v>
      </c>
      <c r="O11" s="14">
        <v>1.3888888888888889E-4</v>
      </c>
      <c r="P11" s="14">
        <v>4.9768518518518521E-4</v>
      </c>
      <c r="Q11" s="14">
        <v>1.157407407407407E-4</v>
      </c>
      <c r="R11" s="14">
        <v>8.1018518518518516E-5</v>
      </c>
      <c r="S11" s="14">
        <v>1.273148148148148E-4</v>
      </c>
      <c r="T11" s="14">
        <v>1.50462962962963E-4</v>
      </c>
      <c r="U11" s="14">
        <v>1.157407407407407E-4</v>
      </c>
      <c r="V11" s="14">
        <v>3.4722222222222218E-4</v>
      </c>
      <c r="W11" s="14">
        <v>1.851851851851852E-4</v>
      </c>
      <c r="X11" s="14">
        <v>4.6296296296296287E-5</v>
      </c>
      <c r="Y11" s="14">
        <v>3.5879629629629629E-4</v>
      </c>
      <c r="Z11" s="14">
        <v>9.2592592592592588E-5</v>
      </c>
      <c r="AA11" s="14">
        <v>1.157407407407407E-4</v>
      </c>
      <c r="AB11" s="14">
        <v>1.7361111111111109E-4</v>
      </c>
      <c r="AC11" s="14">
        <v>9.2592592592592588E-5</v>
      </c>
      <c r="AD11" s="14">
        <v>1.041666666666667E-4</v>
      </c>
      <c r="AE11" s="14">
        <v>1.666666666666667E-3</v>
      </c>
      <c r="AF11" s="14">
        <v>1.273148148148148E-4</v>
      </c>
      <c r="AG11" s="14">
        <v>6.018518518518519E-4</v>
      </c>
      <c r="AH11" s="14" t="s">
        <v>152</v>
      </c>
      <c r="AI11" s="14" t="s">
        <v>152</v>
      </c>
      <c r="AJ11" s="14" t="s">
        <v>152</v>
      </c>
      <c r="AK11" s="14" t="s">
        <v>152</v>
      </c>
      <c r="AL11" s="14" t="s">
        <v>152</v>
      </c>
    </row>
    <row r="12" spans="1:38" ht="20" customHeight="1" x14ac:dyDescent="0.2">
      <c r="A12" s="7">
        <v>11</v>
      </c>
      <c r="B12" s="8" t="s">
        <v>37</v>
      </c>
      <c r="C12" s="7" t="s">
        <v>12</v>
      </c>
      <c r="D12" s="7" t="s">
        <v>38</v>
      </c>
      <c r="E12" s="7" t="s">
        <v>23</v>
      </c>
      <c r="F12" s="9">
        <v>1.7361111111111109E-4</v>
      </c>
      <c r="G12" s="9">
        <v>1.7361111111111109E-4</v>
      </c>
      <c r="H12" s="9">
        <v>1.7361111111111109E-4</v>
      </c>
      <c r="I12" s="9">
        <v>1.7361111111111109E-4</v>
      </c>
      <c r="J12" s="9">
        <v>8.1018518518518516E-5</v>
      </c>
      <c r="K12" s="9">
        <v>1.041666666666667E-4</v>
      </c>
      <c r="L12" s="9">
        <v>1.50462962962963E-4</v>
      </c>
      <c r="M12" s="9">
        <v>1.50462962962963E-4</v>
      </c>
      <c r="N12" s="9">
        <v>1.273148148148148E-4</v>
      </c>
      <c r="O12" s="9">
        <v>9.2592592592592588E-5</v>
      </c>
      <c r="P12" s="9">
        <v>3.7037037037037041E-4</v>
      </c>
      <c r="Q12" s="9">
        <v>1.157407407407407E-4</v>
      </c>
      <c r="R12" s="9">
        <v>2.4305555555555549E-4</v>
      </c>
      <c r="S12" s="9">
        <v>1.157407407407407E-4</v>
      </c>
      <c r="T12" s="9">
        <v>1.273148148148148E-4</v>
      </c>
      <c r="U12" s="9">
        <v>1.041666666666667E-4</v>
      </c>
      <c r="V12" s="9">
        <v>3.1250000000000001E-4</v>
      </c>
      <c r="W12" s="9">
        <v>1.3888888888888889E-4</v>
      </c>
      <c r="X12" s="9">
        <v>2.5462962962962961E-4</v>
      </c>
      <c r="Y12" s="9">
        <v>4.861111111111111E-4</v>
      </c>
      <c r="Z12" s="9">
        <v>2.3148148148148149E-4</v>
      </c>
      <c r="AA12" s="9">
        <v>3.5879629629629629E-4</v>
      </c>
      <c r="AB12" s="9">
        <v>2.6620370370370372E-4</v>
      </c>
      <c r="AC12" s="9">
        <v>1.041666666666667E-4</v>
      </c>
      <c r="AD12" s="9">
        <v>1.3888888888888889E-4</v>
      </c>
      <c r="AE12" s="9">
        <v>2.199074074074074E-4</v>
      </c>
      <c r="AF12" s="9">
        <v>1.273148148148148E-4</v>
      </c>
      <c r="AG12" s="9">
        <v>4.5138888888888892E-4</v>
      </c>
      <c r="AH12" s="9" t="s">
        <v>152</v>
      </c>
      <c r="AI12" s="9" t="s">
        <v>152</v>
      </c>
      <c r="AJ12" s="9" t="s">
        <v>152</v>
      </c>
      <c r="AK12" s="9" t="s">
        <v>152</v>
      </c>
      <c r="AL12" s="9" t="s">
        <v>152</v>
      </c>
    </row>
    <row r="13" spans="1:38" ht="20" customHeight="1" x14ac:dyDescent="0.2">
      <c r="A13" s="12">
        <v>12</v>
      </c>
      <c r="B13" s="13" t="s">
        <v>39</v>
      </c>
      <c r="C13" s="12" t="s">
        <v>12</v>
      </c>
      <c r="D13" s="12" t="s">
        <v>40</v>
      </c>
      <c r="E13" s="12" t="s">
        <v>41</v>
      </c>
      <c r="F13" s="14">
        <v>1.3888888888888889E-4</v>
      </c>
      <c r="G13" s="14">
        <v>2.199074074074074E-4</v>
      </c>
      <c r="H13" s="14">
        <v>1.273148148148148E-4</v>
      </c>
      <c r="I13" s="14">
        <v>1.3888888888888889E-4</v>
      </c>
      <c r="J13" s="14">
        <v>8.1018518518518516E-5</v>
      </c>
      <c r="K13" s="14">
        <v>1.3888888888888889E-4</v>
      </c>
      <c r="L13" s="14">
        <v>1.851851851851852E-4</v>
      </c>
      <c r="M13" s="14">
        <v>1.3888888888888889E-4</v>
      </c>
      <c r="N13" s="14">
        <v>1.273148148148148E-4</v>
      </c>
      <c r="O13" s="14">
        <v>9.2592592592592596E-4</v>
      </c>
      <c r="P13" s="14">
        <v>1.7361111111111109E-4</v>
      </c>
      <c r="Q13" s="14">
        <v>1.3888888888888889E-4</v>
      </c>
      <c r="R13" s="14">
        <v>8.1018518518518516E-5</v>
      </c>
      <c r="S13" s="14">
        <v>1.273148148148148E-4</v>
      </c>
      <c r="T13" s="14">
        <v>6.9444444444444444E-5</v>
      </c>
      <c r="U13" s="14">
        <v>8.1018518518518516E-5</v>
      </c>
      <c r="V13" s="14">
        <v>3.0092592592592589E-4</v>
      </c>
      <c r="W13" s="14">
        <v>6.9444444444444444E-5</v>
      </c>
      <c r="X13" s="14">
        <v>1.851851851851852E-4</v>
      </c>
      <c r="Y13" s="14">
        <v>2.0833333333333329E-4</v>
      </c>
      <c r="Z13" s="14">
        <v>2.199074074074074E-4</v>
      </c>
      <c r="AA13" s="14">
        <v>1.50462962962963E-4</v>
      </c>
      <c r="AB13" s="14">
        <v>3.2407407407407412E-4</v>
      </c>
      <c r="AC13" s="14">
        <v>2.314814814814815E-5</v>
      </c>
      <c r="AD13" s="14">
        <v>1.041666666666667E-4</v>
      </c>
      <c r="AE13" s="14">
        <v>4.7453703703703698E-4</v>
      </c>
      <c r="AF13" s="14">
        <v>8.1018518518518516E-5</v>
      </c>
      <c r="AG13" s="14">
        <v>2.6620370370370372E-4</v>
      </c>
      <c r="AH13" s="14" t="s">
        <v>152</v>
      </c>
      <c r="AI13" s="14" t="s">
        <v>152</v>
      </c>
      <c r="AJ13" s="14" t="s">
        <v>152</v>
      </c>
      <c r="AK13" s="14" t="s">
        <v>152</v>
      </c>
      <c r="AL13" s="14" t="s">
        <v>152</v>
      </c>
    </row>
    <row r="14" spans="1:38" ht="20" customHeight="1" x14ac:dyDescent="0.2">
      <c r="A14" s="7">
        <v>13</v>
      </c>
      <c r="B14" s="8" t="s">
        <v>42</v>
      </c>
      <c r="C14" s="7" t="s">
        <v>12</v>
      </c>
      <c r="D14" s="7" t="s">
        <v>13</v>
      </c>
      <c r="E14" s="7" t="s">
        <v>43</v>
      </c>
      <c r="F14" s="9">
        <v>1.50462962962963E-4</v>
      </c>
      <c r="G14" s="9">
        <v>1.50462962962963E-4</v>
      </c>
      <c r="H14" s="9">
        <v>9.2592592592592588E-5</v>
      </c>
      <c r="I14" s="9">
        <v>9.2592592592592588E-5</v>
      </c>
      <c r="J14" s="9">
        <v>9.2592592592592588E-5</v>
      </c>
      <c r="K14" s="9">
        <v>9.2592592592592588E-5</v>
      </c>
      <c r="L14" s="9">
        <v>6.9444444444444444E-5</v>
      </c>
      <c r="M14" s="9">
        <v>1.7361111111111109E-4</v>
      </c>
      <c r="N14" s="9">
        <v>1.3888888888888889E-4</v>
      </c>
      <c r="O14" s="9">
        <v>9.2592592592592588E-5</v>
      </c>
      <c r="P14" s="9">
        <v>6.9444444444444444E-5</v>
      </c>
      <c r="Q14" s="9">
        <v>1.157407407407407E-4</v>
      </c>
      <c r="R14" s="9">
        <v>1.157407407407407E-4</v>
      </c>
      <c r="S14" s="9">
        <v>1.50462962962963E-4</v>
      </c>
      <c r="T14" s="9">
        <v>1.3888888888888889E-4</v>
      </c>
      <c r="U14" s="9">
        <v>1.041666666666667E-4</v>
      </c>
      <c r="V14" s="9">
        <v>6.9444444444444444E-5</v>
      </c>
      <c r="W14" s="9">
        <v>9.2592592592592588E-5</v>
      </c>
      <c r="X14" s="9">
        <v>8.1018518518518516E-5</v>
      </c>
      <c r="Y14" s="9">
        <v>2.5462962962962961E-4</v>
      </c>
      <c r="Z14" s="9">
        <v>1.157407407407407E-4</v>
      </c>
      <c r="AA14" s="9">
        <v>3.7037037037037041E-4</v>
      </c>
      <c r="AB14" s="9">
        <v>1.273148148148148E-4</v>
      </c>
      <c r="AC14" s="9">
        <v>1.6203703703703701E-4</v>
      </c>
      <c r="AD14" s="9">
        <v>1.157407407407407E-4</v>
      </c>
      <c r="AE14" s="9">
        <v>1.7361111111111109E-4</v>
      </c>
      <c r="AF14" s="9">
        <v>1.3888888888888889E-4</v>
      </c>
      <c r="AG14" s="9">
        <v>5.7870370370370373E-5</v>
      </c>
      <c r="AH14" s="9" t="s">
        <v>152</v>
      </c>
      <c r="AI14" s="9" t="s">
        <v>152</v>
      </c>
      <c r="AJ14" s="9" t="s">
        <v>152</v>
      </c>
      <c r="AK14" s="9" t="s">
        <v>152</v>
      </c>
      <c r="AL14" s="9" t="s">
        <v>152</v>
      </c>
    </row>
    <row r="15" spans="1:38" ht="20" customHeight="1" x14ac:dyDescent="0.2">
      <c r="A15" s="12">
        <v>14</v>
      </c>
      <c r="B15" s="13" t="s">
        <v>44</v>
      </c>
      <c r="C15" s="12" t="s">
        <v>12</v>
      </c>
      <c r="D15" s="12" t="s">
        <v>45</v>
      </c>
      <c r="E15" s="12" t="s">
        <v>46</v>
      </c>
      <c r="F15" s="14">
        <v>2.0833333333333329E-4</v>
      </c>
      <c r="G15" s="14">
        <v>1.157407407407407E-4</v>
      </c>
      <c r="H15" s="14">
        <v>9.2592592592592588E-5</v>
      </c>
      <c r="I15" s="14">
        <v>9.2592592592592588E-5</v>
      </c>
      <c r="J15" s="14">
        <v>9.2592592592592588E-5</v>
      </c>
      <c r="K15" s="14">
        <v>9.2592592592592588E-5</v>
      </c>
      <c r="L15" s="14">
        <v>1.273148148148148E-4</v>
      </c>
      <c r="M15" s="14">
        <v>1.6203703703703701E-4</v>
      </c>
      <c r="N15" s="14">
        <v>1.273148148148148E-4</v>
      </c>
      <c r="O15" s="14">
        <v>2.6620370370370372E-4</v>
      </c>
      <c r="P15" s="14">
        <v>4.0509259259259258E-4</v>
      </c>
      <c r="Q15" s="14">
        <v>1.041666666666667E-4</v>
      </c>
      <c r="R15" s="14">
        <v>1.041666666666667E-4</v>
      </c>
      <c r="S15" s="14">
        <v>1.273148148148148E-4</v>
      </c>
      <c r="T15" s="14">
        <v>1.157407407407407E-4</v>
      </c>
      <c r="U15" s="14">
        <v>9.2592592592592588E-5</v>
      </c>
      <c r="V15" s="14">
        <v>3.5879629629629629E-4</v>
      </c>
      <c r="W15" s="14">
        <v>3.5879629629629629E-4</v>
      </c>
      <c r="X15" s="14">
        <v>2.0833333333333329E-4</v>
      </c>
      <c r="Y15" s="14">
        <v>1.273148148148148E-4</v>
      </c>
      <c r="Z15" s="14">
        <v>3.1250000000000001E-4</v>
      </c>
      <c r="AA15" s="14">
        <v>2.0833333333333329E-4</v>
      </c>
      <c r="AB15" s="14">
        <v>1.50462962962963E-4</v>
      </c>
      <c r="AC15" s="14">
        <v>1.273148148148148E-4</v>
      </c>
      <c r="AD15" s="14">
        <v>1.3888888888888889E-4</v>
      </c>
      <c r="AE15" s="14">
        <v>3.3564814814814812E-4</v>
      </c>
      <c r="AF15" s="14">
        <v>1.157407407407407E-4</v>
      </c>
      <c r="AG15" s="14">
        <v>1.157407407407407E-4</v>
      </c>
      <c r="AH15" s="14" t="s">
        <v>152</v>
      </c>
      <c r="AI15" s="14" t="s">
        <v>152</v>
      </c>
      <c r="AJ15" s="14" t="s">
        <v>152</v>
      </c>
      <c r="AK15" s="14" t="s">
        <v>152</v>
      </c>
      <c r="AL15" s="14" t="s">
        <v>152</v>
      </c>
    </row>
    <row r="16" spans="1:38" ht="20" customHeight="1" x14ac:dyDescent="0.2">
      <c r="A16" s="7">
        <v>15</v>
      </c>
      <c r="B16" s="8" t="s">
        <v>47</v>
      </c>
      <c r="C16" s="7" t="s">
        <v>12</v>
      </c>
      <c r="D16" s="7" t="s">
        <v>19</v>
      </c>
      <c r="E16" s="7" t="s">
        <v>48</v>
      </c>
      <c r="F16" s="9">
        <v>4.6296296296296298E-4</v>
      </c>
      <c r="G16" s="9">
        <v>1.157407407407407E-4</v>
      </c>
      <c r="H16" s="9">
        <v>8.1018518518518516E-5</v>
      </c>
      <c r="I16" s="9">
        <v>9.2592592592592588E-5</v>
      </c>
      <c r="J16" s="9">
        <v>1.6203703703703701E-4</v>
      </c>
      <c r="K16" s="9">
        <v>1.273148148148148E-4</v>
      </c>
      <c r="L16" s="9">
        <v>6.9444444444444444E-5</v>
      </c>
      <c r="M16" s="9">
        <v>1.273148148148148E-4</v>
      </c>
      <c r="N16" s="9">
        <v>1.273148148148148E-4</v>
      </c>
      <c r="O16" s="9">
        <v>2.4305555555555549E-4</v>
      </c>
      <c r="P16" s="9">
        <v>1.9675925925925929E-4</v>
      </c>
      <c r="Q16" s="9">
        <v>1.273148148148148E-4</v>
      </c>
      <c r="R16" s="9">
        <v>1.157407407407407E-4</v>
      </c>
      <c r="S16" s="9">
        <v>1.041666666666667E-4</v>
      </c>
      <c r="T16" s="9">
        <v>8.1018518518518516E-5</v>
      </c>
      <c r="U16" s="9">
        <v>9.2592592592592588E-5</v>
      </c>
      <c r="V16" s="9">
        <v>3.3564814814814812E-4</v>
      </c>
      <c r="W16" s="9">
        <v>1.157407407407407E-4</v>
      </c>
      <c r="X16" s="9">
        <v>6.9444444444444444E-5</v>
      </c>
      <c r="Y16" s="9">
        <v>3.1250000000000001E-4</v>
      </c>
      <c r="Z16" s="9">
        <v>1.041666666666667E-4</v>
      </c>
      <c r="AA16" s="9">
        <v>9.2592592592592588E-5</v>
      </c>
      <c r="AB16" s="9">
        <v>2.0833333333333329E-4</v>
      </c>
      <c r="AC16" s="9">
        <v>5.7870370370370373E-5</v>
      </c>
      <c r="AD16" s="9">
        <v>1.273148148148148E-4</v>
      </c>
      <c r="AE16" s="9">
        <v>1.7361111111111109E-4</v>
      </c>
      <c r="AF16" s="9">
        <v>8.1018518518518516E-5</v>
      </c>
      <c r="AG16" s="9">
        <v>3.4722222222222222E-5</v>
      </c>
      <c r="AH16" s="9" t="s">
        <v>152</v>
      </c>
      <c r="AI16" s="9" t="s">
        <v>152</v>
      </c>
      <c r="AJ16" s="9" t="s">
        <v>152</v>
      </c>
      <c r="AK16" s="9" t="s">
        <v>152</v>
      </c>
      <c r="AL16" s="9" t="s">
        <v>152</v>
      </c>
    </row>
    <row r="17" spans="1:38" ht="20" customHeight="1" x14ac:dyDescent="0.2">
      <c r="A17" s="12">
        <v>16</v>
      </c>
      <c r="B17" s="13" t="s">
        <v>49</v>
      </c>
      <c r="C17" s="12" t="s">
        <v>12</v>
      </c>
      <c r="D17" s="12" t="s">
        <v>50</v>
      </c>
      <c r="E17" s="12" t="s">
        <v>46</v>
      </c>
      <c r="F17" s="14">
        <v>2.0833333333333329E-4</v>
      </c>
      <c r="G17" s="14">
        <v>3.0092592592592589E-4</v>
      </c>
      <c r="H17" s="14">
        <v>1.6203703703703701E-4</v>
      </c>
      <c r="I17" s="14">
        <v>3.4722222222222222E-5</v>
      </c>
      <c r="J17" s="14">
        <v>1.157407407407407E-4</v>
      </c>
      <c r="K17" s="14">
        <v>9.2592592592592588E-5</v>
      </c>
      <c r="L17" s="14">
        <v>1.50462962962963E-4</v>
      </c>
      <c r="M17" s="14">
        <v>1.041666666666667E-4</v>
      </c>
      <c r="N17" s="14">
        <v>3.5879629629629629E-4</v>
      </c>
      <c r="O17" s="14">
        <v>6.9444444444444444E-5</v>
      </c>
      <c r="P17" s="14">
        <v>1.9675925925925929E-4</v>
      </c>
      <c r="Q17" s="14">
        <v>1.157407407407407E-4</v>
      </c>
      <c r="R17" s="14">
        <v>1.50462962962963E-4</v>
      </c>
      <c r="S17" s="14">
        <v>8.1018518518518516E-5</v>
      </c>
      <c r="T17" s="14">
        <v>1.041666666666667E-4</v>
      </c>
      <c r="U17" s="14">
        <v>6.9444444444444444E-5</v>
      </c>
      <c r="V17" s="14">
        <v>2.3148148148148149E-4</v>
      </c>
      <c r="W17" s="14">
        <v>2.4305555555555549E-4</v>
      </c>
      <c r="X17" s="14">
        <v>1.157407407407407E-4</v>
      </c>
      <c r="Y17" s="14">
        <v>2.3148148148148149E-4</v>
      </c>
      <c r="Z17" s="14">
        <v>1.157407407407407E-4</v>
      </c>
      <c r="AA17" s="14">
        <v>8.1018518518518516E-5</v>
      </c>
      <c r="AB17" s="14">
        <v>5.3240740740740744E-4</v>
      </c>
      <c r="AC17" s="14">
        <v>8.1018518518518516E-5</v>
      </c>
      <c r="AD17" s="14">
        <v>1.041666666666667E-4</v>
      </c>
      <c r="AE17" s="14">
        <v>3.1250000000000001E-4</v>
      </c>
      <c r="AF17" s="14">
        <v>1.041666666666667E-4</v>
      </c>
      <c r="AG17" s="14">
        <v>2.8935185185185178E-4</v>
      </c>
      <c r="AH17" s="14" t="s">
        <v>152</v>
      </c>
      <c r="AI17" s="14" t="s">
        <v>152</v>
      </c>
      <c r="AJ17" s="14" t="s">
        <v>152</v>
      </c>
      <c r="AK17" s="14" t="s">
        <v>152</v>
      </c>
      <c r="AL17" s="14" t="s">
        <v>152</v>
      </c>
    </row>
    <row r="18" spans="1:38" ht="20" customHeight="1" x14ac:dyDescent="0.2">
      <c r="A18" s="7">
        <v>17</v>
      </c>
      <c r="B18" s="8" t="s">
        <v>51</v>
      </c>
      <c r="C18" s="7" t="s">
        <v>12</v>
      </c>
      <c r="D18" s="7" t="s">
        <v>52</v>
      </c>
      <c r="E18" s="7" t="s">
        <v>53</v>
      </c>
      <c r="F18" s="9">
        <v>8.1018518518518516E-5</v>
      </c>
      <c r="G18" s="9">
        <v>4.6296296296296287E-5</v>
      </c>
      <c r="H18" s="9">
        <v>4.6296296296296287E-5</v>
      </c>
      <c r="I18" s="9">
        <v>8.1018518518518516E-5</v>
      </c>
      <c r="J18" s="9">
        <v>5.7870370370370373E-5</v>
      </c>
      <c r="K18" s="9">
        <v>9.2592592592592588E-5</v>
      </c>
      <c r="L18" s="9">
        <v>5.7870370370370373E-5</v>
      </c>
      <c r="M18" s="9">
        <v>5.7870370370370373E-5</v>
      </c>
      <c r="N18" s="9">
        <v>1.7361111111111109E-4</v>
      </c>
      <c r="O18" s="9">
        <v>1.851851851851852E-4</v>
      </c>
      <c r="P18" s="9">
        <v>6.9444444444444444E-5</v>
      </c>
      <c r="Q18" s="9">
        <v>8.1018518518518516E-5</v>
      </c>
      <c r="R18" s="9">
        <v>1.157407407407407E-4</v>
      </c>
      <c r="S18" s="9">
        <v>1.273148148148148E-4</v>
      </c>
      <c r="T18" s="9">
        <v>8.1018518518518516E-5</v>
      </c>
      <c r="U18" s="9">
        <v>6.9444444444444444E-5</v>
      </c>
      <c r="V18" s="9">
        <v>5.7870370370370373E-5</v>
      </c>
      <c r="W18" s="9">
        <v>8.1018518518518516E-5</v>
      </c>
      <c r="X18" s="9">
        <v>6.9444444444444444E-5</v>
      </c>
      <c r="Y18" s="9">
        <v>1.041666666666667E-4</v>
      </c>
      <c r="Z18" s="9">
        <v>1.273148148148148E-4</v>
      </c>
      <c r="AA18" s="9">
        <v>4.6296296296296287E-5</v>
      </c>
      <c r="AB18" s="9">
        <v>5.7870370370370373E-5</v>
      </c>
      <c r="AC18" s="9">
        <v>5.7870370370370373E-5</v>
      </c>
      <c r="AD18" s="9">
        <v>1.273148148148148E-4</v>
      </c>
      <c r="AE18" s="9">
        <v>6.9444444444444444E-5</v>
      </c>
      <c r="AF18" s="9">
        <v>1.157407407407407E-4</v>
      </c>
      <c r="AG18" s="9">
        <v>2.4305555555555549E-4</v>
      </c>
      <c r="AH18" s="9" t="s">
        <v>152</v>
      </c>
      <c r="AI18" s="9" t="s">
        <v>152</v>
      </c>
      <c r="AJ18" s="9" t="s">
        <v>152</v>
      </c>
      <c r="AK18" s="9" t="s">
        <v>152</v>
      </c>
      <c r="AL18" s="9" t="s">
        <v>152</v>
      </c>
    </row>
    <row r="19" spans="1:38" ht="20" customHeight="1" x14ac:dyDescent="0.2">
      <c r="A19" s="12">
        <v>18</v>
      </c>
      <c r="B19" s="13" t="s">
        <v>54</v>
      </c>
      <c r="C19" s="12" t="s">
        <v>12</v>
      </c>
      <c r="D19" s="12" t="s">
        <v>31</v>
      </c>
      <c r="E19" s="12" t="s">
        <v>43</v>
      </c>
      <c r="F19" s="14">
        <v>9.2592592592592588E-5</v>
      </c>
      <c r="G19" s="14">
        <v>1.273148148148148E-4</v>
      </c>
      <c r="H19" s="14">
        <v>3.4722222222222222E-5</v>
      </c>
      <c r="I19" s="14">
        <v>2.4305555555555549E-4</v>
      </c>
      <c r="J19" s="14">
        <v>1.273148148148148E-4</v>
      </c>
      <c r="K19" s="14">
        <v>3.4722222222222222E-5</v>
      </c>
      <c r="L19" s="14">
        <v>8.1018518518518516E-5</v>
      </c>
      <c r="M19" s="14">
        <v>1.041666666666667E-4</v>
      </c>
      <c r="N19" s="14">
        <v>9.2592592592592588E-5</v>
      </c>
      <c r="O19" s="14">
        <v>1.157407407407407E-4</v>
      </c>
      <c r="P19" s="14">
        <v>4.6296296296296287E-5</v>
      </c>
      <c r="Q19" s="14">
        <v>9.2592592592592588E-5</v>
      </c>
      <c r="R19" s="14">
        <v>6.9444444444444444E-5</v>
      </c>
      <c r="S19" s="14">
        <v>9.2592592592592588E-5</v>
      </c>
      <c r="T19" s="14">
        <v>8.1018518518518516E-5</v>
      </c>
      <c r="U19" s="14">
        <v>9.2592592592592588E-5</v>
      </c>
      <c r="V19" s="14">
        <v>3.4722222222222222E-5</v>
      </c>
      <c r="W19" s="14">
        <v>9.2592592592592588E-5</v>
      </c>
      <c r="X19" s="14">
        <v>1.3888888888888889E-4</v>
      </c>
      <c r="Y19" s="14">
        <v>1.041666666666667E-4</v>
      </c>
      <c r="Z19" s="14">
        <v>1.041666666666667E-4</v>
      </c>
      <c r="AA19" s="14">
        <v>1.7361111111111109E-4</v>
      </c>
      <c r="AB19" s="14">
        <v>1.273148148148148E-4</v>
      </c>
      <c r="AC19" s="14">
        <v>4.6296296296296287E-5</v>
      </c>
      <c r="AD19" s="14">
        <v>1.3888888888888889E-4</v>
      </c>
      <c r="AE19" s="14">
        <v>4.0509259259259258E-4</v>
      </c>
      <c r="AF19" s="14">
        <v>1.3888888888888889E-4</v>
      </c>
      <c r="AG19" s="14">
        <v>4.2824074074074081E-4</v>
      </c>
      <c r="AH19" s="14" t="s">
        <v>152</v>
      </c>
      <c r="AI19" s="14" t="s">
        <v>152</v>
      </c>
      <c r="AJ19" s="14" t="s">
        <v>152</v>
      </c>
      <c r="AK19" s="14" t="s">
        <v>152</v>
      </c>
      <c r="AL19" s="14" t="s">
        <v>152</v>
      </c>
    </row>
    <row r="20" spans="1:38" ht="20" customHeight="1" x14ac:dyDescent="0.2">
      <c r="A20" s="7">
        <v>19</v>
      </c>
      <c r="B20" s="8" t="s">
        <v>55</v>
      </c>
      <c r="C20" s="7" t="s">
        <v>12</v>
      </c>
      <c r="D20" s="7" t="s">
        <v>38</v>
      </c>
      <c r="E20" s="7" t="s">
        <v>56</v>
      </c>
      <c r="F20" s="9">
        <v>2.8935185185185178E-4</v>
      </c>
      <c r="G20" s="9">
        <v>1.9675925925925929E-4</v>
      </c>
      <c r="H20" s="9">
        <v>1.50462962962963E-4</v>
      </c>
      <c r="I20" s="9">
        <v>4.861111111111111E-4</v>
      </c>
      <c r="J20" s="9">
        <v>1.6203703703703701E-4</v>
      </c>
      <c r="K20" s="9">
        <v>1.7361111111111109E-4</v>
      </c>
      <c r="L20" s="9">
        <v>8.1018518518518516E-5</v>
      </c>
      <c r="M20" s="9">
        <v>1.7361111111111109E-4</v>
      </c>
      <c r="N20" s="9">
        <v>1.7361111111111109E-4</v>
      </c>
      <c r="O20" s="9">
        <v>1.041666666666667E-4</v>
      </c>
      <c r="P20" s="9">
        <v>1.9675925925925929E-4</v>
      </c>
      <c r="Q20" s="9">
        <v>1.157407407407407E-4</v>
      </c>
      <c r="R20" s="9">
        <v>1.6203703703703701E-4</v>
      </c>
      <c r="S20" s="9">
        <v>1.273148148148148E-4</v>
      </c>
      <c r="T20" s="9">
        <v>1.273148148148148E-4</v>
      </c>
      <c r="U20" s="9">
        <v>1.041666666666667E-4</v>
      </c>
      <c r="V20" s="9">
        <v>1.041666666666667E-4</v>
      </c>
      <c r="W20" s="9">
        <v>2.5462962962962961E-4</v>
      </c>
      <c r="X20" s="9">
        <v>1.273148148148148E-4</v>
      </c>
      <c r="Y20" s="9">
        <v>2.7777777777777778E-4</v>
      </c>
      <c r="Z20" s="9">
        <v>8.1018518518518516E-5</v>
      </c>
      <c r="AA20" s="9">
        <v>4.6296296296296287E-5</v>
      </c>
      <c r="AB20" s="9">
        <v>1.041666666666667E-4</v>
      </c>
      <c r="AC20" s="9">
        <v>1.3888888888888889E-4</v>
      </c>
      <c r="AD20" s="9">
        <v>1.3888888888888889E-4</v>
      </c>
      <c r="AE20" s="9" t="s">
        <v>152</v>
      </c>
      <c r="AF20" s="9">
        <v>1.3888888888888889E-4</v>
      </c>
      <c r="AG20" s="9">
        <v>1.6203703703703701E-4</v>
      </c>
      <c r="AH20" s="9" t="s">
        <v>152</v>
      </c>
      <c r="AI20" s="9" t="s">
        <v>152</v>
      </c>
      <c r="AJ20" s="9" t="s">
        <v>152</v>
      </c>
      <c r="AK20" s="9" t="s">
        <v>152</v>
      </c>
      <c r="AL20" s="9" t="s">
        <v>152</v>
      </c>
    </row>
    <row r="21" spans="1:38" ht="20" customHeight="1" x14ac:dyDescent="0.2">
      <c r="A21" s="12">
        <v>20</v>
      </c>
      <c r="B21" s="13" t="s">
        <v>57</v>
      </c>
      <c r="C21" s="12" t="s">
        <v>12</v>
      </c>
      <c r="D21" s="12" t="s">
        <v>13</v>
      </c>
      <c r="E21" s="12" t="s">
        <v>14</v>
      </c>
      <c r="F21" s="14">
        <v>1.273148148148148E-4</v>
      </c>
      <c r="G21" s="14">
        <v>1.3888888888888889E-4</v>
      </c>
      <c r="H21" s="14">
        <v>1.273148148148148E-4</v>
      </c>
      <c r="I21" s="14">
        <v>1.7361111111111109E-4</v>
      </c>
      <c r="J21" s="14">
        <v>1.041666666666667E-4</v>
      </c>
      <c r="K21" s="14">
        <v>1.157407407407407E-4</v>
      </c>
      <c r="L21" s="14">
        <v>1.157407407407407E-4</v>
      </c>
      <c r="M21" s="14">
        <v>2.3148148148148149E-4</v>
      </c>
      <c r="N21" s="14">
        <v>3.4722222222222218E-4</v>
      </c>
      <c r="O21" s="14">
        <v>1.273148148148148E-4</v>
      </c>
      <c r="P21" s="14">
        <v>1.041666666666667E-4</v>
      </c>
      <c r="Q21" s="14">
        <v>1.273148148148148E-4</v>
      </c>
      <c r="R21" s="14">
        <v>3.0092592592592589E-4</v>
      </c>
      <c r="S21" s="14">
        <v>1.041666666666667E-4</v>
      </c>
      <c r="T21" s="14">
        <v>1.273148148148148E-4</v>
      </c>
      <c r="U21" s="14">
        <v>6.9444444444444444E-5</v>
      </c>
      <c r="V21" s="14">
        <v>6.9444444444444444E-5</v>
      </c>
      <c r="W21" s="14">
        <v>1.273148148148148E-4</v>
      </c>
      <c r="X21" s="14">
        <v>1.9675925925925929E-4</v>
      </c>
      <c r="Y21" s="14">
        <v>1.7361111111111109E-4</v>
      </c>
      <c r="Z21" s="14">
        <v>3.2407407407407412E-4</v>
      </c>
      <c r="AA21" s="14">
        <v>6.9444444444444444E-5</v>
      </c>
      <c r="AB21" s="14">
        <v>3.3564814814814812E-4</v>
      </c>
      <c r="AC21" s="14">
        <v>1.7361111111111109E-4</v>
      </c>
      <c r="AD21" s="14">
        <v>1.041666666666667E-4</v>
      </c>
      <c r="AE21" s="14">
        <v>4.6296296296296287E-5</v>
      </c>
      <c r="AF21" s="14">
        <v>9.2592592592592588E-5</v>
      </c>
      <c r="AG21" s="14">
        <v>3.4722222222222222E-5</v>
      </c>
      <c r="AH21" s="14" t="s">
        <v>152</v>
      </c>
      <c r="AI21" s="14" t="s">
        <v>152</v>
      </c>
      <c r="AJ21" s="14" t="s">
        <v>152</v>
      </c>
      <c r="AK21" s="14" t="s">
        <v>152</v>
      </c>
      <c r="AL21" s="14" t="s">
        <v>152</v>
      </c>
    </row>
    <row r="22" spans="1:38" x14ac:dyDescent="0.2">
      <c r="A22" s="16"/>
      <c r="B22" s="16"/>
      <c r="C22" s="16"/>
      <c r="D22" s="16" t="s">
        <v>176</v>
      </c>
      <c r="E22" s="16" t="s">
        <v>235</v>
      </c>
      <c r="F22" s="17">
        <v>4.6990740740740743E-3</v>
      </c>
      <c r="G22" s="17">
        <v>3.7152777777777778E-3</v>
      </c>
      <c r="H22" s="17">
        <v>2.9166666666666668E-3</v>
      </c>
      <c r="I22" s="17">
        <v>4.9768518518518521E-3</v>
      </c>
      <c r="J22" s="17">
        <v>3.414351851851852E-3</v>
      </c>
      <c r="K22" s="17">
        <v>2.3611111111111111E-3</v>
      </c>
      <c r="L22" s="17">
        <v>2.650462962962963E-3</v>
      </c>
      <c r="M22" s="17">
        <v>2.9513888888888888E-3</v>
      </c>
      <c r="N22" s="17">
        <v>4.2129629629629626E-3</v>
      </c>
      <c r="O22" s="17">
        <v>4.7685185185185183E-3</v>
      </c>
      <c r="P22" s="17">
        <v>4.9189814814814816E-3</v>
      </c>
      <c r="Q22" s="17">
        <v>2.3611111111111111E-3</v>
      </c>
      <c r="R22" s="17">
        <v>3.2060185185185191E-3</v>
      </c>
      <c r="S22" s="17">
        <v>2.3032407407407411E-3</v>
      </c>
      <c r="T22" s="17">
        <v>2.3032407407407411E-3</v>
      </c>
      <c r="U22" s="17">
        <v>1.956018518518518E-3</v>
      </c>
      <c r="V22" s="17">
        <v>3.8773148148148152E-3</v>
      </c>
      <c r="W22" s="17">
        <v>3.7037037037037038E-3</v>
      </c>
      <c r="X22" s="17">
        <v>2.627314814814815E-3</v>
      </c>
      <c r="Y22" s="17">
        <v>5.2777777777777779E-3</v>
      </c>
      <c r="Z22" s="17">
        <v>3.7499999999999999E-3</v>
      </c>
      <c r="AA22" s="17">
        <v>3.472222222222222E-3</v>
      </c>
      <c r="AB22" s="17">
        <v>4.2476851851851851E-3</v>
      </c>
      <c r="AC22" s="17">
        <v>2.8240740740740739E-3</v>
      </c>
      <c r="AD22" s="17">
        <v>2.604166666666667E-3</v>
      </c>
      <c r="AE22" s="17">
        <v>6.4583333333333333E-3</v>
      </c>
      <c r="AF22" s="17">
        <v>2.685185185185185E-3</v>
      </c>
      <c r="AG22" s="17">
        <v>5.4861111111111109E-3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</sheetData>
  <conditionalFormatting sqref="F1:AL21">
    <cfRule type="colorScale" priority="1">
      <colorScale>
        <cfvo type="min"/>
        <cfvo type="max"/>
        <color rgb="FFD9F7ED"/>
        <color rgb="FFFCDBE3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showGridLines="0" workbookViewId="0"/>
  </sheetViews>
  <sheetFormatPr baseColWidth="10" defaultColWidth="8.83203125" defaultRowHeight="15" x14ac:dyDescent="0.2"/>
  <cols>
    <col min="1" max="2" width="30.6640625" customWidth="1"/>
  </cols>
  <sheetData>
    <row r="1" spans="1:2" ht="20" customHeight="1" x14ac:dyDescent="0.2">
      <c r="A1" s="1" t="s">
        <v>248</v>
      </c>
      <c r="B1" s="1" t="s">
        <v>249</v>
      </c>
    </row>
    <row r="2" spans="1:2" ht="20" customHeight="1" x14ac:dyDescent="0.2">
      <c r="A2" s="7" t="s">
        <v>250</v>
      </c>
      <c r="B2" s="7" t="s">
        <v>191</v>
      </c>
    </row>
    <row r="3" spans="1:2" ht="20" customHeight="1" x14ac:dyDescent="0.2">
      <c r="A3" s="12" t="s">
        <v>251</v>
      </c>
      <c r="B3" s="12" t="s">
        <v>252</v>
      </c>
    </row>
    <row r="4" spans="1:2" ht="20" customHeight="1" x14ac:dyDescent="0.2">
      <c r="A4" s="7" t="s">
        <v>253</v>
      </c>
      <c r="B4" s="7">
        <v>32</v>
      </c>
    </row>
    <row r="5" spans="1:2" ht="20" customHeight="1" x14ac:dyDescent="0.2">
      <c r="A5" s="12" t="s">
        <v>254</v>
      </c>
      <c r="B5" s="12">
        <v>33</v>
      </c>
    </row>
    <row r="6" spans="1:2" ht="20" customHeight="1" x14ac:dyDescent="0.2">
      <c r="A6" s="7" t="s">
        <v>255</v>
      </c>
      <c r="B6" s="7" t="s">
        <v>176</v>
      </c>
    </row>
    <row r="7" spans="1:2" ht="20" customHeight="1" x14ac:dyDescent="0.2">
      <c r="A7" s="12" t="s">
        <v>256</v>
      </c>
      <c r="B7" s="12" t="s">
        <v>257</v>
      </c>
    </row>
    <row r="8" spans="1:2" ht="20" customHeight="1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Keseluruhan</vt:lpstr>
      <vt:lpstr>Data Peserta</vt:lpstr>
      <vt:lpstr>Data Waktu</vt:lpstr>
      <vt:lpstr>Detail Kuis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2024-04-19T02:27:45Z</dcterms:created>
  <dcterms:modified xsi:type="dcterms:W3CDTF">2024-05-21T09:22:55Z</dcterms:modified>
</cp:coreProperties>
</file>