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KULIAH\A SKRIPSI\"/>
    </mc:Choice>
  </mc:AlternateContent>
  <bookViews>
    <workbookView xWindow="0" yWindow="0" windowWidth="9564" windowHeight="682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3" i="1"/>
</calcChain>
</file>

<file path=xl/sharedStrings.xml><?xml version="1.0" encoding="utf-8"?>
<sst xmlns="http://schemas.openxmlformats.org/spreadsheetml/2006/main" count="31" uniqueCount="31">
  <si>
    <t xml:space="preserve">BANK ACEH SYARIAH </t>
  </si>
  <si>
    <t>NAMA BANK</t>
  </si>
  <si>
    <t>PERIODE</t>
  </si>
  <si>
    <t>JUMLAH ANGGOTA INTERNAL AUDIT</t>
  </si>
  <si>
    <t>JUMLAH AGENDA RAPAT AUDIT PERTAHUN</t>
  </si>
  <si>
    <t>X1</t>
  </si>
  <si>
    <t xml:space="preserve">BANK ALADIN SYARIAH </t>
  </si>
  <si>
    <t xml:space="preserve">BANK BCA SYARIAH </t>
  </si>
  <si>
    <t xml:space="preserve">BANK BJB SYARIAH </t>
  </si>
  <si>
    <t xml:space="preserve">BANK BTPN SYARIAH </t>
  </si>
  <si>
    <t xml:space="preserve">BANK BUKOPIN SYARIAH </t>
  </si>
  <si>
    <t xml:space="preserve">BANK MEGA SYARIAH </t>
  </si>
  <si>
    <t xml:space="preserve">BANK MUAMALAT SYARIAH </t>
  </si>
  <si>
    <t xml:space="preserve">BANK NTB SYARIAH </t>
  </si>
  <si>
    <t xml:space="preserve">BANK PANIN DUBAI SYARIAH </t>
  </si>
  <si>
    <t xml:space="preserve">BANK VICTORIA SYARIAH </t>
  </si>
  <si>
    <t>X2 = AUDIT INTERNAL</t>
  </si>
  <si>
    <t>X2</t>
  </si>
  <si>
    <t>X3 = MANAJEMEN RISIKO</t>
  </si>
  <si>
    <t>Y = ROA</t>
  </si>
  <si>
    <t>X1 = GCG</t>
  </si>
  <si>
    <t>KOMISARIS INDEPENDEN</t>
  </si>
  <si>
    <t>ANGGOTA DEWAN KOMISARIS</t>
  </si>
  <si>
    <t>TOTAL VOLUME KREDIT</t>
  </si>
  <si>
    <t>TOTAL PENERIMAAN DANA</t>
  </si>
  <si>
    <t>X3</t>
  </si>
  <si>
    <t>LABA BERSIH SETELAH PAJAK</t>
  </si>
  <si>
    <t>TOTAL ASSET</t>
  </si>
  <si>
    <t>Y</t>
  </si>
  <si>
    <t>93,53,</t>
  </si>
  <si>
    <t>12,3,7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</si>
</sst>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topLeftCell="E10" workbookViewId="0">
      <selection activeCell="E25" sqref="E25"/>
    </sheetView>
  </sheetViews>
  <sheetFormatPr defaultRowHeight="14.4" x14ac:dyDescent="0.3"/>
  <cols>
    <col min="1" max="1" width="18.109375" style="3" bestFit="1" customWidth="1"/>
    <col min="2" max="2" width="8.88671875" style="3"/>
    <col min="3" max="3" width="22.5546875" style="3" bestFit="1" customWidth="1"/>
    <col min="4" max="4" width="27.109375" style="3" bestFit="1" customWidth="1"/>
    <col min="5" max="5" width="9.5546875" style="3" bestFit="1" customWidth="1"/>
    <col min="6" max="6" width="31.6640625" style="4" bestFit="1" customWidth="1"/>
    <col min="7" max="7" width="37" style="4" bestFit="1" customWidth="1"/>
    <col min="8" max="8" width="8.88671875" style="1"/>
    <col min="9" max="9" width="21.109375" style="1" bestFit="1" customWidth="1"/>
    <col min="10" max="10" width="24.33203125" style="1" bestFit="1" customWidth="1"/>
    <col min="11" max="11" width="8.88671875" style="1"/>
    <col min="12" max="12" width="25.88671875" style="1" bestFit="1" customWidth="1"/>
    <col min="13" max="13" width="12.109375" style="1" bestFit="1" customWidth="1"/>
    <col min="14" max="14" width="8.88671875" style="1"/>
  </cols>
  <sheetData>
    <row r="1" spans="1:14" x14ac:dyDescent="0.3">
      <c r="A1" s="7" t="s">
        <v>1</v>
      </c>
      <c r="B1" s="7" t="s">
        <v>2</v>
      </c>
      <c r="C1" s="8" t="s">
        <v>20</v>
      </c>
      <c r="D1" s="8"/>
      <c r="E1" s="8"/>
      <c r="F1" s="8" t="s">
        <v>16</v>
      </c>
      <c r="G1" s="8"/>
      <c r="H1" s="8"/>
      <c r="I1" s="8" t="s">
        <v>18</v>
      </c>
      <c r="J1" s="8"/>
      <c r="K1" s="8"/>
      <c r="L1" s="8" t="s">
        <v>19</v>
      </c>
      <c r="M1" s="8"/>
      <c r="N1" s="8"/>
    </row>
    <row r="2" spans="1:14" s="2" customFormat="1" x14ac:dyDescent="0.3">
      <c r="A2" s="7"/>
      <c r="B2" s="7"/>
      <c r="C2" s="9" t="s">
        <v>21</v>
      </c>
      <c r="D2" s="9" t="s">
        <v>22</v>
      </c>
      <c r="E2" s="9" t="s">
        <v>5</v>
      </c>
      <c r="F2" s="10" t="s">
        <v>3</v>
      </c>
      <c r="G2" s="10" t="s">
        <v>4</v>
      </c>
      <c r="H2" s="9" t="s">
        <v>17</v>
      </c>
      <c r="I2" s="9" t="s">
        <v>23</v>
      </c>
      <c r="J2" s="9" t="s">
        <v>24</v>
      </c>
      <c r="K2" s="9" t="s">
        <v>25</v>
      </c>
      <c r="L2" s="9" t="s">
        <v>26</v>
      </c>
      <c r="M2" s="9" t="s">
        <v>27</v>
      </c>
      <c r="N2" s="9" t="s">
        <v>28</v>
      </c>
    </row>
    <row r="3" spans="1:14" x14ac:dyDescent="0.3">
      <c r="A3" s="6" t="s">
        <v>0</v>
      </c>
      <c r="B3" s="5">
        <v>2018</v>
      </c>
      <c r="C3" s="11">
        <v>2</v>
      </c>
      <c r="D3" s="11">
        <v>3</v>
      </c>
      <c r="E3" s="12">
        <f>C3/D3</f>
        <v>0.66666666666666663</v>
      </c>
      <c r="F3" s="13">
        <v>22</v>
      </c>
      <c r="G3" s="13">
        <v>18</v>
      </c>
      <c r="H3" s="11"/>
      <c r="I3" s="11">
        <v>8443720</v>
      </c>
      <c r="J3" s="11"/>
      <c r="K3" s="11">
        <v>94.78</v>
      </c>
      <c r="L3" s="11"/>
      <c r="M3" s="11"/>
      <c r="N3" s="11">
        <v>2.5499999999999998</v>
      </c>
    </row>
    <row r="4" spans="1:14" x14ac:dyDescent="0.3">
      <c r="A4" s="6"/>
      <c r="B4" s="5">
        <v>2019</v>
      </c>
      <c r="C4" s="11">
        <v>2</v>
      </c>
      <c r="D4" s="11">
        <v>3</v>
      </c>
      <c r="E4" s="12">
        <f t="shared" ref="E4:E46" si="0">C4/D4</f>
        <v>0.66666666666666663</v>
      </c>
      <c r="F4" s="13">
        <v>30</v>
      </c>
      <c r="G4" s="13"/>
      <c r="H4" s="11"/>
      <c r="I4" s="11"/>
      <c r="J4" s="11"/>
      <c r="K4" s="11">
        <v>94.43</v>
      </c>
      <c r="L4" s="11"/>
      <c r="M4" s="11"/>
      <c r="N4" s="11">
        <v>2.4700000000000002</v>
      </c>
    </row>
    <row r="5" spans="1:14" x14ac:dyDescent="0.3">
      <c r="A5" s="6"/>
      <c r="B5" s="5">
        <v>2020</v>
      </c>
      <c r="C5" s="11">
        <v>3</v>
      </c>
      <c r="D5" s="11">
        <v>4</v>
      </c>
      <c r="E5" s="12">
        <f t="shared" si="0"/>
        <v>0.75</v>
      </c>
      <c r="F5" s="13">
        <v>29</v>
      </c>
      <c r="G5" s="13"/>
      <c r="H5" s="11"/>
      <c r="I5" s="11"/>
      <c r="J5" s="11"/>
      <c r="K5" s="11">
        <v>82.54</v>
      </c>
      <c r="L5" s="11"/>
      <c r="M5" s="11"/>
      <c r="N5" s="11">
        <v>1.59</v>
      </c>
    </row>
    <row r="6" spans="1:14" x14ac:dyDescent="0.3">
      <c r="A6" s="6"/>
      <c r="B6" s="5">
        <v>2021</v>
      </c>
      <c r="C6" s="11">
        <v>3</v>
      </c>
      <c r="D6" s="11">
        <v>4</v>
      </c>
      <c r="E6" s="12">
        <f t="shared" si="0"/>
        <v>0.75</v>
      </c>
      <c r="F6" s="13">
        <v>31</v>
      </c>
      <c r="G6" s="13">
        <v>7</v>
      </c>
      <c r="H6" s="11"/>
      <c r="I6" s="11"/>
      <c r="J6" s="11"/>
      <c r="K6" s="11">
        <v>77.13</v>
      </c>
      <c r="L6" s="11"/>
      <c r="M6" s="11"/>
      <c r="N6" s="11">
        <v>2.84</v>
      </c>
    </row>
    <row r="7" spans="1:14" x14ac:dyDescent="0.3">
      <c r="A7" s="6" t="s">
        <v>6</v>
      </c>
      <c r="B7" s="5">
        <v>2018</v>
      </c>
      <c r="C7" s="11">
        <v>2</v>
      </c>
      <c r="D7" s="11">
        <v>3</v>
      </c>
      <c r="E7" s="12">
        <f t="shared" si="0"/>
        <v>0.66666666666666663</v>
      </c>
      <c r="F7" s="13">
        <v>4</v>
      </c>
      <c r="G7" s="13"/>
      <c r="H7" s="11"/>
      <c r="I7" s="11"/>
      <c r="J7" s="11"/>
      <c r="K7" s="11"/>
      <c r="L7" s="11"/>
      <c r="M7" s="11"/>
      <c r="N7" s="11">
        <v>-6.68</v>
      </c>
    </row>
    <row r="8" spans="1:14" x14ac:dyDescent="0.3">
      <c r="A8" s="6"/>
      <c r="B8" s="5">
        <v>2019</v>
      </c>
      <c r="C8" s="11">
        <v>2</v>
      </c>
      <c r="D8" s="11">
        <v>3</v>
      </c>
      <c r="E8" s="12">
        <f t="shared" si="0"/>
        <v>0.66666666666666663</v>
      </c>
      <c r="F8" s="13">
        <v>4</v>
      </c>
      <c r="G8" s="13"/>
      <c r="H8" s="11"/>
      <c r="I8" s="11"/>
      <c r="J8" s="11"/>
      <c r="K8" s="11"/>
      <c r="L8" s="11"/>
      <c r="M8" s="11"/>
      <c r="N8" s="11">
        <v>11.15</v>
      </c>
    </row>
    <row r="9" spans="1:14" x14ac:dyDescent="0.3">
      <c r="A9" s="6"/>
      <c r="B9" s="5">
        <v>2020</v>
      </c>
      <c r="C9" s="11">
        <v>3</v>
      </c>
      <c r="D9" s="11">
        <v>4</v>
      </c>
      <c r="E9" s="12">
        <f t="shared" si="0"/>
        <v>0.75</v>
      </c>
      <c r="F9" s="13">
        <v>4</v>
      </c>
      <c r="G9" s="13"/>
      <c r="H9" s="11"/>
      <c r="I9" s="11"/>
      <c r="J9" s="11"/>
      <c r="K9" s="11">
        <v>0.13</v>
      </c>
      <c r="L9" s="11"/>
      <c r="M9" s="11"/>
      <c r="N9" s="11">
        <v>6.19</v>
      </c>
    </row>
    <row r="10" spans="1:14" x14ac:dyDescent="0.3">
      <c r="A10" s="6"/>
      <c r="B10" s="5">
        <v>2021</v>
      </c>
      <c r="C10" s="11">
        <v>2</v>
      </c>
      <c r="D10" s="11">
        <v>4</v>
      </c>
      <c r="E10" s="12">
        <f t="shared" si="0"/>
        <v>0.5</v>
      </c>
      <c r="F10" s="13">
        <v>3</v>
      </c>
      <c r="G10" s="13"/>
      <c r="H10" s="11"/>
      <c r="I10" s="11"/>
      <c r="J10" s="11"/>
      <c r="K10" s="11">
        <v>0</v>
      </c>
      <c r="L10" s="11"/>
      <c r="M10" s="11"/>
      <c r="N10" s="11">
        <v>8.81</v>
      </c>
    </row>
    <row r="11" spans="1:14" x14ac:dyDescent="0.3">
      <c r="A11" s="6" t="s">
        <v>7</v>
      </c>
      <c r="B11" s="5">
        <v>2018</v>
      </c>
      <c r="C11" s="11">
        <v>2</v>
      </c>
      <c r="D11" s="11">
        <v>3</v>
      </c>
      <c r="E11" s="12">
        <f t="shared" si="0"/>
        <v>0.66666666666666663</v>
      </c>
      <c r="F11" s="13">
        <v>23</v>
      </c>
      <c r="G11" s="13"/>
      <c r="H11" s="11"/>
      <c r="I11" s="11"/>
      <c r="J11" s="11"/>
      <c r="K11" s="11">
        <v>89</v>
      </c>
      <c r="L11" s="11"/>
      <c r="M11" s="11"/>
      <c r="N11" s="11">
        <v>1.2</v>
      </c>
    </row>
    <row r="12" spans="1:14" x14ac:dyDescent="0.3">
      <c r="A12" s="6"/>
      <c r="B12" s="5">
        <v>2019</v>
      </c>
      <c r="C12" s="11">
        <v>2</v>
      </c>
      <c r="D12" s="11">
        <v>3</v>
      </c>
      <c r="E12" s="12">
        <f t="shared" si="0"/>
        <v>0.66666666666666663</v>
      </c>
      <c r="F12" s="13">
        <v>29</v>
      </c>
      <c r="G12" s="13"/>
      <c r="H12" s="11"/>
      <c r="I12" s="11"/>
      <c r="J12" s="11"/>
      <c r="K12" s="11">
        <v>91</v>
      </c>
      <c r="L12" s="11"/>
      <c r="M12" s="11"/>
      <c r="N12" s="11">
        <v>1.2</v>
      </c>
    </row>
    <row r="13" spans="1:14" x14ac:dyDescent="0.3">
      <c r="A13" s="6"/>
      <c r="B13" s="5">
        <v>2020</v>
      </c>
      <c r="C13" s="11">
        <v>3</v>
      </c>
      <c r="D13" s="11">
        <v>4</v>
      </c>
      <c r="E13" s="12">
        <f t="shared" si="0"/>
        <v>0.75</v>
      </c>
      <c r="F13" s="13">
        <v>29</v>
      </c>
      <c r="G13" s="13"/>
      <c r="H13" s="11"/>
      <c r="I13" s="11"/>
      <c r="J13" s="11"/>
      <c r="K13" s="11">
        <v>81.3</v>
      </c>
      <c r="L13" s="11"/>
      <c r="M13" s="11"/>
      <c r="N13" s="11">
        <v>1.1000000000000001</v>
      </c>
    </row>
    <row r="14" spans="1:14" x14ac:dyDescent="0.3">
      <c r="A14" s="6"/>
      <c r="B14" s="5">
        <v>2021</v>
      </c>
      <c r="C14" s="11">
        <v>2</v>
      </c>
      <c r="D14" s="11">
        <v>3</v>
      </c>
      <c r="E14" s="12">
        <f t="shared" si="0"/>
        <v>0.66666666666666663</v>
      </c>
      <c r="F14" s="13">
        <v>25</v>
      </c>
      <c r="G14" s="13">
        <v>16</v>
      </c>
      <c r="H14" s="11"/>
      <c r="I14" s="11"/>
      <c r="J14" s="11"/>
      <c r="K14" s="11">
        <v>81.400000000000006</v>
      </c>
      <c r="L14" s="11"/>
      <c r="M14" s="11"/>
      <c r="N14" s="11">
        <v>1.1000000000000001</v>
      </c>
    </row>
    <row r="15" spans="1:14" x14ac:dyDescent="0.3">
      <c r="A15" s="6" t="s">
        <v>8</v>
      </c>
      <c r="B15" s="5">
        <v>2018</v>
      </c>
      <c r="C15" s="11">
        <v>3</v>
      </c>
      <c r="D15" s="11">
        <v>4</v>
      </c>
      <c r="E15" s="12">
        <f t="shared" si="0"/>
        <v>0.75</v>
      </c>
      <c r="F15" s="13"/>
      <c r="G15" s="13"/>
      <c r="H15" s="11"/>
      <c r="I15" s="11"/>
      <c r="J15" s="11"/>
      <c r="K15" s="11">
        <v>89.95</v>
      </c>
      <c r="L15" s="11"/>
      <c r="M15" s="11"/>
      <c r="N15" s="11">
        <v>0.54</v>
      </c>
    </row>
    <row r="16" spans="1:14" x14ac:dyDescent="0.3">
      <c r="A16" s="6"/>
      <c r="B16" s="5">
        <v>2019</v>
      </c>
      <c r="C16" s="11">
        <v>2</v>
      </c>
      <c r="D16" s="11">
        <v>3</v>
      </c>
      <c r="E16" s="12">
        <f t="shared" si="0"/>
        <v>0.66666666666666663</v>
      </c>
      <c r="F16" s="13"/>
      <c r="G16" s="13"/>
      <c r="H16" s="11"/>
      <c r="I16" s="11"/>
      <c r="J16" s="11"/>
      <c r="K16" s="11" t="s">
        <v>29</v>
      </c>
      <c r="L16" s="11"/>
      <c r="M16" s="11"/>
      <c r="N16" s="11">
        <v>0.6</v>
      </c>
    </row>
    <row r="17" spans="1:14" x14ac:dyDescent="0.3">
      <c r="A17" s="6"/>
      <c r="B17" s="5">
        <v>2020</v>
      </c>
      <c r="C17" s="11">
        <v>2</v>
      </c>
      <c r="D17" s="11">
        <v>3</v>
      </c>
      <c r="E17" s="12">
        <f t="shared" si="0"/>
        <v>0.66666666666666663</v>
      </c>
      <c r="F17" s="13">
        <v>17</v>
      </c>
      <c r="G17" s="13"/>
      <c r="H17" s="11"/>
      <c r="I17" s="11"/>
      <c r="J17" s="11"/>
      <c r="K17" s="11">
        <v>86.64</v>
      </c>
      <c r="L17" s="11"/>
      <c r="M17" s="11"/>
      <c r="N17" s="11">
        <v>0.41</v>
      </c>
    </row>
    <row r="18" spans="1:14" x14ac:dyDescent="0.3">
      <c r="A18" s="6"/>
      <c r="B18" s="5">
        <v>2021</v>
      </c>
      <c r="C18" s="11">
        <v>2</v>
      </c>
      <c r="D18" s="11">
        <v>3</v>
      </c>
      <c r="E18" s="12">
        <f t="shared" si="0"/>
        <v>0.66666666666666663</v>
      </c>
      <c r="F18" s="13">
        <v>18</v>
      </c>
      <c r="G18" s="13"/>
      <c r="H18" s="11"/>
      <c r="I18" s="11"/>
      <c r="J18" s="11"/>
      <c r="K18" s="11">
        <v>81.55</v>
      </c>
      <c r="L18" s="11"/>
      <c r="M18" s="11"/>
      <c r="N18" s="11">
        <v>0.96</v>
      </c>
    </row>
    <row r="19" spans="1:14" x14ac:dyDescent="0.3">
      <c r="A19" s="6" t="s">
        <v>9</v>
      </c>
      <c r="B19" s="5">
        <v>2018</v>
      </c>
      <c r="C19" s="11">
        <v>3</v>
      </c>
      <c r="D19" s="11">
        <v>4</v>
      </c>
      <c r="E19" s="12">
        <f t="shared" si="0"/>
        <v>0.75</v>
      </c>
      <c r="F19" s="13">
        <v>4</v>
      </c>
      <c r="G19" s="13"/>
      <c r="H19" s="11"/>
      <c r="I19" s="11"/>
      <c r="J19" s="11"/>
      <c r="K19" s="11">
        <v>95.6</v>
      </c>
      <c r="L19" s="11"/>
      <c r="M19" s="11"/>
      <c r="N19" s="11" t="s">
        <v>30</v>
      </c>
    </row>
    <row r="20" spans="1:14" x14ac:dyDescent="0.3">
      <c r="A20" s="6"/>
      <c r="B20" s="5">
        <v>2019</v>
      </c>
      <c r="C20" s="11">
        <v>3</v>
      </c>
      <c r="D20" s="11">
        <v>4</v>
      </c>
      <c r="E20" s="12">
        <f t="shared" si="0"/>
        <v>0.75</v>
      </c>
      <c r="F20" s="13">
        <v>4</v>
      </c>
      <c r="G20" s="13"/>
      <c r="H20" s="11"/>
      <c r="I20" s="11"/>
      <c r="J20" s="11"/>
      <c r="K20" s="11">
        <v>95.27</v>
      </c>
      <c r="L20" s="11"/>
      <c r="M20" s="11"/>
      <c r="N20" s="11">
        <v>13.58</v>
      </c>
    </row>
    <row r="21" spans="1:14" x14ac:dyDescent="0.3">
      <c r="A21" s="6"/>
      <c r="B21" s="5">
        <v>2020</v>
      </c>
      <c r="C21" s="11">
        <v>3</v>
      </c>
      <c r="D21" s="11">
        <v>4</v>
      </c>
      <c r="E21" s="12">
        <f t="shared" si="0"/>
        <v>0.75</v>
      </c>
      <c r="F21" s="13">
        <v>3</v>
      </c>
      <c r="G21" s="13"/>
      <c r="H21" s="11"/>
      <c r="I21" s="11"/>
      <c r="J21" s="11"/>
      <c r="K21" s="11">
        <v>97.37</v>
      </c>
      <c r="L21" s="11"/>
      <c r="M21" s="11"/>
      <c r="N21" s="11">
        <v>7.16</v>
      </c>
    </row>
    <row r="22" spans="1:14" x14ac:dyDescent="0.3">
      <c r="A22" s="6"/>
      <c r="B22" s="5">
        <v>2021</v>
      </c>
      <c r="C22" s="11">
        <v>3</v>
      </c>
      <c r="D22" s="11">
        <v>4</v>
      </c>
      <c r="E22" s="12">
        <f t="shared" si="0"/>
        <v>0.75</v>
      </c>
      <c r="F22" s="13">
        <v>4</v>
      </c>
      <c r="G22" s="13"/>
      <c r="H22" s="11"/>
      <c r="I22" s="11"/>
      <c r="J22" s="11"/>
      <c r="K22" s="11">
        <v>95.17</v>
      </c>
      <c r="L22" s="11"/>
      <c r="M22" s="11"/>
      <c r="N22" s="11">
        <v>10.72</v>
      </c>
    </row>
    <row r="23" spans="1:14" x14ac:dyDescent="0.3">
      <c r="A23" s="6" t="s">
        <v>10</v>
      </c>
      <c r="B23" s="5">
        <v>2018</v>
      </c>
      <c r="C23" s="11"/>
      <c r="D23" s="11"/>
      <c r="E23" s="12" t="e">
        <f t="shared" si="0"/>
        <v>#DIV/0!</v>
      </c>
      <c r="F23" s="13"/>
      <c r="G23" s="13"/>
      <c r="H23" s="11"/>
      <c r="I23" s="11"/>
      <c r="J23" s="11"/>
      <c r="K23" s="11">
        <v>93.4</v>
      </c>
      <c r="L23" s="11"/>
      <c r="M23" s="11"/>
      <c r="N23" s="11">
        <v>0.02</v>
      </c>
    </row>
    <row r="24" spans="1:14" x14ac:dyDescent="0.3">
      <c r="A24" s="6"/>
      <c r="B24" s="5">
        <v>2019</v>
      </c>
      <c r="C24" s="11"/>
      <c r="D24" s="11"/>
      <c r="E24" s="12" t="e">
        <f t="shared" si="0"/>
        <v>#DIV/0!</v>
      </c>
      <c r="F24" s="13"/>
      <c r="G24" s="13"/>
      <c r="H24" s="11"/>
      <c r="I24" s="11"/>
      <c r="J24" s="11"/>
      <c r="K24" s="11">
        <v>93.48</v>
      </c>
      <c r="L24" s="11"/>
      <c r="M24" s="11"/>
      <c r="N24" s="11">
        <v>0.04</v>
      </c>
    </row>
    <row r="25" spans="1:14" x14ac:dyDescent="0.3">
      <c r="A25" s="6"/>
      <c r="B25" s="5">
        <v>2020</v>
      </c>
      <c r="C25" s="11">
        <v>2</v>
      </c>
      <c r="D25" s="11">
        <v>3</v>
      </c>
      <c r="E25" s="12">
        <f t="shared" si="0"/>
        <v>0.66666666666666663</v>
      </c>
      <c r="F25" s="13">
        <v>17</v>
      </c>
      <c r="G25" s="13"/>
      <c r="H25" s="11"/>
      <c r="I25" s="11"/>
      <c r="J25" s="11"/>
      <c r="K25" s="11">
        <v>196.73</v>
      </c>
      <c r="L25" s="11"/>
      <c r="M25" s="11"/>
      <c r="N25" s="11">
        <v>0.04</v>
      </c>
    </row>
    <row r="26" spans="1:14" x14ac:dyDescent="0.3">
      <c r="A26" s="6"/>
      <c r="B26" s="5">
        <v>2021</v>
      </c>
      <c r="C26" s="11">
        <v>2</v>
      </c>
      <c r="D26" s="11">
        <v>3</v>
      </c>
      <c r="E26" s="12">
        <f t="shared" si="0"/>
        <v>0.66666666666666663</v>
      </c>
      <c r="F26" s="13">
        <v>8</v>
      </c>
      <c r="G26" s="13"/>
      <c r="H26" s="11"/>
      <c r="I26" s="11"/>
      <c r="J26" s="11"/>
      <c r="K26" s="11">
        <v>92.97</v>
      </c>
      <c r="L26" s="11"/>
      <c r="M26" s="11"/>
      <c r="N26" s="11">
        <v>-5.48</v>
      </c>
    </row>
    <row r="27" spans="1:14" x14ac:dyDescent="0.3">
      <c r="A27" s="6" t="s">
        <v>11</v>
      </c>
      <c r="B27" s="5">
        <v>2018</v>
      </c>
      <c r="C27" s="11"/>
      <c r="D27" s="11"/>
      <c r="E27" s="12" t="e">
        <f t="shared" si="0"/>
        <v>#DIV/0!</v>
      </c>
      <c r="F27" s="13"/>
      <c r="G27" s="13"/>
      <c r="H27" s="11"/>
      <c r="I27" s="11"/>
      <c r="J27" s="11"/>
      <c r="K27" s="11"/>
      <c r="L27" s="11"/>
      <c r="M27" s="11"/>
      <c r="N27" s="11"/>
    </row>
    <row r="28" spans="1:14" x14ac:dyDescent="0.3">
      <c r="A28" s="6"/>
      <c r="B28" s="5">
        <v>2019</v>
      </c>
      <c r="C28" s="11"/>
      <c r="D28" s="11"/>
      <c r="E28" s="12" t="e">
        <f t="shared" si="0"/>
        <v>#DIV/0!</v>
      </c>
      <c r="F28" s="13"/>
      <c r="G28" s="13"/>
      <c r="H28" s="11"/>
      <c r="I28" s="11"/>
      <c r="J28" s="11"/>
      <c r="K28" s="11"/>
      <c r="L28" s="11"/>
      <c r="M28" s="11"/>
      <c r="N28" s="11"/>
    </row>
    <row r="29" spans="1:14" x14ac:dyDescent="0.3">
      <c r="A29" s="6"/>
      <c r="B29" s="5">
        <v>2020</v>
      </c>
      <c r="C29" s="11"/>
      <c r="D29" s="11"/>
      <c r="E29" s="12" t="e">
        <f t="shared" si="0"/>
        <v>#DIV/0!</v>
      </c>
      <c r="F29" s="13"/>
      <c r="G29" s="13"/>
      <c r="H29" s="11"/>
      <c r="I29" s="11"/>
      <c r="J29" s="11"/>
      <c r="K29" s="11"/>
      <c r="L29" s="11"/>
      <c r="M29" s="11"/>
      <c r="N29" s="11"/>
    </row>
    <row r="30" spans="1:14" x14ac:dyDescent="0.3">
      <c r="A30" s="6"/>
      <c r="B30" s="5">
        <v>2021</v>
      </c>
      <c r="C30" s="11"/>
      <c r="D30" s="11"/>
      <c r="E30" s="12" t="e">
        <f t="shared" si="0"/>
        <v>#DIV/0!</v>
      </c>
      <c r="F30" s="13"/>
      <c r="G30" s="13"/>
      <c r="H30" s="11"/>
      <c r="I30" s="11"/>
      <c r="J30" s="11"/>
      <c r="K30" s="11"/>
      <c r="L30" s="11"/>
      <c r="M30" s="11"/>
      <c r="N30" s="11"/>
    </row>
    <row r="31" spans="1:14" x14ac:dyDescent="0.3">
      <c r="A31" s="6" t="s">
        <v>12</v>
      </c>
      <c r="B31" s="5">
        <v>2018</v>
      </c>
      <c r="C31" s="11"/>
      <c r="D31" s="11"/>
      <c r="E31" s="12" t="e">
        <f t="shared" si="0"/>
        <v>#DIV/0!</v>
      </c>
      <c r="F31" s="13"/>
      <c r="G31" s="13"/>
      <c r="H31" s="11"/>
      <c r="I31" s="11"/>
      <c r="J31" s="11"/>
      <c r="K31" s="11"/>
      <c r="L31" s="11"/>
      <c r="M31" s="11"/>
      <c r="N31" s="11"/>
    </row>
    <row r="32" spans="1:14" x14ac:dyDescent="0.3">
      <c r="A32" s="6"/>
      <c r="B32" s="5">
        <v>2019</v>
      </c>
      <c r="C32" s="11"/>
      <c r="D32" s="11"/>
      <c r="E32" s="12" t="e">
        <f t="shared" si="0"/>
        <v>#DIV/0!</v>
      </c>
      <c r="F32" s="13"/>
      <c r="G32" s="13"/>
      <c r="H32" s="11"/>
      <c r="I32" s="11"/>
      <c r="J32" s="11"/>
      <c r="K32" s="11"/>
      <c r="L32" s="11"/>
      <c r="M32" s="11"/>
      <c r="N32" s="11"/>
    </row>
    <row r="33" spans="1:14" x14ac:dyDescent="0.3">
      <c r="A33" s="6"/>
      <c r="B33" s="5">
        <v>2020</v>
      </c>
      <c r="C33" s="11"/>
      <c r="D33" s="11"/>
      <c r="E33" s="12" t="e">
        <f t="shared" si="0"/>
        <v>#DIV/0!</v>
      </c>
      <c r="F33" s="13"/>
      <c r="G33" s="13"/>
      <c r="H33" s="11"/>
      <c r="I33" s="11"/>
      <c r="J33" s="11"/>
      <c r="K33" s="11"/>
      <c r="L33" s="11"/>
      <c r="M33" s="11"/>
      <c r="N33" s="11"/>
    </row>
    <row r="34" spans="1:14" x14ac:dyDescent="0.3">
      <c r="A34" s="6"/>
      <c r="B34" s="5">
        <v>2021</v>
      </c>
      <c r="C34" s="11"/>
      <c r="D34" s="11"/>
      <c r="E34" s="12" t="e">
        <f t="shared" si="0"/>
        <v>#DIV/0!</v>
      </c>
      <c r="F34" s="13"/>
      <c r="G34" s="13"/>
      <c r="H34" s="11"/>
      <c r="I34" s="11"/>
      <c r="J34" s="11"/>
      <c r="K34" s="11"/>
      <c r="L34" s="11"/>
      <c r="M34" s="11"/>
      <c r="N34" s="11"/>
    </row>
    <row r="35" spans="1:14" x14ac:dyDescent="0.3">
      <c r="A35" s="6" t="s">
        <v>13</v>
      </c>
      <c r="B35" s="5">
        <v>2018</v>
      </c>
      <c r="C35" s="11"/>
      <c r="D35" s="11"/>
      <c r="E35" s="12" t="e">
        <f t="shared" si="0"/>
        <v>#DIV/0!</v>
      </c>
      <c r="F35" s="13"/>
      <c r="G35" s="13"/>
      <c r="H35" s="11"/>
      <c r="I35" s="11"/>
      <c r="J35" s="11"/>
      <c r="K35" s="11"/>
      <c r="L35" s="11"/>
      <c r="M35" s="11"/>
      <c r="N35" s="11"/>
    </row>
    <row r="36" spans="1:14" x14ac:dyDescent="0.3">
      <c r="A36" s="6"/>
      <c r="B36" s="5">
        <v>2019</v>
      </c>
      <c r="C36" s="11"/>
      <c r="D36" s="11"/>
      <c r="E36" s="12" t="e">
        <f t="shared" si="0"/>
        <v>#DIV/0!</v>
      </c>
      <c r="F36" s="13"/>
      <c r="G36" s="13"/>
      <c r="H36" s="11"/>
      <c r="I36" s="11"/>
      <c r="J36" s="11"/>
      <c r="K36" s="11"/>
      <c r="L36" s="11"/>
      <c r="M36" s="11"/>
      <c r="N36" s="11"/>
    </row>
    <row r="37" spans="1:14" x14ac:dyDescent="0.3">
      <c r="A37" s="6"/>
      <c r="B37" s="5">
        <v>2020</v>
      </c>
      <c r="C37" s="11"/>
      <c r="D37" s="11"/>
      <c r="E37" s="12" t="e">
        <f t="shared" si="0"/>
        <v>#DIV/0!</v>
      </c>
      <c r="F37" s="13"/>
      <c r="G37" s="13"/>
      <c r="H37" s="11"/>
      <c r="I37" s="11"/>
      <c r="J37" s="11"/>
      <c r="K37" s="11"/>
      <c r="L37" s="11"/>
      <c r="M37" s="11"/>
      <c r="N37" s="11"/>
    </row>
    <row r="38" spans="1:14" x14ac:dyDescent="0.3">
      <c r="A38" s="6"/>
      <c r="B38" s="5">
        <v>2021</v>
      </c>
      <c r="C38" s="11"/>
      <c r="D38" s="11"/>
      <c r="E38" s="12" t="e">
        <f t="shared" si="0"/>
        <v>#DIV/0!</v>
      </c>
      <c r="F38" s="13"/>
      <c r="G38" s="13"/>
      <c r="H38" s="11"/>
      <c r="I38" s="11"/>
      <c r="J38" s="11"/>
      <c r="K38" s="11"/>
      <c r="L38" s="11"/>
      <c r="M38" s="11"/>
      <c r="N38" s="11"/>
    </row>
    <row r="39" spans="1:14" x14ac:dyDescent="0.3">
      <c r="A39" s="6" t="s">
        <v>14</v>
      </c>
      <c r="B39" s="5">
        <v>2018</v>
      </c>
      <c r="C39" s="11"/>
      <c r="D39" s="11"/>
      <c r="E39" s="12" t="e">
        <f t="shared" si="0"/>
        <v>#DIV/0!</v>
      </c>
      <c r="F39" s="13"/>
      <c r="G39" s="13"/>
      <c r="H39" s="11"/>
      <c r="I39" s="11"/>
      <c r="J39" s="11"/>
      <c r="K39" s="11"/>
      <c r="L39" s="11"/>
      <c r="M39" s="11"/>
      <c r="N39" s="11"/>
    </row>
    <row r="40" spans="1:14" x14ac:dyDescent="0.3">
      <c r="A40" s="6"/>
      <c r="B40" s="5">
        <v>2019</v>
      </c>
      <c r="C40" s="11"/>
      <c r="D40" s="11"/>
      <c r="E40" s="12" t="e">
        <f t="shared" si="0"/>
        <v>#DIV/0!</v>
      </c>
      <c r="F40" s="13"/>
      <c r="G40" s="13"/>
      <c r="H40" s="11"/>
      <c r="I40" s="11"/>
      <c r="J40" s="11"/>
      <c r="K40" s="11"/>
      <c r="L40" s="11"/>
      <c r="M40" s="11"/>
      <c r="N40" s="11"/>
    </row>
    <row r="41" spans="1:14" x14ac:dyDescent="0.3">
      <c r="A41" s="6"/>
      <c r="B41" s="5">
        <v>2020</v>
      </c>
      <c r="C41" s="11"/>
      <c r="D41" s="11"/>
      <c r="E41" s="12" t="e">
        <f t="shared" si="0"/>
        <v>#DIV/0!</v>
      </c>
      <c r="F41" s="13"/>
      <c r="G41" s="13"/>
      <c r="H41" s="11"/>
      <c r="I41" s="11"/>
      <c r="J41" s="11"/>
      <c r="K41" s="11"/>
      <c r="L41" s="11"/>
      <c r="M41" s="11"/>
      <c r="N41" s="11"/>
    </row>
    <row r="42" spans="1:14" x14ac:dyDescent="0.3">
      <c r="A42" s="6"/>
      <c r="B42" s="5">
        <v>2021</v>
      </c>
      <c r="C42" s="11"/>
      <c r="D42" s="11"/>
      <c r="E42" s="12" t="e">
        <f t="shared" si="0"/>
        <v>#DIV/0!</v>
      </c>
      <c r="F42" s="13"/>
      <c r="G42" s="13"/>
      <c r="H42" s="11"/>
      <c r="I42" s="11"/>
      <c r="J42" s="11"/>
      <c r="K42" s="11"/>
      <c r="L42" s="11"/>
      <c r="M42" s="11"/>
      <c r="N42" s="11"/>
    </row>
    <row r="43" spans="1:14" x14ac:dyDescent="0.3">
      <c r="A43" s="6" t="s">
        <v>15</v>
      </c>
      <c r="B43" s="5">
        <v>2018</v>
      </c>
      <c r="C43" s="11"/>
      <c r="D43" s="11"/>
      <c r="E43" s="12" t="e">
        <f t="shared" si="0"/>
        <v>#DIV/0!</v>
      </c>
      <c r="F43" s="13"/>
      <c r="G43" s="13"/>
      <c r="H43" s="11"/>
      <c r="I43" s="11"/>
      <c r="J43" s="11"/>
      <c r="K43" s="11"/>
      <c r="L43" s="11"/>
      <c r="M43" s="11"/>
      <c r="N43" s="11"/>
    </row>
    <row r="44" spans="1:14" x14ac:dyDescent="0.3">
      <c r="A44" s="6"/>
      <c r="B44" s="5">
        <v>2019</v>
      </c>
      <c r="C44" s="11"/>
      <c r="D44" s="11"/>
      <c r="E44" s="12" t="e">
        <f t="shared" si="0"/>
        <v>#DIV/0!</v>
      </c>
      <c r="F44" s="13"/>
      <c r="G44" s="13"/>
      <c r="H44" s="11"/>
      <c r="I44" s="11"/>
      <c r="J44" s="11"/>
      <c r="K44" s="11"/>
      <c r="L44" s="11"/>
      <c r="M44" s="11"/>
      <c r="N44" s="11"/>
    </row>
    <row r="45" spans="1:14" x14ac:dyDescent="0.3">
      <c r="A45" s="6"/>
      <c r="B45" s="5">
        <v>2020</v>
      </c>
      <c r="C45" s="11"/>
      <c r="D45" s="11"/>
      <c r="E45" s="12" t="e">
        <f t="shared" si="0"/>
        <v>#DIV/0!</v>
      </c>
      <c r="F45" s="13"/>
      <c r="G45" s="13"/>
      <c r="H45" s="11"/>
      <c r="I45" s="11"/>
      <c r="J45" s="11"/>
      <c r="K45" s="11"/>
      <c r="L45" s="11"/>
      <c r="M45" s="11"/>
      <c r="N45" s="11"/>
    </row>
    <row r="46" spans="1:14" x14ac:dyDescent="0.3">
      <c r="A46" s="6"/>
      <c r="B46" s="5">
        <v>2021</v>
      </c>
      <c r="C46" s="11"/>
      <c r="D46" s="11"/>
      <c r="E46" s="12" t="e">
        <f t="shared" si="0"/>
        <v>#DIV/0!</v>
      </c>
      <c r="F46" s="13"/>
      <c r="G46" s="13"/>
      <c r="H46" s="11"/>
      <c r="I46" s="11"/>
      <c r="J46" s="11"/>
      <c r="K46" s="11"/>
      <c r="L46" s="11"/>
      <c r="M46" s="11"/>
      <c r="N46" s="11"/>
    </row>
  </sheetData>
  <mergeCells count="17">
    <mergeCell ref="L1:N1"/>
    <mergeCell ref="A43:A46"/>
    <mergeCell ref="A1:A2"/>
    <mergeCell ref="B1:B2"/>
    <mergeCell ref="F1:H1"/>
    <mergeCell ref="C1:E1"/>
    <mergeCell ref="I1:K1"/>
    <mergeCell ref="A19:A22"/>
    <mergeCell ref="A23:A26"/>
    <mergeCell ref="A27:A30"/>
    <mergeCell ref="A31:A34"/>
    <mergeCell ref="A35:A38"/>
    <mergeCell ref="A39:A42"/>
    <mergeCell ref="A3:A6"/>
    <mergeCell ref="A7:A10"/>
    <mergeCell ref="A11:A14"/>
    <mergeCell ref="A15:A18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2024-03-30T14:23:25Z</cp:lastPrinted>
  <dcterms:created xsi:type="dcterms:W3CDTF">2024-03-30T13:10:29Z</dcterms:created>
  <dcterms:modified xsi:type="dcterms:W3CDTF">2024-03-30T15:23:47Z</dcterms:modified>
</cp:coreProperties>
</file>