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nia\Documents\rizky\"/>
    </mc:Choice>
  </mc:AlternateContent>
  <xr:revisionPtr revIDLastSave="0" documentId="13_ncr:1_{C893B0CF-8F3B-490C-878B-D66FAEC6ADA9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Navigasi" sheetId="1" r:id="rId1"/>
    <sheet name="Lengkap" sheetId="2" r:id="rId2"/>
    <sheet name="Lengkap Grafik" sheetId="3" r:id="rId3"/>
  </sheets>
  <calcPr calcId="191029"/>
</workbook>
</file>

<file path=xl/calcChain.xml><?xml version="1.0" encoding="utf-8"?>
<calcChain xmlns="http://schemas.openxmlformats.org/spreadsheetml/2006/main">
  <c r="B3" i="3" l="1"/>
  <c r="B3" i="2"/>
  <c r="C33" i="1"/>
  <c r="C32" i="1"/>
  <c r="C31" i="1"/>
  <c r="C30" i="1"/>
  <c r="C29" i="1"/>
  <c r="C28" i="1"/>
  <c r="C25" i="1"/>
  <c r="C22" i="1"/>
  <c r="C21" i="1"/>
  <c r="C20" i="1"/>
  <c r="C19" i="1"/>
  <c r="C18" i="1"/>
  <c r="C17" i="1"/>
  <c r="C16" i="1"/>
  <c r="C13" i="1"/>
  <c r="C12" i="1"/>
  <c r="C11" i="1"/>
  <c r="C10" i="1"/>
  <c r="C9" i="1"/>
  <c r="C8" i="1"/>
  <c r="C7" i="1"/>
</calcChain>
</file>

<file path=xl/sharedStrings.xml><?xml version="1.0" encoding="utf-8"?>
<sst xmlns="http://schemas.openxmlformats.org/spreadsheetml/2006/main" count="1442" uniqueCount="230">
  <si>
    <t>Laporan SmartPLS</t>
  </si>
  <si>
    <t>Mohon menyebutkan SmartPLS pada sitasi: Ringle, C. M., Wende, S., dan Becker, J.-M. 2015. "SmartPLS 3." Boenningstedt: SmartPLS GmbH, http://www.smartpls.com.</t>
  </si>
  <si>
    <t>Hasil Akhir</t>
  </si>
  <si>
    <t>Koefisien Jalur</t>
  </si>
  <si>
    <t/>
  </si>
  <si>
    <t>Brand Image (X2)</t>
  </si>
  <si>
    <t>Digital Marketing (X1)</t>
  </si>
  <si>
    <t>Influencer (X3)</t>
  </si>
  <si>
    <t>Keputusan Pembelian (Y)</t>
  </si>
  <si>
    <t>Efek Tidak Langsung</t>
  </si>
  <si>
    <t>Total Pengaruh Tidak Langsung</t>
  </si>
  <si>
    <t>Efek Tidak Langsung Spesifik</t>
  </si>
  <si>
    <t>Pengaruh Total</t>
  </si>
  <si>
    <t>Outer Loading</t>
  </si>
  <si>
    <t>X1.2</t>
  </si>
  <si>
    <t>X1.3</t>
  </si>
  <si>
    <t>X2.1</t>
  </si>
  <si>
    <t>X2.2</t>
  </si>
  <si>
    <t>X2.3</t>
  </si>
  <si>
    <t>X3.1</t>
  </si>
  <si>
    <t>X3.2</t>
  </si>
  <si>
    <t>X3.3</t>
  </si>
  <si>
    <t>Y1.1</t>
  </si>
  <si>
    <t>Y1.2</t>
  </si>
  <si>
    <t>Y1.3</t>
  </si>
  <si>
    <t>Outer Weight</t>
  </si>
  <si>
    <t>Variabel Laten</t>
  </si>
  <si>
    <t>ID Kasus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</si>
  <si>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</si>
  <si>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</si>
  <si>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</si>
  <si>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</si>
  <si>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</si>
  <si>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</si>
  <si>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</si>
  <si>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</si>
  <si>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</si>
  <si>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</si>
  <si>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</si>
  <si>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</si>
  <si>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</si>
  <si>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</si>
  <si>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</si>
  <si>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</si>
  <si>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</si>
  <si>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</si>
  <si>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</si>
  <si>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</si>
  <si>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</si>
  <si>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</si>
  <si>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</si>
  <si>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</si>
  <si>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</si>
  <si>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</si>
  <si>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</si>
  <si>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</si>
  <si>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</si>
  <si>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</si>
  <si>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</si>
  <si>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</si>
  <si>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</si>
  <si>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</si>
  <si>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</si>
  <si>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</si>
  <si>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</si>
  <si>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</si>
  <si>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</si>
  <si>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</si>
  <si>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</si>
  <si>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</si>
  <si>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</si>
  <si>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</si>
  <si>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</si>
  <si>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</si>
  <si>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</si>
  <si>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</si>
  <si>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</si>
  <si>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</si>
  <si>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</si>
  <si>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</si>
  <si>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</si>
  <si>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</si>
  <si>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</si>
  <si>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</si>
  <si>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</si>
  <si>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</si>
  <si>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</si>
  <si>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</si>
  <si>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</si>
  <si>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</si>
  <si>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</si>
  <si>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</si>
  <si>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</si>
  <si>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</si>
  <si>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</si>
  <si>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</si>
  <si>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</si>
  <si>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</si>
  <si>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</si>
  <si>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</si>
  <si>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</si>
  <si>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</si>
  <si>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</si>
  <si>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</si>
  <si>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</si>
  <si>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</si>
  <si>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</si>
  <si>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</si>
  <si>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</si>
  <si>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</si>
  <si>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</si>
  <si>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</si>
  <si>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</si>
  <si>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</si>
  <si>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</si>
  <si>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</si>
  <si>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</si>
  <si>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</si>
  <si>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</si>
  <si>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</si>
  <si>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</si>
  <si>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</si>
  <si>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</si>
  <si>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</si>
  <si>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</si>
  <si>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</si>
  <si>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</si>
  <si>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</si>
  <si>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Korelasi Variabel Laten</t>
  </si>
  <si>
    <t>Kovarians Variabel Laten</t>
  </si>
  <si>
    <t>Deskripsi LV</t>
  </si>
  <si>
    <t>Rata-Rata</t>
  </si>
  <si>
    <t>Median</t>
  </si>
  <si>
    <t>Minimum</t>
  </si>
  <si>
    <t>Maksimum</t>
  </si>
  <si>
    <t>Standar Deviasi</t>
  </si>
  <si>
    <t>Kelebihan Kurtosis</t>
  </si>
  <si>
    <t>Skewness</t>
  </si>
  <si>
    <t>Jumlah Observasi Yang Digunakan</t>
  </si>
  <si>
    <t>Residual</t>
  </si>
  <si>
    <t xml:space="preserve">Outer Model Skor Residual </t>
  </si>
  <si>
    <t>Outer Model Korelasi Residual</t>
  </si>
  <si>
    <t>Deskripsi Residual Outer Model</t>
  </si>
  <si>
    <t>Inner Model Skor Residual</t>
  </si>
  <si>
    <t>Inner Model Korelasi Residual</t>
  </si>
  <si>
    <t>Deskripsi Residual Inner Model</t>
  </si>
  <si>
    <t>• Kriteria Kualitas</t>
  </si>
  <si>
    <t>R Square</t>
  </si>
  <si>
    <t>Adjusted R Square</t>
  </si>
  <si>
    <t>f Square</t>
  </si>
  <si>
    <t>Validitas dan Reliabilitas Konstruk</t>
  </si>
  <si>
    <t>Cronbach's Alpha</t>
  </si>
  <si>
    <t>rho_A</t>
  </si>
  <si>
    <t>Reliabilitas Komposit</t>
  </si>
  <si>
    <t>Rata-rata Varians Diekstrak (AVE)</t>
  </si>
  <si>
    <t>Validitas Diskriminan</t>
  </si>
  <si>
    <t>Kriteria Fornell-Larcker</t>
  </si>
  <si>
    <t>Cross Loadings</t>
  </si>
  <si>
    <t>Rasio Heterotrait-Monotrait (HTMT)</t>
  </si>
  <si>
    <t>Collinearity Statistik (VIF)</t>
  </si>
  <si>
    <t>Nilai Outer VIF</t>
  </si>
  <si>
    <t>VIF</t>
  </si>
  <si>
    <t>Nilai Inner VIF</t>
  </si>
  <si>
    <t>Fit_Model</t>
  </si>
  <si>
    <t>Ringkasan Fit</t>
  </si>
  <si>
    <t>Model Saturated</t>
  </si>
  <si>
    <t>Model Estimasi</t>
  </si>
  <si>
    <t>SRMR</t>
  </si>
  <si>
    <t>d_ULS</t>
  </si>
  <si>
    <t>d_G</t>
  </si>
  <si>
    <t>Tidak digunakan</t>
  </si>
  <si>
    <t>Chi-Square</t>
  </si>
  <si>
    <t>tidak terbatas</t>
  </si>
  <si>
    <t>NFI</t>
  </si>
  <si>
    <t>rms Theta</t>
  </si>
  <si>
    <t>Kriteria Seleksi Model</t>
  </si>
  <si>
    <t>AIC (Akaike's Informasi Kriteria)</t>
  </si>
  <si>
    <t>AICu (Kriteria Informasi Akaikes tidak bias</t>
  </si>
  <si>
    <t>AICc (Kriteria Informasi Akaikes Dikorekasi)</t>
  </si>
  <si>
    <t>BIC (Bayesian Informasi Kriteria)</t>
  </si>
  <si>
    <t>HQ (Hannan Quinn Kriteria)</t>
  </si>
  <si>
    <t>HQc (Kriteria Hannan-Quinn Dikoreksi)</t>
  </si>
  <si>
    <t>Hasil Sementara</t>
  </si>
  <si>
    <t>Perubahan Kriteria Berhenti</t>
  </si>
  <si>
    <t>Iterasi 0</t>
  </si>
  <si>
    <t>Iterasi 1</t>
  </si>
  <si>
    <t>Iterasi 2</t>
  </si>
  <si>
    <t>Iterasi 3</t>
  </si>
  <si>
    <t>Iterasi 4</t>
  </si>
  <si>
    <t>Iterasi 5</t>
  </si>
  <si>
    <t>Iterasi 6</t>
  </si>
  <si>
    <t>Iterasi 7</t>
  </si>
  <si>
    <t>Basis Data</t>
  </si>
  <si>
    <t>Pengaturan</t>
  </si>
  <si>
    <t>File data Pengaturan</t>
  </si>
  <si>
    <t>File data</t>
  </si>
  <si>
    <t>tabulasi data rizky [100 Catatan]</t>
  </si>
  <si>
    <t>Penanda Nilai Hilang</t>
  </si>
  <si>
    <t>tidak ada</t>
  </si>
  <si>
    <t>Pengaturan Data Pengaturan</t>
  </si>
  <si>
    <t>Algoritma untuk menangani data yang hilang</t>
  </si>
  <si>
    <t>Tidak ada</t>
  </si>
  <si>
    <t>Bobot vektor</t>
  </si>
  <si>
    <t>-</t>
  </si>
  <si>
    <t>Algoritma PLS Pengaturan</t>
  </si>
  <si>
    <t>Bobot Awal</t>
  </si>
  <si>
    <t>1.0</t>
  </si>
  <si>
    <t>Data Metrik</t>
  </si>
  <si>
    <t>Mean 0, Var 1</t>
  </si>
  <si>
    <t>Kriteria berhenti</t>
  </si>
  <si>
    <t>Maks. jumlah iterasi</t>
  </si>
  <si>
    <t>300</t>
  </si>
  <si>
    <t>Menggunakan pengaturan Lohmoeller?</t>
  </si>
  <si>
    <t>Tidak</t>
  </si>
  <si>
    <t>Skema Pembobotan</t>
  </si>
  <si>
    <t>Jalur</t>
  </si>
  <si>
    <t>Mode Outer Bobot Konstruk Pengaturan</t>
  </si>
  <si>
    <t>Otomatis</t>
  </si>
  <si>
    <t>Inner Model</t>
  </si>
  <si>
    <t>Outer Model</t>
  </si>
  <si>
    <t>Data Indikator (Original)</t>
  </si>
  <si>
    <t>Deskripsi MV</t>
  </si>
  <si>
    <t>Data Indikator (Standardisasi)</t>
  </si>
  <si>
    <t xml:space="preserve"> </t>
  </si>
  <si>
    <t>Data Indikator (Korelasi)</t>
  </si>
  <si>
    <t>Matriks Korelasi Empiris</t>
  </si>
  <si>
    <t>Model Implied Saturated Matriks Korelasi</t>
  </si>
  <si>
    <t>Implied Model Estimasi Matriks Korelasi</t>
  </si>
  <si>
    <t>Matriks Kovarians Empiris</t>
  </si>
  <si>
    <t>Lengkap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</si>
</sst>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0" x14ac:knownFonts="1">
    <font>
      <sz val="11"/>
      <color indexed="8"/>
      <name val="Calibri"/>
      <family val="2"/>
      <scheme val="minor"/>
    </font>
    <font>
      <b/>
      <sz val="30"/>
      <color indexed="60"/>
      <name val="Arial"/>
    </font>
    <font>
      <b/>
      <sz val="13"/>
      <color indexed="8"/>
      <name val="Arial"/>
    </font>
    <font>
      <sz val="12"/>
      <color indexed="60"/>
      <name val="Arial"/>
    </font>
    <font>
      <sz val="10"/>
      <color indexed="60"/>
      <name val="Arial"/>
    </font>
    <font>
      <b/>
      <u/>
      <sz val="10"/>
      <color indexed="12"/>
      <name val="Arial"/>
    </font>
    <font>
      <b/>
      <sz val="11"/>
      <color indexed="54"/>
      <name val="Arial"/>
    </font>
    <font>
      <b/>
      <sz val="10"/>
      <color indexed="8"/>
      <name val="Arial"/>
    </font>
    <font>
      <b/>
      <sz val="10"/>
      <color indexed="8"/>
      <name val="Arial"/>
    </font>
    <font>
      <b/>
      <sz val="12"/>
      <color indexed="8"/>
      <name val="Arial"/>
    </font>
    <font>
      <i/>
      <sz val="10"/>
      <color indexed="8"/>
      <name val="Arial"/>
    </font>
    <font>
      <b/>
      <sz val="10"/>
      <color indexed="8"/>
      <name val="Arial"/>
    </font>
    <font>
      <b/>
      <sz val="10"/>
      <color indexed="16"/>
      <name val="Arial"/>
    </font>
    <font>
      <b/>
      <sz val="10"/>
      <color indexed="17"/>
      <name val="Arial"/>
    </font>
    <font>
      <sz val="10"/>
      <color indexed="8"/>
      <name val="Arial"/>
    </font>
    <font>
      <b/>
      <sz val="10"/>
      <color indexed="8"/>
      <name val="Arial"/>
    </font>
    <font>
      <b/>
      <sz val="10"/>
      <color indexed="16"/>
      <name val="Arial"/>
    </font>
    <font>
      <b/>
      <sz val="10"/>
      <color indexed="17"/>
      <name val="Arial"/>
    </font>
    <font>
      <sz val="10"/>
      <color indexed="8"/>
      <name val="Arial"/>
    </font>
    <font>
      <b/>
      <sz val="10"/>
      <color rgb="FF2C762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2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4" fontId="11" fillId="0" borderId="1" xfId="0" applyNumberFormat="1" applyFont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164" fontId="13" fillId="0" borderId="1" xfId="0" applyNumberFormat="1" applyFont="1" applyBorder="1" applyAlignment="1">
      <alignment vertical="center"/>
    </xf>
    <xf numFmtId="164" fontId="14" fillId="0" borderId="1" xfId="0" applyNumberFormat="1" applyFont="1" applyBorder="1" applyAlignment="1">
      <alignment vertical="center"/>
    </xf>
    <xf numFmtId="164" fontId="15" fillId="3" borderId="1" xfId="0" applyNumberFormat="1" applyFont="1" applyFill="1" applyBorder="1" applyAlignment="1">
      <alignment vertical="center"/>
    </xf>
    <xf numFmtId="164" fontId="16" fillId="3" borderId="1" xfId="0" applyNumberFormat="1" applyFont="1" applyFill="1" applyBorder="1" applyAlignment="1">
      <alignment vertical="center"/>
    </xf>
    <xf numFmtId="164" fontId="17" fillId="3" borderId="1" xfId="0" applyNumberFormat="1" applyFont="1" applyFill="1" applyBorder="1" applyAlignment="1">
      <alignment vertical="center"/>
    </xf>
    <xf numFmtId="164" fontId="18" fillId="3" borderId="1" xfId="0" applyNumberFormat="1" applyFont="1" applyFill="1" applyBorder="1" applyAlignment="1">
      <alignment vertical="center"/>
    </xf>
    <xf numFmtId="164" fontId="19" fillId="3" borderId="1" xfId="0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C7624"/>
      <color rgb="FF356B2F"/>
      <color rgb="FF006600"/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3" name="Picture 1" descr="Picture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4" name="Picture 1" descr="Picture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5" name="Picture 1" descr="Picture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104</xdr:row>
      <xdr:rowOff>63500</xdr:rowOff>
    </xdr:to>
    <xdr:pic>
      <xdr:nvPicPr>
        <xdr:cNvPr id="6" name="Picture 1" descr="Picture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124</xdr:row>
      <xdr:rowOff>0</xdr:rowOff>
    </xdr:to>
    <xdr:pic>
      <xdr:nvPicPr>
        <xdr:cNvPr id="7" name="Picture 1" descr="Picture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145</xdr:row>
      <xdr:rowOff>0</xdr:rowOff>
    </xdr:to>
    <xdr:pic>
      <xdr:nvPicPr>
        <xdr:cNvPr id="8" name="Picture 1" descr="Picture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9" name="Picture 1" descr="Picture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10" name="Picture 1" descr="Picture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33"/>
  <sheetViews>
    <sheetView tabSelected="1" workbookViewId="0"/>
  </sheetViews>
  <sheetFormatPr defaultRowHeight="14.5" x14ac:dyDescent="0.35"/>
  <cols>
    <col min="1" max="1" width="7.81640625" customWidth="1"/>
    <col min="2" max="2" width="31.26953125" customWidth="1"/>
    <col min="3" max="3" width="15.6328125" customWidth="1"/>
  </cols>
  <sheetData>
    <row r="1" spans="2:21" ht="50" customHeight="1" x14ac:dyDescent="0.35">
      <c r="B1" s="16" t="s">
        <v>0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2:21" x14ac:dyDescent="0.35">
      <c r="B2" s="18" t="s">
        <v>1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</row>
    <row r="4" spans="2:21" ht="15.5" x14ac:dyDescent="0.35">
      <c r="C4" s="5" t="s">
        <v>229</v>
      </c>
    </row>
    <row r="6" spans="2:21" ht="15.5" x14ac:dyDescent="0.35">
      <c r="B6" s="5" t="s">
        <v>2</v>
      </c>
    </row>
    <row r="7" spans="2:21" x14ac:dyDescent="0.35">
      <c r="B7" s="6" t="s">
        <v>3</v>
      </c>
      <c r="C7" s="2" t="str">
        <f>HYPERLINK("#'Lengkap'!B8", "tampilkan")</f>
        <v>tampilkan</v>
      </c>
    </row>
    <row r="8" spans="2:21" x14ac:dyDescent="0.35">
      <c r="B8" s="6" t="s">
        <v>9</v>
      </c>
      <c r="C8" s="2" t="str">
        <f>HYPERLINK("#'Lengkap'!B17", "tampilkan")</f>
        <v>tampilkan</v>
      </c>
    </row>
    <row r="9" spans="2:21" x14ac:dyDescent="0.35">
      <c r="B9" s="6" t="s">
        <v>12</v>
      </c>
      <c r="C9" s="2" t="str">
        <f>HYPERLINK("#'Lengkap'!B34", "tampilkan")</f>
        <v>tampilkan</v>
      </c>
    </row>
    <row r="10" spans="2:21" x14ac:dyDescent="0.35">
      <c r="B10" s="6" t="s">
        <v>13</v>
      </c>
      <c r="C10" s="2" t="str">
        <f>HYPERLINK("#'Lengkap'!B43", "tampilkan")</f>
        <v>tampilkan</v>
      </c>
    </row>
    <row r="11" spans="2:21" x14ac:dyDescent="0.35">
      <c r="B11" s="6" t="s">
        <v>25</v>
      </c>
      <c r="C11" s="2" t="str">
        <f>HYPERLINK("#'Lengkap'!B59", "tampilkan")</f>
        <v>tampilkan</v>
      </c>
    </row>
    <row r="12" spans="2:21" x14ac:dyDescent="0.35">
      <c r="B12" s="6" t="s">
        <v>26</v>
      </c>
      <c r="C12" s="2" t="str">
        <f>HYPERLINK("#'Lengkap'!B75", "tampilkan")</f>
        <v>tampilkan</v>
      </c>
    </row>
    <row r="13" spans="2:21" x14ac:dyDescent="0.35">
      <c r="B13" s="6" t="s">
        <v>139</v>
      </c>
      <c r="C13" s="2" t="str">
        <f>HYPERLINK("#'Lengkap'!B210", "tampilkan")</f>
        <v>tampilkan</v>
      </c>
    </row>
    <row r="15" spans="2:21" ht="15.5" x14ac:dyDescent="0.35">
      <c r="B15" s="5" t="s">
        <v>146</v>
      </c>
    </row>
    <row r="16" spans="2:21" x14ac:dyDescent="0.35">
      <c r="B16" s="6" t="s">
        <v>147</v>
      </c>
      <c r="C16" s="2" t="str">
        <f>HYPERLINK("#'Lengkap'!B469", "tampilkan")</f>
        <v>tampilkan</v>
      </c>
    </row>
    <row r="17" spans="2:3" x14ac:dyDescent="0.35">
      <c r="B17" s="6" t="s">
        <v>149</v>
      </c>
      <c r="C17" s="2" t="str">
        <f>HYPERLINK("#'Lengkap'!B475", "tampilkan")</f>
        <v>tampilkan</v>
      </c>
    </row>
    <row r="18" spans="2:3" x14ac:dyDescent="0.35">
      <c r="B18" s="6" t="s">
        <v>150</v>
      </c>
      <c r="C18" s="2" t="str">
        <f>HYPERLINK("#'Lengkap'!B484", "tampilkan")</f>
        <v>tampilkan</v>
      </c>
    </row>
    <row r="19" spans="2:3" x14ac:dyDescent="0.35">
      <c r="B19" s="6" t="s">
        <v>155</v>
      </c>
      <c r="C19" s="2" t="str">
        <f>HYPERLINK("#'Lengkap'!B493", "tampilkan")</f>
        <v>tampilkan</v>
      </c>
    </row>
    <row r="20" spans="2:3" x14ac:dyDescent="0.35">
      <c r="B20" s="6" t="s">
        <v>159</v>
      </c>
      <c r="C20" s="2" t="str">
        <f>HYPERLINK("#'Lengkap'!B530", "tampilkan")</f>
        <v>tampilkan</v>
      </c>
    </row>
    <row r="21" spans="2:3" x14ac:dyDescent="0.35">
      <c r="B21" s="6" t="s">
        <v>163</v>
      </c>
      <c r="C21" s="2" t="str">
        <f>HYPERLINK("#'Lengkap'!B558", "tampilkan")</f>
        <v>tampilkan</v>
      </c>
    </row>
    <row r="22" spans="2:3" x14ac:dyDescent="0.35">
      <c r="B22" s="6" t="s">
        <v>175</v>
      </c>
      <c r="C22" s="2" t="str">
        <f>HYPERLINK("#'Lengkap'!B576", "tampilkan")</f>
        <v>tampilkan</v>
      </c>
    </row>
    <row r="24" spans="2:3" ht="15.5" x14ac:dyDescent="0.35">
      <c r="B24" s="5" t="s">
        <v>182</v>
      </c>
    </row>
    <row r="25" spans="2:3" x14ac:dyDescent="0.35">
      <c r="B25" s="6" t="s">
        <v>183</v>
      </c>
      <c r="C25" s="2" t="str">
        <f>HYPERLINK("#'Lengkap'!B584", "tampilkan")</f>
        <v>tampilkan</v>
      </c>
    </row>
    <row r="27" spans="2:3" ht="15.5" x14ac:dyDescent="0.35">
      <c r="B27" s="5" t="s">
        <v>192</v>
      </c>
    </row>
    <row r="28" spans="2:3" x14ac:dyDescent="0.35">
      <c r="B28" s="6" t="s">
        <v>193</v>
      </c>
      <c r="C28" s="2" t="str">
        <f>HYPERLINK("#'Lengkap'!B599", "tampilkan")</f>
        <v>tampilkan</v>
      </c>
    </row>
    <row r="29" spans="2:3" x14ac:dyDescent="0.35">
      <c r="B29" s="6" t="s">
        <v>218</v>
      </c>
      <c r="C29" s="2" t="str">
        <f>HYPERLINK("#'Lengkap'!B621", "tampilkan")</f>
        <v>tampilkan</v>
      </c>
    </row>
    <row r="30" spans="2:3" x14ac:dyDescent="0.35">
      <c r="B30" s="6" t="s">
        <v>219</v>
      </c>
      <c r="C30" s="2" t="str">
        <f>HYPERLINK("#'Lengkap'!B630", "tampilkan")</f>
        <v>tampilkan</v>
      </c>
    </row>
    <row r="31" spans="2:3" x14ac:dyDescent="0.35">
      <c r="B31" s="6" t="s">
        <v>220</v>
      </c>
      <c r="C31" s="2" t="str">
        <f>HYPERLINK("#'Lengkap'!B646", "tampilkan")</f>
        <v>tampilkan</v>
      </c>
    </row>
    <row r="32" spans="2:3" x14ac:dyDescent="0.35">
      <c r="B32" s="6" t="s">
        <v>222</v>
      </c>
      <c r="C32" s="2" t="str">
        <f>HYPERLINK("#'Lengkap'!B767", "tampilkan")</f>
        <v>tampilkan</v>
      </c>
    </row>
    <row r="33" spans="2:3" x14ac:dyDescent="0.35">
      <c r="B33" s="6" t="s">
        <v>224</v>
      </c>
      <c r="C33" s="2" t="str">
        <f>HYPERLINK("#'Lengkap'!B872", "tampilkan")</f>
        <v>tampilkan</v>
      </c>
    </row>
  </sheetData>
  <mergeCells count="2">
    <mergeCell ref="B1:U1"/>
    <mergeCell ref="B2:U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U937"/>
  <sheetViews>
    <sheetView showGridLines="0" topLeftCell="B1" zoomScale="60" zoomScaleNormal="60" workbookViewId="0">
      <pane ySplit="3" topLeftCell="A488" activePane="bottomLeft" state="frozen"/>
      <selection pane="bottomLeft" activeCell="B3" sqref="B3:U3"/>
    </sheetView>
  </sheetViews>
  <sheetFormatPr defaultRowHeight="14.5" x14ac:dyDescent="0.35"/>
  <cols>
    <col min="1" max="1" width="3.90625" customWidth="1"/>
    <col min="2" max="2" width="40.6328125" customWidth="1"/>
    <col min="3" max="3" width="31.453125" customWidth="1"/>
    <col min="4" max="4" width="41.36328125" customWidth="1"/>
    <col min="5" max="5" width="42.81640625" customWidth="1"/>
    <col min="6" max="6" width="33" customWidth="1"/>
    <col min="7" max="7" width="27.08984375" customWidth="1"/>
    <col min="8" max="8" width="37.90625" customWidth="1"/>
    <col min="9" max="9" width="10.6328125" customWidth="1"/>
    <col min="10" max="10" width="34.453125" customWidth="1"/>
    <col min="11" max="13" width="6.6328125" customWidth="1"/>
  </cols>
  <sheetData>
    <row r="1" spans="2:21" ht="50" customHeight="1" x14ac:dyDescent="0.35">
      <c r="B1" s="16" t="s">
        <v>0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2:21" x14ac:dyDescent="0.35">
      <c r="B2" s="18" t="s">
        <v>1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</row>
    <row r="3" spans="2:21" x14ac:dyDescent="0.35">
      <c r="B3" s="19" t="str">
        <f>HYPERLINK("#'Navigasi'!A1", "kembali ke navigasi")</f>
        <v>kembali ke navigasi</v>
      </c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6" spans="2:21" ht="16.5" x14ac:dyDescent="0.35">
      <c r="B6" s="20" t="s">
        <v>2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</row>
    <row r="8" spans="2:21" ht="15.5" x14ac:dyDescent="0.35">
      <c r="B8" s="21" t="s">
        <v>3</v>
      </c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</row>
    <row r="9" spans="2:21" ht="5" customHeight="1" x14ac:dyDescent="0.35"/>
    <row r="10" spans="2:21" x14ac:dyDescent="0.35">
      <c r="B10" s="4" t="s">
        <v>4</v>
      </c>
      <c r="C10" s="3" t="s">
        <v>5</v>
      </c>
      <c r="D10" s="3" t="s">
        <v>6</v>
      </c>
      <c r="E10" s="3" t="s">
        <v>7</v>
      </c>
      <c r="F10" s="3" t="s">
        <v>8</v>
      </c>
    </row>
    <row r="11" spans="2:21" x14ac:dyDescent="0.35">
      <c r="B11" s="3" t="s">
        <v>5</v>
      </c>
      <c r="C11" s="10" t="s">
        <v>4</v>
      </c>
      <c r="D11" s="10" t="s">
        <v>4</v>
      </c>
      <c r="E11" s="10" t="s">
        <v>4</v>
      </c>
      <c r="F11" s="10">
        <v>0.11199334293060598</v>
      </c>
    </row>
    <row r="12" spans="2:21" x14ac:dyDescent="0.35">
      <c r="B12" s="3" t="s">
        <v>6</v>
      </c>
      <c r="C12" s="14" t="s">
        <v>4</v>
      </c>
      <c r="D12" s="14" t="s">
        <v>4</v>
      </c>
      <c r="E12" s="14" t="s">
        <v>4</v>
      </c>
      <c r="F12" s="14">
        <v>0.2303211108676668</v>
      </c>
    </row>
    <row r="13" spans="2:21" x14ac:dyDescent="0.35">
      <c r="B13" s="3" t="s">
        <v>7</v>
      </c>
      <c r="C13" s="10" t="s">
        <v>4</v>
      </c>
      <c r="D13" s="10" t="s">
        <v>4</v>
      </c>
      <c r="E13" s="10" t="s">
        <v>4</v>
      </c>
      <c r="F13" s="10">
        <v>0.67893960304396805</v>
      </c>
    </row>
    <row r="14" spans="2:21" x14ac:dyDescent="0.35">
      <c r="B14" s="3" t="s">
        <v>8</v>
      </c>
      <c r="C14" s="14" t="s">
        <v>4</v>
      </c>
      <c r="D14" s="14" t="s">
        <v>4</v>
      </c>
      <c r="E14" s="14" t="s">
        <v>4</v>
      </c>
      <c r="F14" s="14" t="s">
        <v>4</v>
      </c>
    </row>
    <row r="15" spans="2:21" ht="10" customHeight="1" x14ac:dyDescent="0.35"/>
    <row r="17" spans="2:21" ht="15.5" x14ac:dyDescent="0.35">
      <c r="B17" s="21" t="s">
        <v>9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</row>
    <row r="18" spans="2:21" ht="5" customHeight="1" x14ac:dyDescent="0.35"/>
    <row r="20" spans="2:21" x14ac:dyDescent="0.35">
      <c r="B20" s="1" t="s">
        <v>10</v>
      </c>
    </row>
    <row r="21" spans="2:21" ht="5" customHeight="1" x14ac:dyDescent="0.35"/>
    <row r="22" spans="2:21" x14ac:dyDescent="0.35">
      <c r="B22" s="4" t="s">
        <v>4</v>
      </c>
      <c r="C22" s="3" t="s">
        <v>5</v>
      </c>
      <c r="D22" s="3" t="s">
        <v>6</v>
      </c>
      <c r="E22" s="3" t="s">
        <v>7</v>
      </c>
      <c r="F22" s="3" t="s">
        <v>8</v>
      </c>
    </row>
    <row r="23" spans="2:21" x14ac:dyDescent="0.35">
      <c r="B23" s="3" t="s">
        <v>5</v>
      </c>
      <c r="C23" s="10" t="s">
        <v>4</v>
      </c>
      <c r="D23" s="10" t="s">
        <v>4</v>
      </c>
      <c r="E23" s="10" t="s">
        <v>4</v>
      </c>
      <c r="F23" s="10" t="s">
        <v>4</v>
      </c>
    </row>
    <row r="24" spans="2:21" x14ac:dyDescent="0.35">
      <c r="B24" s="3" t="s">
        <v>6</v>
      </c>
      <c r="C24" s="14" t="s">
        <v>4</v>
      </c>
      <c r="D24" s="14" t="s">
        <v>4</v>
      </c>
      <c r="E24" s="14" t="s">
        <v>4</v>
      </c>
      <c r="F24" s="14" t="s">
        <v>4</v>
      </c>
    </row>
    <row r="25" spans="2:21" x14ac:dyDescent="0.35">
      <c r="B25" s="3" t="s">
        <v>7</v>
      </c>
      <c r="C25" s="10" t="s">
        <v>4</v>
      </c>
      <c r="D25" s="10" t="s">
        <v>4</v>
      </c>
      <c r="E25" s="10" t="s">
        <v>4</v>
      </c>
      <c r="F25" s="10" t="s">
        <v>4</v>
      </c>
    </row>
    <row r="26" spans="2:21" x14ac:dyDescent="0.35">
      <c r="B26" s="3" t="s">
        <v>8</v>
      </c>
      <c r="C26" s="14" t="s">
        <v>4</v>
      </c>
      <c r="D26" s="14" t="s">
        <v>4</v>
      </c>
      <c r="E26" s="14" t="s">
        <v>4</v>
      </c>
      <c r="F26" s="14" t="s">
        <v>4</v>
      </c>
    </row>
    <row r="27" spans="2:21" ht="10" customHeight="1" x14ac:dyDescent="0.35"/>
    <row r="29" spans="2:21" x14ac:dyDescent="0.35">
      <c r="B29" s="1" t="s">
        <v>11</v>
      </c>
    </row>
    <row r="30" spans="2:21" ht="5" customHeight="1" x14ac:dyDescent="0.35"/>
    <row r="31" spans="2:21" x14ac:dyDescent="0.35">
      <c r="B31" s="4" t="s">
        <v>4</v>
      </c>
      <c r="C31" s="3" t="s">
        <v>11</v>
      </c>
    </row>
    <row r="32" spans="2:21" ht="10" customHeight="1" x14ac:dyDescent="0.35"/>
    <row r="34" spans="2:21" ht="15.5" x14ac:dyDescent="0.35">
      <c r="B34" s="21" t="s">
        <v>12</v>
      </c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</row>
    <row r="35" spans="2:21" ht="5" customHeight="1" x14ac:dyDescent="0.35"/>
    <row r="36" spans="2:21" x14ac:dyDescent="0.35">
      <c r="B36" s="4" t="s">
        <v>4</v>
      </c>
      <c r="C36" s="3" t="s">
        <v>5</v>
      </c>
      <c r="D36" s="3" t="s">
        <v>6</v>
      </c>
      <c r="E36" s="3" t="s">
        <v>7</v>
      </c>
      <c r="F36" s="3" t="s">
        <v>8</v>
      </c>
    </row>
    <row r="37" spans="2:21" x14ac:dyDescent="0.35">
      <c r="B37" s="3" t="s">
        <v>5</v>
      </c>
      <c r="C37" s="10" t="s">
        <v>4</v>
      </c>
      <c r="D37" s="10" t="s">
        <v>4</v>
      </c>
      <c r="E37" s="10" t="s">
        <v>4</v>
      </c>
      <c r="F37" s="10">
        <v>0.11199334293060598</v>
      </c>
    </row>
    <row r="38" spans="2:21" x14ac:dyDescent="0.35">
      <c r="B38" s="3" t="s">
        <v>6</v>
      </c>
      <c r="C38" s="14" t="s">
        <v>4</v>
      </c>
      <c r="D38" s="14" t="s">
        <v>4</v>
      </c>
      <c r="E38" s="14" t="s">
        <v>4</v>
      </c>
      <c r="F38" s="14">
        <v>0.2303211108676668</v>
      </c>
    </row>
    <row r="39" spans="2:21" x14ac:dyDescent="0.35">
      <c r="B39" s="3" t="s">
        <v>7</v>
      </c>
      <c r="C39" s="10" t="s">
        <v>4</v>
      </c>
      <c r="D39" s="10" t="s">
        <v>4</v>
      </c>
      <c r="E39" s="10" t="s">
        <v>4</v>
      </c>
      <c r="F39" s="10">
        <v>0.67893960304396805</v>
      </c>
    </row>
    <row r="40" spans="2:21" x14ac:dyDescent="0.35">
      <c r="B40" s="3" t="s">
        <v>8</v>
      </c>
      <c r="C40" s="14" t="s">
        <v>4</v>
      </c>
      <c r="D40" s="14" t="s">
        <v>4</v>
      </c>
      <c r="E40" s="14" t="s">
        <v>4</v>
      </c>
      <c r="F40" s="14" t="s">
        <v>4</v>
      </c>
    </row>
    <row r="41" spans="2:21" ht="10" customHeight="1" x14ac:dyDescent="0.35"/>
    <row r="43" spans="2:21" ht="15.5" x14ac:dyDescent="0.35">
      <c r="B43" s="21" t="s">
        <v>13</v>
      </c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</row>
    <row r="44" spans="2:21" ht="5" customHeight="1" x14ac:dyDescent="0.35"/>
    <row r="45" spans="2:21" x14ac:dyDescent="0.35">
      <c r="B45" s="4" t="s">
        <v>4</v>
      </c>
      <c r="C45" s="3" t="s">
        <v>5</v>
      </c>
      <c r="D45" s="3" t="s">
        <v>6</v>
      </c>
      <c r="E45" s="3" t="s">
        <v>7</v>
      </c>
      <c r="F45" s="3" t="s">
        <v>8</v>
      </c>
    </row>
    <row r="46" spans="2:21" x14ac:dyDescent="0.35">
      <c r="B46" s="3" t="s">
        <v>14</v>
      </c>
      <c r="C46" s="8" t="s">
        <v>4</v>
      </c>
      <c r="D46" s="9">
        <v>0.83341502393655442</v>
      </c>
      <c r="E46" s="8" t="s">
        <v>4</v>
      </c>
      <c r="F46" s="8" t="s">
        <v>4</v>
      </c>
    </row>
    <row r="47" spans="2:21" x14ac:dyDescent="0.35">
      <c r="B47" s="3" t="s">
        <v>15</v>
      </c>
      <c r="C47" s="12" t="s">
        <v>4</v>
      </c>
      <c r="D47" s="13">
        <v>0.87250810229711429</v>
      </c>
      <c r="E47" s="12" t="s">
        <v>4</v>
      </c>
      <c r="F47" s="12" t="s">
        <v>4</v>
      </c>
    </row>
    <row r="48" spans="2:21" x14ac:dyDescent="0.35">
      <c r="B48" s="3" t="s">
        <v>16</v>
      </c>
      <c r="C48" s="9">
        <v>0.84587477277626688</v>
      </c>
      <c r="D48" s="8" t="s">
        <v>4</v>
      </c>
      <c r="E48" s="8" t="s">
        <v>4</v>
      </c>
      <c r="F48" s="8" t="s">
        <v>4</v>
      </c>
    </row>
    <row r="49" spans="2:21" x14ac:dyDescent="0.35">
      <c r="B49" s="3" t="s">
        <v>17</v>
      </c>
      <c r="C49" s="13">
        <v>0.8750865991740534</v>
      </c>
      <c r="D49" s="12" t="s">
        <v>4</v>
      </c>
      <c r="E49" s="12" t="s">
        <v>4</v>
      </c>
      <c r="F49" s="12" t="s">
        <v>4</v>
      </c>
    </row>
    <row r="50" spans="2:21" x14ac:dyDescent="0.35">
      <c r="B50" s="3" t="s">
        <v>18</v>
      </c>
      <c r="C50" s="9">
        <v>0.87561830887281844</v>
      </c>
      <c r="D50" s="8" t="s">
        <v>4</v>
      </c>
      <c r="E50" s="8" t="s">
        <v>4</v>
      </c>
      <c r="F50" s="8" t="s">
        <v>4</v>
      </c>
    </row>
    <row r="51" spans="2:21" x14ac:dyDescent="0.35">
      <c r="B51" s="3" t="s">
        <v>19</v>
      </c>
      <c r="C51" s="12" t="s">
        <v>4</v>
      </c>
      <c r="D51" s="12" t="s">
        <v>4</v>
      </c>
      <c r="E51" s="13">
        <v>0.81969199271621607</v>
      </c>
      <c r="F51" s="12" t="s">
        <v>4</v>
      </c>
    </row>
    <row r="52" spans="2:21" x14ac:dyDescent="0.35">
      <c r="B52" s="3" t="s">
        <v>20</v>
      </c>
      <c r="C52" s="8" t="s">
        <v>4</v>
      </c>
      <c r="D52" s="8" t="s">
        <v>4</v>
      </c>
      <c r="E52" s="9">
        <v>0.89220228274094582</v>
      </c>
      <c r="F52" s="8" t="s">
        <v>4</v>
      </c>
    </row>
    <row r="53" spans="2:21" x14ac:dyDescent="0.35">
      <c r="B53" s="3" t="s">
        <v>21</v>
      </c>
      <c r="C53" s="12" t="s">
        <v>4</v>
      </c>
      <c r="D53" s="12" t="s">
        <v>4</v>
      </c>
      <c r="E53" s="13">
        <v>0.93456655563767266</v>
      </c>
      <c r="F53" s="12" t="s">
        <v>4</v>
      </c>
    </row>
    <row r="54" spans="2:21" x14ac:dyDescent="0.35">
      <c r="B54" s="3" t="s">
        <v>22</v>
      </c>
      <c r="C54" s="8" t="s">
        <v>4</v>
      </c>
      <c r="D54" s="8" t="s">
        <v>4</v>
      </c>
      <c r="E54" s="8" t="s">
        <v>4</v>
      </c>
      <c r="F54" s="9">
        <v>0.8498459783571195</v>
      </c>
    </row>
    <row r="55" spans="2:21" x14ac:dyDescent="0.35">
      <c r="B55" s="3" t="s">
        <v>23</v>
      </c>
      <c r="C55" s="12" t="s">
        <v>4</v>
      </c>
      <c r="D55" s="12" t="s">
        <v>4</v>
      </c>
      <c r="E55" s="12" t="s">
        <v>4</v>
      </c>
      <c r="F55" s="13">
        <v>0.80293022014196713</v>
      </c>
    </row>
    <row r="56" spans="2:21" x14ac:dyDescent="0.35">
      <c r="B56" s="3" t="s">
        <v>24</v>
      </c>
      <c r="C56" s="8" t="s">
        <v>4</v>
      </c>
      <c r="D56" s="8" t="s">
        <v>4</v>
      </c>
      <c r="E56" s="8" t="s">
        <v>4</v>
      </c>
      <c r="F56" s="9">
        <v>0.91566806761621633</v>
      </c>
    </row>
    <row r="57" spans="2:21" ht="10" customHeight="1" x14ac:dyDescent="0.35"/>
    <row r="59" spans="2:21" ht="15.5" x14ac:dyDescent="0.35">
      <c r="B59" s="21" t="s">
        <v>25</v>
      </c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</row>
    <row r="60" spans="2:21" ht="5" customHeight="1" x14ac:dyDescent="0.35"/>
    <row r="61" spans="2:21" x14ac:dyDescent="0.35">
      <c r="B61" s="4" t="s">
        <v>4</v>
      </c>
      <c r="C61" s="3" t="s">
        <v>5</v>
      </c>
      <c r="D61" s="3" t="s">
        <v>6</v>
      </c>
      <c r="E61" s="3" t="s">
        <v>7</v>
      </c>
      <c r="F61" s="3" t="s">
        <v>8</v>
      </c>
    </row>
    <row r="62" spans="2:21" x14ac:dyDescent="0.35">
      <c r="B62" s="3" t="s">
        <v>14</v>
      </c>
      <c r="C62" s="10" t="s">
        <v>4</v>
      </c>
      <c r="D62" s="10">
        <v>0.54936130284952711</v>
      </c>
      <c r="E62" s="10" t="s">
        <v>4</v>
      </c>
      <c r="F62" s="10" t="s">
        <v>4</v>
      </c>
    </row>
    <row r="63" spans="2:21" x14ac:dyDescent="0.35">
      <c r="B63" s="3" t="s">
        <v>15</v>
      </c>
      <c r="C63" s="14" t="s">
        <v>4</v>
      </c>
      <c r="D63" s="14">
        <v>0.62137421441529095</v>
      </c>
      <c r="E63" s="14" t="s">
        <v>4</v>
      </c>
      <c r="F63" s="14" t="s">
        <v>4</v>
      </c>
    </row>
    <row r="64" spans="2:21" x14ac:dyDescent="0.35">
      <c r="B64" s="3" t="s">
        <v>16</v>
      </c>
      <c r="C64" s="10">
        <v>0.39394402897882302</v>
      </c>
      <c r="D64" s="10" t="s">
        <v>4</v>
      </c>
      <c r="E64" s="10" t="s">
        <v>4</v>
      </c>
      <c r="F64" s="10" t="s">
        <v>4</v>
      </c>
    </row>
    <row r="65" spans="2:21" x14ac:dyDescent="0.35">
      <c r="B65" s="3" t="s">
        <v>17</v>
      </c>
      <c r="C65" s="14">
        <v>0.38147208086308465</v>
      </c>
      <c r="D65" s="14" t="s">
        <v>4</v>
      </c>
      <c r="E65" s="14" t="s">
        <v>4</v>
      </c>
      <c r="F65" s="14" t="s">
        <v>4</v>
      </c>
    </row>
    <row r="66" spans="2:21" x14ac:dyDescent="0.35">
      <c r="B66" s="3" t="s">
        <v>18</v>
      </c>
      <c r="C66" s="10">
        <v>0.38024739170569932</v>
      </c>
      <c r="D66" s="10" t="s">
        <v>4</v>
      </c>
      <c r="E66" s="10" t="s">
        <v>4</v>
      </c>
      <c r="F66" s="10" t="s">
        <v>4</v>
      </c>
    </row>
    <row r="67" spans="2:21" x14ac:dyDescent="0.35">
      <c r="B67" s="3" t="s">
        <v>19</v>
      </c>
      <c r="C67" s="14" t="s">
        <v>4</v>
      </c>
      <c r="D67" s="14" t="s">
        <v>4</v>
      </c>
      <c r="E67" s="14">
        <v>0.31284486431226882</v>
      </c>
      <c r="F67" s="14" t="s">
        <v>4</v>
      </c>
    </row>
    <row r="68" spans="2:21" x14ac:dyDescent="0.35">
      <c r="B68" s="3" t="s">
        <v>20</v>
      </c>
      <c r="C68" s="10" t="s">
        <v>4</v>
      </c>
      <c r="D68" s="10" t="s">
        <v>4</v>
      </c>
      <c r="E68" s="10">
        <v>0.37209533317220039</v>
      </c>
      <c r="F68" s="10" t="s">
        <v>4</v>
      </c>
    </row>
    <row r="69" spans="2:21" x14ac:dyDescent="0.35">
      <c r="B69" s="3" t="s">
        <v>21</v>
      </c>
      <c r="C69" s="14" t="s">
        <v>4</v>
      </c>
      <c r="D69" s="14" t="s">
        <v>4</v>
      </c>
      <c r="E69" s="14">
        <v>0.4403958836580949</v>
      </c>
      <c r="F69" s="14" t="s">
        <v>4</v>
      </c>
    </row>
    <row r="70" spans="2:21" x14ac:dyDescent="0.35">
      <c r="B70" s="3" t="s">
        <v>22</v>
      </c>
      <c r="C70" s="10" t="s">
        <v>4</v>
      </c>
      <c r="D70" s="10" t="s">
        <v>4</v>
      </c>
      <c r="E70" s="10" t="s">
        <v>4</v>
      </c>
      <c r="F70" s="10">
        <v>0.37952543308593528</v>
      </c>
    </row>
    <row r="71" spans="2:21" x14ac:dyDescent="0.35">
      <c r="B71" s="3" t="s">
        <v>23</v>
      </c>
      <c r="C71" s="14" t="s">
        <v>4</v>
      </c>
      <c r="D71" s="14" t="s">
        <v>4</v>
      </c>
      <c r="E71" s="14" t="s">
        <v>4</v>
      </c>
      <c r="F71" s="14">
        <v>0.32029134067100962</v>
      </c>
    </row>
    <row r="72" spans="2:21" x14ac:dyDescent="0.35">
      <c r="B72" s="3" t="s">
        <v>24</v>
      </c>
      <c r="C72" s="10" t="s">
        <v>4</v>
      </c>
      <c r="D72" s="10" t="s">
        <v>4</v>
      </c>
      <c r="E72" s="10" t="s">
        <v>4</v>
      </c>
      <c r="F72" s="10">
        <v>0.45899846811005146</v>
      </c>
    </row>
    <row r="73" spans="2:21" ht="10" customHeight="1" x14ac:dyDescent="0.35"/>
    <row r="75" spans="2:21" ht="15.5" x14ac:dyDescent="0.35">
      <c r="B75" s="21" t="s">
        <v>26</v>
      </c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</row>
    <row r="76" spans="2:21" ht="5" customHeight="1" x14ac:dyDescent="0.35"/>
    <row r="78" spans="2:21" x14ac:dyDescent="0.35">
      <c r="B78" s="1" t="s">
        <v>26</v>
      </c>
    </row>
    <row r="79" spans="2:21" ht="5" customHeight="1" x14ac:dyDescent="0.35"/>
    <row r="80" spans="2:21" x14ac:dyDescent="0.35">
      <c r="B80" s="4" t="s">
        <v>27</v>
      </c>
      <c r="C80" s="3" t="s">
        <v>5</v>
      </c>
      <c r="D80" s="3" t="s">
        <v>6</v>
      </c>
      <c r="E80" s="3" t="s">
        <v>7</v>
      </c>
      <c r="F80" s="3" t="s">
        <v>8</v>
      </c>
    </row>
    <row r="81" spans="2:6" x14ac:dyDescent="0.35">
      <c r="B81" s="3" t="s">
        <v>28</v>
      </c>
      <c r="C81" s="10">
        <v>-5.8778888173351994E-2</v>
      </c>
      <c r="D81" s="10">
        <v>0.10870489221110399</v>
      </c>
      <c r="E81" s="10">
        <v>-0.68759261976293196</v>
      </c>
      <c r="F81" s="10">
        <v>-1.0953007049334731</v>
      </c>
    </row>
    <row r="82" spans="2:6" x14ac:dyDescent="0.35">
      <c r="B82" s="3" t="s">
        <v>29</v>
      </c>
      <c r="C82" s="14">
        <v>0.890189648985655</v>
      </c>
      <c r="D82" s="14">
        <v>-3.5057207271728066</v>
      </c>
      <c r="E82" s="14">
        <v>0.50424786097836938</v>
      </c>
      <c r="F82" s="14">
        <v>-0.64573410869809211</v>
      </c>
    </row>
    <row r="83" spans="2:6" x14ac:dyDescent="0.35">
      <c r="B83" s="3" t="s">
        <v>30</v>
      </c>
      <c r="C83" s="10">
        <v>-1.2452337960628647E-2</v>
      </c>
      <c r="D83" s="10">
        <v>0.60056068112590555</v>
      </c>
      <c r="E83" s="10">
        <v>0.50424786097836938</v>
      </c>
      <c r="F83" s="10">
        <v>0.13282456595498698</v>
      </c>
    </row>
    <row r="84" spans="2:6" x14ac:dyDescent="0.35">
      <c r="B84" s="3" t="s">
        <v>31</v>
      </c>
      <c r="C84" s="14">
        <v>-5.8778888173351994E-2</v>
      </c>
      <c r="D84" s="14">
        <v>-1.0961036475835331</v>
      </c>
      <c r="E84" s="14">
        <v>-0.26015380387670251</v>
      </c>
      <c r="F84" s="14">
        <v>0.13282456595498698</v>
      </c>
    </row>
    <row r="85" spans="2:6" x14ac:dyDescent="0.35">
      <c r="B85" s="3" t="s">
        <v>32</v>
      </c>
      <c r="C85" s="10">
        <v>-2.4411903910534316</v>
      </c>
      <c r="D85" s="10">
        <v>-1.0961036475835331</v>
      </c>
      <c r="E85" s="10">
        <v>-1.4480868277651</v>
      </c>
      <c r="F85" s="10">
        <v>-1.4723644067107367</v>
      </c>
    </row>
    <row r="86" spans="2:6" x14ac:dyDescent="0.35">
      <c r="B86" s="3" t="s">
        <v>33</v>
      </c>
      <c r="C86" s="14">
        <v>-5.8778888173351994E-2</v>
      </c>
      <c r="D86" s="14">
        <v>0.10870489221110399</v>
      </c>
      <c r="E86" s="14">
        <v>0.12204702855083341</v>
      </c>
      <c r="F86" s="14">
        <v>0.13282456595498698</v>
      </c>
    </row>
    <row r="87" spans="2:6" x14ac:dyDescent="0.35">
      <c r="B87" s="3" t="s">
        <v>34</v>
      </c>
      <c r="C87" s="10">
        <v>0.43886865551251308</v>
      </c>
      <c r="D87" s="10">
        <v>0.60056068112590555</v>
      </c>
      <c r="E87" s="10">
        <v>1.3138875092921347</v>
      </c>
      <c r="F87" s="10">
        <v>0.95945486396763147</v>
      </c>
    </row>
    <row r="88" spans="2:6" x14ac:dyDescent="0.35">
      <c r="B88" s="3" t="s">
        <v>35</v>
      </c>
      <c r="C88" s="14">
        <v>-5.8778888173351994E-2</v>
      </c>
      <c r="D88" s="14">
        <v>-0.16205393473866359</v>
      </c>
      <c r="E88" s="14">
        <v>0.1181395716979296</v>
      </c>
      <c r="F88" s="14">
        <v>0.13282456595498698</v>
      </c>
    </row>
    <row r="89" spans="2:6" x14ac:dyDescent="0.35">
      <c r="B89" s="3" t="s">
        <v>36</v>
      </c>
      <c r="C89" s="10">
        <v>1.3812506351096205</v>
      </c>
      <c r="D89" s="10">
        <v>1.3135134320057409</v>
      </c>
      <c r="E89" s="10">
        <v>1.3138875092921347</v>
      </c>
      <c r="F89" s="10">
        <v>1.3609498368434472</v>
      </c>
    </row>
    <row r="90" spans="2:6" x14ac:dyDescent="0.35">
      <c r="B90" s="3" t="s">
        <v>37</v>
      </c>
      <c r="C90" s="14">
        <v>0.39912866286168935</v>
      </c>
      <c r="D90" s="14">
        <v>1.3135134320057409</v>
      </c>
      <c r="E90" s="14">
        <v>-0.68759261976293196</v>
      </c>
      <c r="F90" s="14">
        <v>-0.71823700315620975</v>
      </c>
    </row>
    <row r="91" spans="2:6" x14ac:dyDescent="0.35">
      <c r="B91" s="3" t="s">
        <v>38</v>
      </c>
      <c r="C91" s="10">
        <v>0.39912866286168935</v>
      </c>
      <c r="D91" s="10">
        <v>1.3135134320057409</v>
      </c>
      <c r="E91" s="10">
        <v>7.2901588239236148E-2</v>
      </c>
      <c r="F91" s="10">
        <v>0.46181664437268494</v>
      </c>
    </row>
    <row r="92" spans="2:6" x14ac:dyDescent="0.35">
      <c r="B92" s="3" t="s">
        <v>39</v>
      </c>
      <c r="C92" s="14">
        <v>-5.8778888173351994E-2</v>
      </c>
      <c r="D92" s="14">
        <v>0.10870489221110399</v>
      </c>
      <c r="E92" s="14">
        <v>-0.68759261976293196</v>
      </c>
      <c r="F92" s="14">
        <v>-1.0953007049334731</v>
      </c>
    </row>
    <row r="93" spans="2:6" x14ac:dyDescent="0.35">
      <c r="B93" s="3" t="s">
        <v>40</v>
      </c>
      <c r="C93" s="10">
        <v>1.3812506351096205</v>
      </c>
      <c r="D93" s="10">
        <v>0.60056068112590555</v>
      </c>
      <c r="E93" s="10">
        <v>1.3138875092921347</v>
      </c>
      <c r="F93" s="10">
        <v>1.3609498368434472</v>
      </c>
    </row>
    <row r="94" spans="2:6" x14ac:dyDescent="0.35">
      <c r="B94" s="3" t="s">
        <v>41</v>
      </c>
      <c r="C94" s="14">
        <v>-0.50351332408459426</v>
      </c>
      <c r="D94" s="14">
        <v>-0.1123920697539299</v>
      </c>
      <c r="E94" s="14">
        <v>-1.0697934521904677</v>
      </c>
      <c r="F94" s="14">
        <v>-1.0953007049334731</v>
      </c>
    </row>
    <row r="95" spans="2:6" x14ac:dyDescent="0.35">
      <c r="B95" s="3" t="s">
        <v>42</v>
      </c>
      <c r="C95" s="10">
        <v>-1.0011608677704595</v>
      </c>
      <c r="D95" s="10">
        <v>-0.60424785866873143</v>
      </c>
      <c r="E95" s="10">
        <v>-0.31320670104120363</v>
      </c>
      <c r="F95" s="10">
        <v>-1.0953007049334731</v>
      </c>
    </row>
    <row r="96" spans="2:6" x14ac:dyDescent="0.35">
      <c r="B96" s="3" t="s">
        <v>43</v>
      </c>
      <c r="C96" s="14">
        <v>-5.8778888173351994E-2</v>
      </c>
      <c r="D96" s="14">
        <v>0.10870489221110399</v>
      </c>
      <c r="E96" s="14">
        <v>0.12204702855083341</v>
      </c>
      <c r="F96" s="14">
        <v>0.13282456595498698</v>
      </c>
    </row>
    <row r="97" spans="2:6" x14ac:dyDescent="0.35">
      <c r="B97" s="3" t="s">
        <v>44</v>
      </c>
      <c r="C97" s="10">
        <v>1.3812506351096205</v>
      </c>
      <c r="D97" s="10">
        <v>1.3135134320057409</v>
      </c>
      <c r="E97" s="10">
        <v>1.3138875092921347</v>
      </c>
      <c r="F97" s="10">
        <v>1.3609498368434472</v>
      </c>
    </row>
    <row r="98" spans="2:6" x14ac:dyDescent="0.35">
      <c r="B98" s="3" t="s">
        <v>45</v>
      </c>
      <c r="C98" s="14">
        <v>-4.3788674580222695</v>
      </c>
      <c r="D98" s="14">
        <v>-1.8090563984633683</v>
      </c>
      <c r="E98" s="14">
        <v>-3.4534744136730708</v>
      </c>
      <c r="F98" s="14">
        <v>-1.9944338974042353</v>
      </c>
    </row>
    <row r="99" spans="2:6" x14ac:dyDescent="0.35">
      <c r="B99" s="3" t="s">
        <v>46</v>
      </c>
      <c r="C99" s="10">
        <v>1.3812506351096205</v>
      </c>
      <c r="D99" s="10">
        <v>-2.0798152254131361</v>
      </c>
      <c r="E99" s="10">
        <v>1.3138875092921347</v>
      </c>
      <c r="F99" s="10">
        <v>1.3609498368434472</v>
      </c>
    </row>
    <row r="100" spans="2:6" x14ac:dyDescent="0.35">
      <c r="B100" s="3" t="s">
        <v>47</v>
      </c>
      <c r="C100" s="14">
        <v>0.92992964163647873</v>
      </c>
      <c r="D100" s="14">
        <v>1.3135134320057409</v>
      </c>
      <c r="E100" s="14">
        <v>0.88254123655300143</v>
      </c>
      <c r="F100" s="14">
        <v>0.91138324060806597</v>
      </c>
    </row>
    <row r="101" spans="2:6" x14ac:dyDescent="0.35">
      <c r="B101" s="3" t="s">
        <v>48</v>
      </c>
      <c r="C101" s="10">
        <v>-5.8778888173351994E-2</v>
      </c>
      <c r="D101" s="10">
        <v>0.10870489221110399</v>
      </c>
      <c r="E101" s="10">
        <v>0.12204702855083341</v>
      </c>
      <c r="F101" s="10">
        <v>0.13282456595498698</v>
      </c>
    </row>
    <row r="102" spans="2:6" x14ac:dyDescent="0.35">
      <c r="B102" s="3" t="s">
        <v>49</v>
      </c>
      <c r="C102" s="14">
        <v>1.3812506351096205</v>
      </c>
      <c r="D102" s="14">
        <v>1.3135134320057409</v>
      </c>
      <c r="E102" s="14">
        <v>1.3138875092921347</v>
      </c>
      <c r="F102" s="14">
        <v>1.3609498368434472</v>
      </c>
    </row>
    <row r="103" spans="2:6" x14ac:dyDescent="0.35">
      <c r="B103" s="3" t="s">
        <v>50</v>
      </c>
      <c r="C103" s="10">
        <v>0.43228209795061362</v>
      </c>
      <c r="D103" s="10">
        <v>0.82165764309093947</v>
      </c>
      <c r="E103" s="10">
        <v>0.12204702855083341</v>
      </c>
      <c r="F103" s="10">
        <v>0.13282456595498698</v>
      </c>
    </row>
    <row r="104" spans="2:6" x14ac:dyDescent="0.35">
      <c r="B104" s="3" t="s">
        <v>51</v>
      </c>
      <c r="C104" s="14">
        <v>-5.8778888173351994E-2</v>
      </c>
      <c r="D104" s="14">
        <v>0.10870489221110399</v>
      </c>
      <c r="E104" s="14">
        <v>-0.63453972259843094</v>
      </c>
      <c r="F104" s="14">
        <v>0.15725583705353918</v>
      </c>
    </row>
    <row r="105" spans="2:6" x14ac:dyDescent="0.35">
      <c r="B105" s="3" t="s">
        <v>52</v>
      </c>
      <c r="C105" s="10">
        <v>0.43886865551251308</v>
      </c>
      <c r="D105" s="10">
        <v>0.10870489221110399</v>
      </c>
      <c r="E105" s="10">
        <v>0.50034040412546554</v>
      </c>
      <c r="F105" s="10">
        <v>0.53431953883080252</v>
      </c>
    </row>
    <row r="106" spans="2:6" x14ac:dyDescent="0.35">
      <c r="B106" s="3" t="s">
        <v>53</v>
      </c>
      <c r="C106" s="14">
        <v>-0.51009988164649378</v>
      </c>
      <c r="D106" s="14">
        <v>-1.0961036475835331</v>
      </c>
      <c r="E106" s="14">
        <v>0.12595448540373722</v>
      </c>
      <c r="F106" s="14">
        <v>-0.24423913582227641</v>
      </c>
    </row>
    <row r="107" spans="2:6" x14ac:dyDescent="0.35">
      <c r="B107" s="3" t="s">
        <v>54</v>
      </c>
      <c r="C107" s="10">
        <v>1.3812506351096205</v>
      </c>
      <c r="D107" s="10">
        <v>1.3135134320057409</v>
      </c>
      <c r="E107" s="10">
        <v>1.3138875092921347</v>
      </c>
      <c r="F107" s="10">
        <v>1.3609498368434472</v>
      </c>
    </row>
    <row r="108" spans="2:6" x14ac:dyDescent="0.35">
      <c r="B108" s="3" t="s">
        <v>55</v>
      </c>
      <c r="C108" s="14">
        <v>-0.42403333878294652</v>
      </c>
      <c r="D108" s="14">
        <v>-0.65390972365346534</v>
      </c>
      <c r="E108" s="14">
        <v>-3.4534744136730708</v>
      </c>
      <c r="F108" s="14">
        <v>-1.945571355207131</v>
      </c>
    </row>
    <row r="109" spans="2:6" x14ac:dyDescent="0.35">
      <c r="B109" s="3" t="s">
        <v>56</v>
      </c>
      <c r="C109" s="10">
        <v>0.88360309142375537</v>
      </c>
      <c r="D109" s="10">
        <v>0.82165764309093947</v>
      </c>
      <c r="E109" s="10">
        <v>0.12204702855083341</v>
      </c>
      <c r="F109" s="10">
        <v>0.13282456595498698</v>
      </c>
    </row>
    <row r="110" spans="2:6" x14ac:dyDescent="0.35">
      <c r="B110" s="3" t="s">
        <v>57</v>
      </c>
      <c r="C110" s="14">
        <v>-5.8778888173351994E-2</v>
      </c>
      <c r="D110" s="14">
        <v>-0.87500668561849904</v>
      </c>
      <c r="E110" s="14">
        <v>-0.26015380387670251</v>
      </c>
      <c r="F110" s="14">
        <v>0.13282456595498698</v>
      </c>
    </row>
    <row r="111" spans="2:6" x14ac:dyDescent="0.35">
      <c r="B111" s="3" t="s">
        <v>58</v>
      </c>
      <c r="C111" s="10">
        <v>1.3812506351096205</v>
      </c>
      <c r="D111" s="10">
        <v>1.3135134320057409</v>
      </c>
      <c r="E111" s="10">
        <v>1.3138875092921347</v>
      </c>
      <c r="F111" s="10">
        <v>1.3609498368434472</v>
      </c>
    </row>
    <row r="112" spans="2:6" x14ac:dyDescent="0.35">
      <c r="B112" s="3" t="s">
        <v>59</v>
      </c>
      <c r="C112" s="14">
        <v>0.92992964163647873</v>
      </c>
      <c r="D112" s="14">
        <v>-0.65390972365346534</v>
      </c>
      <c r="E112" s="14">
        <v>-0.30539178733539601</v>
      </c>
      <c r="F112" s="14">
        <v>6.0321671496869345E-2</v>
      </c>
    </row>
    <row r="113" spans="2:6" x14ac:dyDescent="0.35">
      <c r="B113" s="3" t="s">
        <v>60</v>
      </c>
      <c r="C113" s="10">
        <v>-5.8778888173351994E-2</v>
      </c>
      <c r="D113" s="10">
        <v>-0.38315089670369756</v>
      </c>
      <c r="E113" s="10">
        <v>-2.6929802056709025</v>
      </c>
      <c r="F113" s="10">
        <v>-0.83881152097389267</v>
      </c>
    </row>
    <row r="114" spans="2:6" x14ac:dyDescent="0.35">
      <c r="B114" s="3" t="s">
        <v>61</v>
      </c>
      <c r="C114" s="14">
        <v>0.92992964163647873</v>
      </c>
      <c r="D114" s="14">
        <v>-0.60424785866873143</v>
      </c>
      <c r="E114" s="14">
        <v>-0.31320670104120363</v>
      </c>
      <c r="F114" s="14">
        <v>-0.66937446095910536</v>
      </c>
    </row>
    <row r="115" spans="2:6" x14ac:dyDescent="0.35">
      <c r="B115" s="3" t="s">
        <v>62</v>
      </c>
      <c r="C115" s="10">
        <v>-5.8778888173351994E-2</v>
      </c>
      <c r="D115" s="10">
        <v>0.10870489221110399</v>
      </c>
      <c r="E115" s="10">
        <v>0.12204702855083341</v>
      </c>
      <c r="F115" s="10">
        <v>0.13282456595498698</v>
      </c>
    </row>
    <row r="116" spans="2:6" x14ac:dyDescent="0.35">
      <c r="B116" s="3" t="s">
        <v>63</v>
      </c>
      <c r="C116" s="14">
        <v>1.3812506351096205</v>
      </c>
      <c r="D116" s="14">
        <v>0.32980185417613789</v>
      </c>
      <c r="E116" s="14">
        <v>1.3138875092921347</v>
      </c>
      <c r="F116" s="14">
        <v>1.3609498368434472</v>
      </c>
    </row>
    <row r="117" spans="2:6" x14ac:dyDescent="0.35">
      <c r="B117" s="3" t="s">
        <v>64</v>
      </c>
      <c r="C117" s="10">
        <v>0.890189648985655</v>
      </c>
      <c r="D117" s="10">
        <v>0.60056068112590555</v>
      </c>
      <c r="E117" s="10">
        <v>0.12204702855083341</v>
      </c>
      <c r="F117" s="10">
        <v>0.53431953883080252</v>
      </c>
    </row>
    <row r="118" spans="2:6" x14ac:dyDescent="0.35">
      <c r="B118" s="3" t="s">
        <v>65</v>
      </c>
      <c r="C118" s="14">
        <v>-5.8778888173351994E-2</v>
      </c>
      <c r="D118" s="14">
        <v>-0.87500668561849904</v>
      </c>
      <c r="E118" s="14">
        <v>0.12204702855083341</v>
      </c>
      <c r="F118" s="14">
        <v>0.13282456595498698</v>
      </c>
    </row>
    <row r="119" spans="2:6" x14ac:dyDescent="0.35">
      <c r="B119" s="3" t="s">
        <v>66</v>
      </c>
      <c r="C119" s="10">
        <v>-5.8778888173351994E-2</v>
      </c>
      <c r="D119" s="10">
        <v>1.3135134320057409</v>
      </c>
      <c r="E119" s="10">
        <v>0.12204702855083341</v>
      </c>
      <c r="F119" s="10">
        <v>0.13282456595498698</v>
      </c>
    </row>
    <row r="120" spans="2:6" x14ac:dyDescent="0.35">
      <c r="B120" s="3" t="s">
        <v>67</v>
      </c>
      <c r="C120" s="14">
        <v>-5.8778888173351994E-2</v>
      </c>
      <c r="D120" s="14">
        <v>0.10870489221110399</v>
      </c>
      <c r="E120" s="14">
        <v>0.12204702855083341</v>
      </c>
      <c r="F120" s="14">
        <v>0.13282456595498698</v>
      </c>
    </row>
    <row r="121" spans="2:6" x14ac:dyDescent="0.35">
      <c r="B121" s="3" t="s">
        <v>68</v>
      </c>
      <c r="C121" s="10">
        <v>-1.4988084114563245</v>
      </c>
      <c r="D121" s="10">
        <v>-2.3009121873781697</v>
      </c>
      <c r="E121" s="10">
        <v>-0.68759261976293196</v>
      </c>
      <c r="F121" s="10">
        <v>-1.0953007049334731</v>
      </c>
    </row>
    <row r="122" spans="2:6" x14ac:dyDescent="0.35">
      <c r="B122" s="3" t="s">
        <v>69</v>
      </c>
      <c r="C122" s="14">
        <v>-5.8778888173351994E-2</v>
      </c>
      <c r="D122" s="14">
        <v>0.10870489221110399</v>
      </c>
      <c r="E122" s="14">
        <v>0.50424786097836938</v>
      </c>
      <c r="F122" s="14">
        <v>0.13282456595498698</v>
      </c>
    </row>
    <row r="123" spans="2:6" x14ac:dyDescent="0.35">
      <c r="B123" s="3" t="s">
        <v>70</v>
      </c>
      <c r="C123" s="10">
        <v>-1.0077474253323588</v>
      </c>
      <c r="D123" s="10">
        <v>-0.60424785866873143</v>
      </c>
      <c r="E123" s="10">
        <v>-0.68759261976293196</v>
      </c>
      <c r="F123" s="10">
        <v>-1.0953007049334731</v>
      </c>
    </row>
    <row r="124" spans="2:6" x14ac:dyDescent="0.35">
      <c r="B124" s="3" t="s">
        <v>71</v>
      </c>
      <c r="C124" s="14">
        <v>-1.0077474253323588</v>
      </c>
      <c r="D124" s="14">
        <v>-0.87500668561849904</v>
      </c>
      <c r="E124" s="14">
        <v>-0.74064551692743308</v>
      </c>
      <c r="F124" s="14">
        <v>-0.76630862651577514</v>
      </c>
    </row>
    <row r="125" spans="2:6" x14ac:dyDescent="0.35">
      <c r="B125" s="3" t="s">
        <v>72</v>
      </c>
      <c r="C125" s="10">
        <v>-0.96142087511963548</v>
      </c>
      <c r="D125" s="10">
        <v>-0.87500668561849904</v>
      </c>
      <c r="E125" s="10">
        <v>-0.68759261976293196</v>
      </c>
      <c r="F125" s="10">
        <v>-1.0953007049334731</v>
      </c>
    </row>
    <row r="126" spans="2:6" x14ac:dyDescent="0.35">
      <c r="B126" s="3" t="s">
        <v>73</v>
      </c>
      <c r="C126" s="14">
        <v>-1.0474874179831826</v>
      </c>
      <c r="D126" s="14">
        <v>-0.60424785866873143</v>
      </c>
      <c r="E126" s="14">
        <v>-1.9246710839629269</v>
      </c>
      <c r="F126" s="14">
        <v>-3.1744875449331298</v>
      </c>
    </row>
    <row r="127" spans="2:6" x14ac:dyDescent="0.35">
      <c r="B127" s="3" t="s">
        <v>74</v>
      </c>
      <c r="C127" s="10">
        <v>0.890189648985655</v>
      </c>
      <c r="D127" s="10">
        <v>1.3135134320057409</v>
      </c>
      <c r="E127" s="10">
        <v>1.3138875092921347</v>
      </c>
      <c r="F127" s="10">
        <v>1.3609498368434472</v>
      </c>
    </row>
    <row r="128" spans="2:6" x14ac:dyDescent="0.35">
      <c r="B128" s="3" t="s">
        <v>75</v>
      </c>
      <c r="C128" s="14">
        <v>-0.51009988164649378</v>
      </c>
      <c r="D128" s="14">
        <v>-1.5879594364983345</v>
      </c>
      <c r="E128" s="14">
        <v>-0.68759261976293196</v>
      </c>
      <c r="F128" s="14">
        <v>-0.3167420302803941</v>
      </c>
    </row>
    <row r="129" spans="2:6" x14ac:dyDescent="0.35">
      <c r="B129" s="3" t="s">
        <v>76</v>
      </c>
      <c r="C129" s="10">
        <v>-1.9898693975802901</v>
      </c>
      <c r="D129" s="10">
        <v>-0.38315089670369756</v>
      </c>
      <c r="E129" s="10">
        <v>-1.8794331005042333</v>
      </c>
      <c r="F129" s="10">
        <v>-1.1189410571944864</v>
      </c>
    </row>
    <row r="130" spans="2:6" x14ac:dyDescent="0.35">
      <c r="B130" s="3" t="s">
        <v>77</v>
      </c>
      <c r="C130" s="14">
        <v>-1.452481861243601</v>
      </c>
      <c r="D130" s="14">
        <v>-0.60424785866873143</v>
      </c>
      <c r="E130" s="14">
        <v>-0.68759261976293196</v>
      </c>
      <c r="F130" s="14">
        <v>-0.71823700315620975</v>
      </c>
    </row>
    <row r="131" spans="2:6" x14ac:dyDescent="0.35">
      <c r="B131" s="3" t="s">
        <v>78</v>
      </c>
      <c r="C131" s="10">
        <v>1.3812506351096205</v>
      </c>
      <c r="D131" s="10">
        <v>1.3135134320057409</v>
      </c>
      <c r="E131" s="10">
        <v>0.93559413371750266</v>
      </c>
      <c r="F131" s="10">
        <v>0.95945486396763147</v>
      </c>
    </row>
    <row r="132" spans="2:6" x14ac:dyDescent="0.35">
      <c r="B132" s="3" t="s">
        <v>79</v>
      </c>
      <c r="C132" s="14">
        <v>-0.51009988164649378</v>
      </c>
      <c r="D132" s="14">
        <v>-0.87500668561849904</v>
      </c>
      <c r="E132" s="14">
        <v>-1.1189388925020651</v>
      </c>
      <c r="F132" s="14">
        <v>-1.1433723282930386</v>
      </c>
    </row>
    <row r="133" spans="2:6" x14ac:dyDescent="0.35">
      <c r="B133" s="3" t="s">
        <v>80</v>
      </c>
      <c r="C133" s="10">
        <v>0.43886865551251308</v>
      </c>
      <c r="D133" s="10">
        <v>-0.38315089670369756</v>
      </c>
      <c r="E133" s="10">
        <v>-0.68759261976293196</v>
      </c>
      <c r="F133" s="10">
        <v>-0.3167420302803941</v>
      </c>
    </row>
    <row r="134" spans="2:6" x14ac:dyDescent="0.35">
      <c r="B134" s="3" t="s">
        <v>81</v>
      </c>
      <c r="C134" s="14">
        <v>-1.4988084114563245</v>
      </c>
      <c r="D134" s="14">
        <v>-3.5057207271728066</v>
      </c>
      <c r="E134" s="14">
        <v>-1.9324859976687343</v>
      </c>
      <c r="F134" s="14">
        <v>-3.5515512467103934</v>
      </c>
    </row>
    <row r="135" spans="2:6" x14ac:dyDescent="0.35">
      <c r="B135" s="3" t="s">
        <v>82</v>
      </c>
      <c r="C135" s="10">
        <v>0.92992964163647873</v>
      </c>
      <c r="D135" s="10">
        <v>1.3135134320057409</v>
      </c>
      <c r="E135" s="10">
        <v>-0.20319344985929766</v>
      </c>
      <c r="F135" s="10">
        <v>0.22975873151165677</v>
      </c>
    </row>
    <row r="136" spans="2:6" x14ac:dyDescent="0.35">
      <c r="B136" s="3" t="s">
        <v>83</v>
      </c>
      <c r="C136" s="14">
        <v>0.890189648985655</v>
      </c>
      <c r="D136" s="14">
        <v>0.82165764309093947</v>
      </c>
      <c r="E136" s="14">
        <v>0.88254123655300143</v>
      </c>
      <c r="F136" s="14">
        <v>0.50988826773225038</v>
      </c>
    </row>
    <row r="137" spans="2:6" x14ac:dyDescent="0.35">
      <c r="B137" s="3" t="s">
        <v>84</v>
      </c>
      <c r="C137" s="10">
        <v>0.92992964163647873</v>
      </c>
      <c r="D137" s="10">
        <v>0.32980185417613789</v>
      </c>
      <c r="E137" s="10">
        <v>-0.26015380387670251</v>
      </c>
      <c r="F137" s="10">
        <v>-0.24423913582227641</v>
      </c>
    </row>
    <row r="138" spans="2:6" x14ac:dyDescent="0.35">
      <c r="B138" s="3" t="s">
        <v>85</v>
      </c>
      <c r="C138" s="14">
        <v>-1.4988084114563245</v>
      </c>
      <c r="D138" s="14">
        <v>-1.3668624745333009</v>
      </c>
      <c r="E138" s="14">
        <v>-2.6890727488179986</v>
      </c>
      <c r="F138" s="14">
        <v>-2.7485613009587624</v>
      </c>
    </row>
    <row r="139" spans="2:6" x14ac:dyDescent="0.35">
      <c r="B139" s="3" t="s">
        <v>86</v>
      </c>
      <c r="C139" s="10">
        <v>-5.8778888173351994E-2</v>
      </c>
      <c r="D139" s="10">
        <v>0.10870489221110399</v>
      </c>
      <c r="E139" s="10">
        <v>0.12204702855083341</v>
      </c>
      <c r="F139" s="10">
        <v>0.13282456595498698</v>
      </c>
    </row>
    <row r="140" spans="2:6" x14ac:dyDescent="0.35">
      <c r="B140" s="3" t="s">
        <v>87</v>
      </c>
      <c r="C140" s="14">
        <v>1.3812506351096205</v>
      </c>
      <c r="D140" s="14">
        <v>1.3135134320057409</v>
      </c>
      <c r="E140" s="14">
        <v>1.3138875092921347</v>
      </c>
      <c r="F140" s="14">
        <v>1.3609498368434472</v>
      </c>
    </row>
    <row r="141" spans="2:6" x14ac:dyDescent="0.35">
      <c r="B141" s="3" t="s">
        <v>88</v>
      </c>
      <c r="C141" s="10">
        <v>0.43886865551251308</v>
      </c>
      <c r="D141" s="10">
        <v>0.60056068112590555</v>
      </c>
      <c r="E141" s="10">
        <v>0.50424786097836938</v>
      </c>
      <c r="F141" s="10">
        <v>0.50988826773225038</v>
      </c>
    </row>
    <row r="142" spans="2:6" x14ac:dyDescent="0.35">
      <c r="B142" s="3" t="s">
        <v>89</v>
      </c>
      <c r="C142" s="14">
        <v>-5.8778888173351994E-2</v>
      </c>
      <c r="D142" s="14">
        <v>0.10870489221110399</v>
      </c>
      <c r="E142" s="14">
        <v>0.50424786097836938</v>
      </c>
      <c r="F142" s="14">
        <v>0.13282456595498698</v>
      </c>
    </row>
    <row r="143" spans="2:6" x14ac:dyDescent="0.35">
      <c r="B143" s="3" t="s">
        <v>90</v>
      </c>
      <c r="C143" s="10">
        <v>-5.8778888173351994E-2</v>
      </c>
      <c r="D143" s="10">
        <v>0.10870489221110399</v>
      </c>
      <c r="E143" s="10">
        <v>0.12204702855083341</v>
      </c>
      <c r="F143" s="10">
        <v>0.13282456595498698</v>
      </c>
    </row>
    <row r="144" spans="2:6" x14ac:dyDescent="0.35">
      <c r="B144" s="3" t="s">
        <v>91</v>
      </c>
      <c r="C144" s="14">
        <v>0.43228209795061362</v>
      </c>
      <c r="D144" s="14">
        <v>-0.60424785866873143</v>
      </c>
      <c r="E144" s="14">
        <v>0.12204702855083341</v>
      </c>
      <c r="F144" s="14">
        <v>-0.59687156650098794</v>
      </c>
    </row>
    <row r="145" spans="2:6" x14ac:dyDescent="0.35">
      <c r="B145" s="3" t="s">
        <v>92</v>
      </c>
      <c r="C145" s="10">
        <v>0.43886865551251308</v>
      </c>
      <c r="D145" s="10">
        <v>0.32980185417613789</v>
      </c>
      <c r="E145" s="10">
        <v>0.50424786097836938</v>
      </c>
      <c r="F145" s="10">
        <v>0.53431953883080252</v>
      </c>
    </row>
    <row r="146" spans="2:6" x14ac:dyDescent="0.35">
      <c r="B146" s="3" t="s">
        <v>93</v>
      </c>
      <c r="C146" s="14">
        <v>0.88360309142375537</v>
      </c>
      <c r="D146" s="14">
        <v>0.10870489221110399</v>
      </c>
      <c r="E146" s="14">
        <v>0.93168667686459883</v>
      </c>
      <c r="F146" s="14">
        <v>1.3609498368434472</v>
      </c>
    </row>
    <row r="147" spans="2:6" x14ac:dyDescent="0.35">
      <c r="B147" s="3" t="s">
        <v>94</v>
      </c>
      <c r="C147" s="10">
        <v>-5.8778888173351994E-2</v>
      </c>
      <c r="D147" s="10">
        <v>0.10870489221110399</v>
      </c>
      <c r="E147" s="10">
        <v>0.12204702855083341</v>
      </c>
      <c r="F147" s="10">
        <v>0.13282456595498698</v>
      </c>
    </row>
    <row r="148" spans="2:6" x14ac:dyDescent="0.35">
      <c r="B148" s="3" t="s">
        <v>95</v>
      </c>
      <c r="C148" s="14">
        <v>-2.4875169412661551</v>
      </c>
      <c r="D148" s="14">
        <v>-2.3009121873781697</v>
      </c>
      <c r="E148" s="14">
        <v>-1.122846349354969</v>
      </c>
      <c r="F148" s="14">
        <v>-1.9219310029461176</v>
      </c>
    </row>
    <row r="149" spans="2:6" x14ac:dyDescent="0.35">
      <c r="B149" s="3" t="s">
        <v>96</v>
      </c>
      <c r="C149" s="10">
        <v>-5.2192330611452509E-2</v>
      </c>
      <c r="D149" s="10">
        <v>0.82165764309093947</v>
      </c>
      <c r="E149" s="10">
        <v>1.3138875092921347</v>
      </c>
      <c r="F149" s="10">
        <v>1.3609498368434472</v>
      </c>
    </row>
    <row r="150" spans="2:6" x14ac:dyDescent="0.35">
      <c r="B150" s="3" t="s">
        <v>97</v>
      </c>
      <c r="C150" s="14">
        <v>-5.8778888173351994E-2</v>
      </c>
      <c r="D150" s="14">
        <v>0.10870489221110399</v>
      </c>
      <c r="E150" s="14">
        <v>0.12204702855083341</v>
      </c>
      <c r="F150" s="14">
        <v>-0.26867040692082861</v>
      </c>
    </row>
    <row r="151" spans="2:6" x14ac:dyDescent="0.35">
      <c r="B151" s="3" t="s">
        <v>98</v>
      </c>
      <c r="C151" s="10">
        <v>-0.96142087511963548</v>
      </c>
      <c r="D151" s="10">
        <v>1.3135134320057409</v>
      </c>
      <c r="E151" s="10">
        <v>0.93559413371750266</v>
      </c>
      <c r="F151" s="10">
        <v>1.3609498368434472</v>
      </c>
    </row>
    <row r="152" spans="2:6" x14ac:dyDescent="0.35">
      <c r="B152" s="3" t="s">
        <v>99</v>
      </c>
      <c r="C152" s="14">
        <v>-5.8778888173351994E-2</v>
      </c>
      <c r="D152" s="14">
        <v>-0.87500668561849904</v>
      </c>
      <c r="E152" s="14">
        <v>0.12204702855083341</v>
      </c>
      <c r="F152" s="14">
        <v>0.13282456595498698</v>
      </c>
    </row>
    <row r="153" spans="2:6" x14ac:dyDescent="0.35">
      <c r="B153" s="3" t="s">
        <v>100</v>
      </c>
      <c r="C153" s="10">
        <v>-1.2452337960628647E-2</v>
      </c>
      <c r="D153" s="10">
        <v>-0.38315089670369756</v>
      </c>
      <c r="E153" s="10">
        <v>7.2901588239236148E-2</v>
      </c>
      <c r="F153" s="10">
        <v>6.0321671496869345E-2</v>
      </c>
    </row>
    <row r="154" spans="2:6" x14ac:dyDescent="0.35">
      <c r="B154" s="3" t="s">
        <v>101</v>
      </c>
      <c r="C154" s="14">
        <v>1.3812506351096205</v>
      </c>
      <c r="D154" s="14">
        <v>1.3135134320057409</v>
      </c>
      <c r="E154" s="14">
        <v>1.3138875092921347</v>
      </c>
      <c r="F154" s="14">
        <v>1.3609498368434472</v>
      </c>
    </row>
    <row r="155" spans="2:6" x14ac:dyDescent="0.35">
      <c r="B155" s="3" t="s">
        <v>102</v>
      </c>
      <c r="C155" s="10">
        <v>-5.8778888173351994E-2</v>
      </c>
      <c r="D155" s="10">
        <v>0.10870489221110399</v>
      </c>
      <c r="E155" s="10">
        <v>0.12204702855083341</v>
      </c>
      <c r="F155" s="10">
        <v>0.13282456595498698</v>
      </c>
    </row>
    <row r="156" spans="2:6" x14ac:dyDescent="0.35">
      <c r="B156" s="3" t="s">
        <v>103</v>
      </c>
      <c r="C156" s="14">
        <v>-5.8778888173351994E-2</v>
      </c>
      <c r="D156" s="14">
        <v>0.10870489221110399</v>
      </c>
      <c r="E156" s="14">
        <v>0.12204702855083341</v>
      </c>
      <c r="F156" s="14">
        <v>0.13282456595498698</v>
      </c>
    </row>
    <row r="157" spans="2:6" x14ac:dyDescent="0.35">
      <c r="B157" s="3" t="s">
        <v>104</v>
      </c>
      <c r="C157" s="10">
        <v>-5.8778888173351994E-2</v>
      </c>
      <c r="D157" s="10">
        <v>0.82165764309093947</v>
      </c>
      <c r="E157" s="10">
        <v>0.12204702855083341</v>
      </c>
      <c r="F157" s="10">
        <v>0.13282456595498698</v>
      </c>
    </row>
    <row r="158" spans="2:6" x14ac:dyDescent="0.35">
      <c r="B158" s="3" t="s">
        <v>105</v>
      </c>
      <c r="C158" s="14">
        <v>-5.8778888173351994E-2</v>
      </c>
      <c r="D158" s="14">
        <v>0.10870489221110399</v>
      </c>
      <c r="E158" s="14">
        <v>0.12204702855083341</v>
      </c>
      <c r="F158" s="14">
        <v>0.13282456595498698</v>
      </c>
    </row>
    <row r="159" spans="2:6" x14ac:dyDescent="0.35">
      <c r="B159" s="3" t="s">
        <v>106</v>
      </c>
      <c r="C159" s="10">
        <v>-5.8778888173351994E-2</v>
      </c>
      <c r="D159" s="10">
        <v>0.10870489221110399</v>
      </c>
      <c r="E159" s="10">
        <v>0.12204702855083341</v>
      </c>
      <c r="F159" s="10">
        <v>0.13282456595498698</v>
      </c>
    </row>
    <row r="160" spans="2:6" x14ac:dyDescent="0.35">
      <c r="B160" s="3" t="s">
        <v>107</v>
      </c>
      <c r="C160" s="14">
        <v>-5.8778888173351994E-2</v>
      </c>
      <c r="D160" s="14">
        <v>0.10870489221110399</v>
      </c>
      <c r="E160" s="14">
        <v>0.12204702855083341</v>
      </c>
      <c r="F160" s="14">
        <v>0.13282456595498698</v>
      </c>
    </row>
    <row r="161" spans="2:6" x14ac:dyDescent="0.35">
      <c r="B161" s="3" t="s">
        <v>108</v>
      </c>
      <c r="C161" s="10">
        <v>-5.8778888173351994E-2</v>
      </c>
      <c r="D161" s="10">
        <v>-0.60424785866873143</v>
      </c>
      <c r="E161" s="10">
        <v>0.12204702855083341</v>
      </c>
      <c r="F161" s="10">
        <v>0.13282456595498698</v>
      </c>
    </row>
    <row r="162" spans="2:6" x14ac:dyDescent="0.35">
      <c r="B162" s="3" t="s">
        <v>109</v>
      </c>
      <c r="C162" s="14">
        <v>-0.55642643185921703</v>
      </c>
      <c r="D162" s="14">
        <v>-0.60424785866873143</v>
      </c>
      <c r="E162" s="14">
        <v>0.12204702855083341</v>
      </c>
      <c r="F162" s="14">
        <v>0.13282456595498698</v>
      </c>
    </row>
    <row r="163" spans="2:6" x14ac:dyDescent="0.35">
      <c r="B163" s="3" t="s">
        <v>110</v>
      </c>
      <c r="C163" s="10">
        <v>1.3812506351096205</v>
      </c>
      <c r="D163" s="10">
        <v>1.3135134320057409</v>
      </c>
      <c r="E163" s="10">
        <v>1.3138875092921347</v>
      </c>
      <c r="F163" s="10">
        <v>1.3609498368434472</v>
      </c>
    </row>
    <row r="164" spans="2:6" x14ac:dyDescent="0.35">
      <c r="B164" s="3" t="s">
        <v>111</v>
      </c>
      <c r="C164" s="14">
        <v>-0.55642643185921703</v>
      </c>
      <c r="D164" s="14">
        <v>-0.60424785866873143</v>
      </c>
      <c r="E164" s="14">
        <v>0.12204702855083341</v>
      </c>
      <c r="F164" s="14">
        <v>0.13282456595498698</v>
      </c>
    </row>
    <row r="165" spans="2:6" x14ac:dyDescent="0.35">
      <c r="B165" s="3" t="s">
        <v>112</v>
      </c>
      <c r="C165" s="10">
        <v>-5.8778888173351994E-2</v>
      </c>
      <c r="D165" s="10">
        <v>0.10870489221110399</v>
      </c>
      <c r="E165" s="10">
        <v>0.12204702855083341</v>
      </c>
      <c r="F165" s="10">
        <v>0.13282456595498698</v>
      </c>
    </row>
    <row r="166" spans="2:6" x14ac:dyDescent="0.35">
      <c r="B166" s="3" t="s">
        <v>113</v>
      </c>
      <c r="C166" s="14">
        <v>-5.8778888173351994E-2</v>
      </c>
      <c r="D166" s="14">
        <v>0.10870489221110399</v>
      </c>
      <c r="E166" s="14">
        <v>0.12204702855083341</v>
      </c>
      <c r="F166" s="14">
        <v>0.13282456595498698</v>
      </c>
    </row>
    <row r="167" spans="2:6" x14ac:dyDescent="0.35">
      <c r="B167" s="3" t="s">
        <v>114</v>
      </c>
      <c r="C167" s="10">
        <v>-5.8778888173351994E-2</v>
      </c>
      <c r="D167" s="10">
        <v>0.10870489221110399</v>
      </c>
      <c r="E167" s="10">
        <v>0.12204702855083341</v>
      </c>
      <c r="F167" s="10">
        <v>0.13282456595498698</v>
      </c>
    </row>
    <row r="168" spans="2:6" x14ac:dyDescent="0.35">
      <c r="B168" s="3" t="s">
        <v>115</v>
      </c>
      <c r="C168" s="14">
        <v>-5.8778888173351994E-2</v>
      </c>
      <c r="D168" s="14">
        <v>0.10870489221110399</v>
      </c>
      <c r="E168" s="14">
        <v>0.12204702855083341</v>
      </c>
      <c r="F168" s="14">
        <v>0.13282456595498698</v>
      </c>
    </row>
    <row r="169" spans="2:6" x14ac:dyDescent="0.35">
      <c r="B169" s="3" t="s">
        <v>116</v>
      </c>
      <c r="C169" s="10">
        <v>-5.8778888173351994E-2</v>
      </c>
      <c r="D169" s="10">
        <v>0.10870489221110399</v>
      </c>
      <c r="E169" s="10">
        <v>0.12204702855083341</v>
      </c>
      <c r="F169" s="10">
        <v>0.13282456595498698</v>
      </c>
    </row>
    <row r="170" spans="2:6" x14ac:dyDescent="0.35">
      <c r="B170" s="3" t="s">
        <v>117</v>
      </c>
      <c r="C170" s="14">
        <v>-5.8778888173351994E-2</v>
      </c>
      <c r="D170" s="14">
        <v>0.10870489221110399</v>
      </c>
      <c r="E170" s="14">
        <v>0.12204702855083341</v>
      </c>
      <c r="F170" s="14">
        <v>0.13282456595498698</v>
      </c>
    </row>
    <row r="171" spans="2:6" x14ac:dyDescent="0.35">
      <c r="B171" s="3" t="s">
        <v>118</v>
      </c>
      <c r="C171" s="10">
        <v>-5.8778888173351994E-2</v>
      </c>
      <c r="D171" s="10">
        <v>0.10870489221110399</v>
      </c>
      <c r="E171" s="10">
        <v>0.12204702855083341</v>
      </c>
      <c r="F171" s="10">
        <v>0.13282456595498698</v>
      </c>
    </row>
    <row r="172" spans="2:6" x14ac:dyDescent="0.35">
      <c r="B172" s="3" t="s">
        <v>119</v>
      </c>
      <c r="C172" s="14">
        <v>-5.8778888173351994E-2</v>
      </c>
      <c r="D172" s="14">
        <v>0.10870489221110399</v>
      </c>
      <c r="E172" s="14">
        <v>0.12204702855083341</v>
      </c>
      <c r="F172" s="14">
        <v>0.13282456595498698</v>
      </c>
    </row>
    <row r="173" spans="2:6" x14ac:dyDescent="0.35">
      <c r="B173" s="3" t="s">
        <v>120</v>
      </c>
      <c r="C173" s="10">
        <v>-1.4988084114563245</v>
      </c>
      <c r="D173" s="10">
        <v>-1.0961036475835331</v>
      </c>
      <c r="E173" s="10">
        <v>-1.0697934521904677</v>
      </c>
      <c r="F173" s="10">
        <v>-1.0953007049334731</v>
      </c>
    </row>
    <row r="174" spans="2:6" x14ac:dyDescent="0.35">
      <c r="B174" s="3" t="s">
        <v>121</v>
      </c>
      <c r="C174" s="14">
        <v>-5.8778888173351994E-2</v>
      </c>
      <c r="D174" s="14">
        <v>0.10870489221110399</v>
      </c>
      <c r="E174" s="14">
        <v>0.12204702855083341</v>
      </c>
      <c r="F174" s="14">
        <v>0.13282456595498698</v>
      </c>
    </row>
    <row r="175" spans="2:6" x14ac:dyDescent="0.35">
      <c r="B175" s="3" t="s">
        <v>122</v>
      </c>
      <c r="C175" s="10">
        <v>-1.4988084114563245</v>
      </c>
      <c r="D175" s="10">
        <v>0.10870489221110399</v>
      </c>
      <c r="E175" s="10">
        <v>0.12204702855083341</v>
      </c>
      <c r="F175" s="10">
        <v>0.13282456595498698</v>
      </c>
    </row>
    <row r="176" spans="2:6" x14ac:dyDescent="0.35">
      <c r="B176" s="3" t="s">
        <v>123</v>
      </c>
      <c r="C176" s="14">
        <v>-1.950129404929466</v>
      </c>
      <c r="D176" s="14">
        <v>0.10870489221110399</v>
      </c>
      <c r="E176" s="14">
        <v>-0.30929924418829985</v>
      </c>
      <c r="F176" s="14">
        <v>-1.0953007049334731</v>
      </c>
    </row>
    <row r="177" spans="2:6" x14ac:dyDescent="0.35">
      <c r="B177" s="3" t="s">
        <v>124</v>
      </c>
      <c r="C177" s="10">
        <v>-0.54983987429731762</v>
      </c>
      <c r="D177" s="10">
        <v>0.10870489221110399</v>
      </c>
      <c r="E177" s="10">
        <v>-1.4480868277651</v>
      </c>
      <c r="F177" s="10">
        <v>-0.6938057320576575</v>
      </c>
    </row>
    <row r="178" spans="2:6" x14ac:dyDescent="0.35">
      <c r="B178" s="3" t="s">
        <v>125</v>
      </c>
      <c r="C178" s="14">
        <v>1.3812506351096205</v>
      </c>
      <c r="D178" s="14">
        <v>1.3135134320057409</v>
      </c>
      <c r="E178" s="14">
        <v>1.3138875092921347</v>
      </c>
      <c r="F178" s="14">
        <v>1.3609498368434472</v>
      </c>
    </row>
    <row r="179" spans="2:6" x14ac:dyDescent="0.35">
      <c r="B179" s="3" t="s">
        <v>126</v>
      </c>
      <c r="C179" s="10">
        <v>1.3812506351096205</v>
      </c>
      <c r="D179" s="10">
        <v>1.3135134320057409</v>
      </c>
      <c r="E179" s="10">
        <v>1.3138875092921347</v>
      </c>
      <c r="F179" s="10">
        <v>1.3609498368434472</v>
      </c>
    </row>
    <row r="180" spans="2:6" x14ac:dyDescent="0.35">
      <c r="B180" s="3" t="s">
        <v>127</v>
      </c>
      <c r="C180" s="14">
        <v>1.3812506351096205</v>
      </c>
      <c r="D180" s="14">
        <v>1.3135134320057409</v>
      </c>
      <c r="E180" s="14">
        <v>1.3138875092921347</v>
      </c>
      <c r="F180" s="14">
        <v>1.3609498368434472</v>
      </c>
    </row>
    <row r="181" spans="2:6" ht="10" customHeight="1" x14ac:dyDescent="0.35"/>
    <row r="183" spans="2:6" x14ac:dyDescent="0.35">
      <c r="B183" s="1" t="s">
        <v>128</v>
      </c>
    </row>
    <row r="184" spans="2:6" ht="5" customHeight="1" x14ac:dyDescent="0.35"/>
    <row r="185" spans="2:6" x14ac:dyDescent="0.35">
      <c r="B185" s="4" t="s">
        <v>4</v>
      </c>
      <c r="C185" s="3" t="s">
        <v>5</v>
      </c>
      <c r="D185" s="3" t="s">
        <v>6</v>
      </c>
      <c r="E185" s="3" t="s">
        <v>7</v>
      </c>
      <c r="F185" s="3" t="s">
        <v>8</v>
      </c>
    </row>
    <row r="186" spans="2:6" x14ac:dyDescent="0.35">
      <c r="B186" s="3" t="s">
        <v>5</v>
      </c>
      <c r="C186" s="10">
        <v>0.99999999999999889</v>
      </c>
      <c r="D186" s="10">
        <v>0.5858002853355555</v>
      </c>
      <c r="E186" s="10">
        <v>0.73940660616446374</v>
      </c>
      <c r="F186" s="10">
        <v>0.74892794307307642</v>
      </c>
    </row>
    <row r="187" spans="2:6" x14ac:dyDescent="0.35">
      <c r="B187" s="3" t="s">
        <v>6</v>
      </c>
      <c r="C187" s="14">
        <v>0.5858002853355555</v>
      </c>
      <c r="D187" s="14">
        <v>1.0000000000000024</v>
      </c>
      <c r="E187" s="14">
        <v>0.57692222444837149</v>
      </c>
      <c r="F187" s="14">
        <v>0.68762218916631979</v>
      </c>
    </row>
    <row r="188" spans="2:6" x14ac:dyDescent="0.35">
      <c r="B188" s="3" t="s">
        <v>7</v>
      </c>
      <c r="C188" s="10">
        <v>0.73940660616446374</v>
      </c>
      <c r="D188" s="10">
        <v>0.57692222444837149</v>
      </c>
      <c r="E188" s="10">
        <v>0.99999999999999956</v>
      </c>
      <c r="F188" s="10">
        <v>0.89462558827249539</v>
      </c>
    </row>
    <row r="189" spans="2:6" x14ac:dyDescent="0.35">
      <c r="B189" s="3" t="s">
        <v>8</v>
      </c>
      <c r="C189" s="14">
        <v>0.74892794307307642</v>
      </c>
      <c r="D189" s="14">
        <v>0.68762218916631979</v>
      </c>
      <c r="E189" s="14">
        <v>0.89462558827249539</v>
      </c>
      <c r="F189" s="14">
        <v>1.0000000000000007</v>
      </c>
    </row>
    <row r="190" spans="2:6" ht="10" customHeight="1" x14ac:dyDescent="0.35"/>
    <row r="192" spans="2:6" x14ac:dyDescent="0.35">
      <c r="B192" s="1" t="s">
        <v>129</v>
      </c>
    </row>
    <row r="193" spans="2:10" ht="5" customHeight="1" x14ac:dyDescent="0.35"/>
    <row r="194" spans="2:10" x14ac:dyDescent="0.35">
      <c r="B194" s="4" t="s">
        <v>4</v>
      </c>
      <c r="C194" s="3" t="s">
        <v>5</v>
      </c>
      <c r="D194" s="3" t="s">
        <v>6</v>
      </c>
      <c r="E194" s="3" t="s">
        <v>7</v>
      </c>
      <c r="F194" s="3" t="s">
        <v>8</v>
      </c>
    </row>
    <row r="195" spans="2:10" x14ac:dyDescent="0.35">
      <c r="B195" s="3" t="s">
        <v>5</v>
      </c>
      <c r="C195" s="10">
        <v>0.99999999999999956</v>
      </c>
      <c r="D195" s="10">
        <v>0.5858002853355555</v>
      </c>
      <c r="E195" s="10">
        <v>0.73940660616446552</v>
      </c>
      <c r="F195" s="10">
        <v>0.74892794307307708</v>
      </c>
    </row>
    <row r="196" spans="2:10" x14ac:dyDescent="0.35">
      <c r="B196" s="3" t="s">
        <v>6</v>
      </c>
      <c r="C196" s="14">
        <v>0.5858002853355555</v>
      </c>
      <c r="D196" s="14">
        <v>1.000000000000002</v>
      </c>
      <c r="E196" s="14">
        <v>0.57692222444837216</v>
      </c>
      <c r="F196" s="14">
        <v>0.68762218916631979</v>
      </c>
    </row>
    <row r="197" spans="2:10" x14ac:dyDescent="0.35">
      <c r="B197" s="3" t="s">
        <v>7</v>
      </c>
      <c r="C197" s="10">
        <v>0.73940660616446552</v>
      </c>
      <c r="D197" s="10">
        <v>0.57692222444837216</v>
      </c>
      <c r="E197" s="10">
        <v>1.000000000000002</v>
      </c>
      <c r="F197" s="10">
        <v>0.8946255882724965</v>
      </c>
    </row>
    <row r="198" spans="2:10" x14ac:dyDescent="0.35">
      <c r="B198" s="3" t="s">
        <v>8</v>
      </c>
      <c r="C198" s="14">
        <v>0.74892794307307708</v>
      </c>
      <c r="D198" s="14">
        <v>0.68762218916631979</v>
      </c>
      <c r="E198" s="14">
        <v>0.8946255882724965</v>
      </c>
      <c r="F198" s="14">
        <v>1.0000000000000011</v>
      </c>
    </row>
    <row r="199" spans="2:10" ht="10" customHeight="1" x14ac:dyDescent="0.35"/>
    <row r="201" spans="2:10" x14ac:dyDescent="0.35">
      <c r="B201" s="1" t="s">
        <v>130</v>
      </c>
    </row>
    <row r="202" spans="2:10" ht="5" customHeight="1" x14ac:dyDescent="0.35"/>
    <row r="203" spans="2:10" x14ac:dyDescent="0.35">
      <c r="B203" s="4" t="s">
        <v>4</v>
      </c>
      <c r="C203" s="3" t="s">
        <v>131</v>
      </c>
      <c r="D203" s="3" t="s">
        <v>132</v>
      </c>
      <c r="E203" s="3" t="s">
        <v>133</v>
      </c>
      <c r="F203" s="3" t="s">
        <v>134</v>
      </c>
      <c r="G203" s="3" t="s">
        <v>135</v>
      </c>
      <c r="H203" s="3" t="s">
        <v>136</v>
      </c>
      <c r="I203" s="3" t="s">
        <v>137</v>
      </c>
      <c r="J203" s="3" t="s">
        <v>138</v>
      </c>
    </row>
    <row r="204" spans="2:10" x14ac:dyDescent="0.35">
      <c r="B204" s="3" t="s">
        <v>5</v>
      </c>
      <c r="C204" s="10">
        <v>3.1086244689504381E-16</v>
      </c>
      <c r="D204" s="10">
        <v>-5.8778888173351994E-2</v>
      </c>
      <c r="E204" s="10">
        <v>-4.3788674580222695</v>
      </c>
      <c r="F204" s="10">
        <v>1.3812506351096205</v>
      </c>
      <c r="G204" s="10">
        <v>0.99999999999999978</v>
      </c>
      <c r="H204" s="10">
        <v>2.9048873483370063</v>
      </c>
      <c r="I204" s="10">
        <v>-1.0938028626274516</v>
      </c>
      <c r="J204" s="10">
        <v>100</v>
      </c>
    </row>
    <row r="205" spans="2:10" x14ac:dyDescent="0.35">
      <c r="B205" s="3" t="s">
        <v>6</v>
      </c>
      <c r="C205" s="14">
        <v>2.6201263381153693E-16</v>
      </c>
      <c r="D205" s="14">
        <v>0.10870489221110399</v>
      </c>
      <c r="E205" s="14">
        <v>-3.5057207271728066</v>
      </c>
      <c r="F205" s="14">
        <v>1.3135134320057409</v>
      </c>
      <c r="G205" s="14">
        <v>1.0000000000000009</v>
      </c>
      <c r="H205" s="14">
        <v>1.828463176163535</v>
      </c>
      <c r="I205" s="14">
        <v>-0.98490378502154508</v>
      </c>
      <c r="J205" s="14">
        <v>100</v>
      </c>
    </row>
    <row r="206" spans="2:10" x14ac:dyDescent="0.35">
      <c r="B206" s="3" t="s">
        <v>7</v>
      </c>
      <c r="C206" s="10">
        <v>1.6431300764452317E-16</v>
      </c>
      <c r="D206" s="10">
        <v>0.12204702855083341</v>
      </c>
      <c r="E206" s="10">
        <v>-3.4534744136730708</v>
      </c>
      <c r="F206" s="10">
        <v>1.3138875092921347</v>
      </c>
      <c r="G206" s="10">
        <v>1.0000000000000009</v>
      </c>
      <c r="H206" s="10">
        <v>2.179136229136478</v>
      </c>
      <c r="I206" s="10">
        <v>-1.1584450023306785</v>
      </c>
      <c r="J206" s="10">
        <v>100</v>
      </c>
    </row>
    <row r="207" spans="2:10" x14ac:dyDescent="0.35">
      <c r="B207" s="3" t="s">
        <v>8</v>
      </c>
      <c r="C207" s="14">
        <v>2.7089441800853819E-16</v>
      </c>
      <c r="D207" s="14">
        <v>0.13282456595498698</v>
      </c>
      <c r="E207" s="14">
        <v>-3.5515512467103934</v>
      </c>
      <c r="F207" s="14">
        <v>1.3609498368434472</v>
      </c>
      <c r="G207" s="14">
        <v>1.0000000000000004</v>
      </c>
      <c r="H207" s="14">
        <v>1.6314868957569222</v>
      </c>
      <c r="I207" s="14">
        <v>-0.93456542056916136</v>
      </c>
      <c r="J207" s="14">
        <v>100</v>
      </c>
    </row>
    <row r="208" spans="2:10" ht="10" customHeight="1" x14ac:dyDescent="0.35"/>
    <row r="210" spans="2:21" ht="15.5" x14ac:dyDescent="0.35">
      <c r="B210" s="21" t="s">
        <v>139</v>
      </c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</row>
    <row r="211" spans="2:21" ht="5" customHeight="1" x14ac:dyDescent="0.35"/>
    <row r="213" spans="2:21" x14ac:dyDescent="0.35">
      <c r="B213" s="1" t="s">
        <v>140</v>
      </c>
    </row>
    <row r="214" spans="2:21" ht="5" customHeight="1" x14ac:dyDescent="0.35"/>
    <row r="215" spans="2:21" x14ac:dyDescent="0.35">
      <c r="B215" s="4" t="s">
        <v>27</v>
      </c>
      <c r="C215" s="3" t="s">
        <v>14</v>
      </c>
      <c r="D215" s="3" t="s">
        <v>15</v>
      </c>
      <c r="E215" s="3" t="s">
        <v>16</v>
      </c>
      <c r="F215" s="3" t="s">
        <v>17</v>
      </c>
      <c r="G215" s="3" t="s">
        <v>18</v>
      </c>
      <c r="H215" s="3" t="s">
        <v>19</v>
      </c>
      <c r="I215" s="3" t="s">
        <v>20</v>
      </c>
      <c r="J215" s="3" t="s">
        <v>21</v>
      </c>
      <c r="K215" s="3" t="s">
        <v>22</v>
      </c>
      <c r="L215" s="3" t="s">
        <v>23</v>
      </c>
      <c r="M215" s="3" t="s">
        <v>24</v>
      </c>
    </row>
    <row r="216" spans="2:21" x14ac:dyDescent="0.35">
      <c r="B216" s="3" t="s">
        <v>28</v>
      </c>
      <c r="C216" s="10">
        <v>0.13323445017378482</v>
      </c>
      <c r="D216" s="10">
        <v>-0.11779351224090595</v>
      </c>
      <c r="E216" s="10">
        <v>0.15282785402804591</v>
      </c>
      <c r="F216" s="10">
        <v>-0.18338150527364602</v>
      </c>
      <c r="G216" s="10">
        <v>2.5639370749694197E-2</v>
      </c>
      <c r="H216" s="10">
        <v>0.44144472031413595</v>
      </c>
      <c r="I216" s="10">
        <v>-0.25068686026977899</v>
      </c>
      <c r="J216" s="10">
        <v>-0.10178183878954189</v>
      </c>
      <c r="K216" s="10">
        <v>6.6480015692415295E-2</v>
      </c>
      <c r="L216" s="10">
        <v>-0.44929232186045048</v>
      </c>
      <c r="M216" s="10">
        <v>0.25854897482184308</v>
      </c>
    </row>
    <row r="217" spans="2:21" x14ac:dyDescent="0.35">
      <c r="B217" s="3" t="s">
        <v>29</v>
      </c>
      <c r="C217" s="14">
        <v>0.45958217805445001</v>
      </c>
      <c r="D217" s="14">
        <v>-0.40631982828575097</v>
      </c>
      <c r="E217" s="14">
        <v>0.49576681217984825</v>
      </c>
      <c r="F217" s="14">
        <v>0.29073397053457395</v>
      </c>
      <c r="G217" s="14">
        <v>-0.80529485493098774</v>
      </c>
      <c r="H217" s="14">
        <v>0.6861970652184991</v>
      </c>
      <c r="I217" s="14">
        <v>-0.2973925222995355</v>
      </c>
      <c r="J217" s="14">
        <v>-0.23618490079381688</v>
      </c>
      <c r="K217" s="14">
        <v>-0.31558234812192287</v>
      </c>
      <c r="L217" s="14">
        <v>-0.81026292794419985</v>
      </c>
      <c r="M217" s="14">
        <v>0.82634638933386084</v>
      </c>
    </row>
    <row r="218" spans="2:21" x14ac:dyDescent="0.35">
      <c r="B218" s="3" t="s">
        <v>30</v>
      </c>
      <c r="C218" s="10">
        <v>0.61863740815371326</v>
      </c>
      <c r="D218" s="10">
        <v>-0.54694167323080911</v>
      </c>
      <c r="E218" s="10">
        <v>-1.0320061099996536</v>
      </c>
      <c r="F218" s="10">
        <v>1.080623877163108</v>
      </c>
      <c r="G218" s="10">
        <v>-1.4925004803482356E-2</v>
      </c>
      <c r="H218" s="10">
        <v>0.6861970652184991</v>
      </c>
      <c r="I218" s="10">
        <v>-0.2973925222995355</v>
      </c>
      <c r="J218" s="10">
        <v>-0.23618490079381688</v>
      </c>
      <c r="K218" s="10">
        <v>1.6276352489586282E-2</v>
      </c>
      <c r="L218" s="10">
        <v>-0.18186068956708351</v>
      </c>
      <c r="M218" s="10">
        <v>0.11344507218843516</v>
      </c>
    </row>
    <row r="219" spans="2:21" x14ac:dyDescent="0.35">
      <c r="B219" s="3" t="s">
        <v>31</v>
      </c>
      <c r="C219" s="14">
        <v>0.24201702613400661</v>
      </c>
      <c r="D219" s="14">
        <v>-0.21396895092252105</v>
      </c>
      <c r="E219" s="14">
        <v>0.15282785402804591</v>
      </c>
      <c r="F219" s="14">
        <v>-0.18338150527364602</v>
      </c>
      <c r="G219" s="14">
        <v>2.5639370749694197E-2</v>
      </c>
      <c r="H219" s="14">
        <v>-1.1306178980069594</v>
      </c>
      <c r="I219" s="14">
        <v>0.38460838801513897</v>
      </c>
      <c r="J219" s="14">
        <v>0.47819933025348826</v>
      </c>
      <c r="K219" s="14">
        <v>1.6276352489586282E-2</v>
      </c>
      <c r="L219" s="14">
        <v>-0.18186068956708351</v>
      </c>
      <c r="M219" s="14">
        <v>0.11344507218843516</v>
      </c>
    </row>
    <row r="220" spans="2:21" x14ac:dyDescent="0.35">
      <c r="B220" s="3" t="s">
        <v>32</v>
      </c>
      <c r="C220" s="10">
        <v>0.24201702613400661</v>
      </c>
      <c r="D220" s="10">
        <v>-0.21396895092252105</v>
      </c>
      <c r="E220" s="10">
        <v>-0.12324536509970907</v>
      </c>
      <c r="F220" s="10">
        <v>0.59688974890095758</v>
      </c>
      <c r="G220" s="10">
        <v>-0.47112748906743329</v>
      </c>
      <c r="H220" s="10">
        <v>-0.15687871044247931</v>
      </c>
      <c r="I220" s="10">
        <v>-0.58882932742967586</v>
      </c>
      <c r="J220" s="10">
        <v>0.60895061376544213</v>
      </c>
      <c r="K220" s="10">
        <v>-0.60658757294820731</v>
      </c>
      <c r="L220" s="10">
        <v>-0.1465364807848874</v>
      </c>
      <c r="M220" s="10">
        <v>0.60381416599644644</v>
      </c>
    </row>
    <row r="221" spans="2:21" x14ac:dyDescent="0.35">
      <c r="B221" s="3" t="s">
        <v>33</v>
      </c>
      <c r="C221" s="14">
        <v>0.13323445017378482</v>
      </c>
      <c r="D221" s="14">
        <v>-0.11779351224090595</v>
      </c>
      <c r="E221" s="14">
        <v>0.15282785402804591</v>
      </c>
      <c r="F221" s="14">
        <v>-0.18338150527364602</v>
      </c>
      <c r="G221" s="14">
        <v>2.5639370749694197E-2</v>
      </c>
      <c r="H221" s="14">
        <v>-0.22221041639423028</v>
      </c>
      <c r="I221" s="14">
        <v>4.3607932857801762E-2</v>
      </c>
      <c r="J221" s="14">
        <v>0.12100721472983574</v>
      </c>
      <c r="K221" s="14">
        <v>1.6276352489586282E-2</v>
      </c>
      <c r="L221" s="14">
        <v>-0.18186068956708351</v>
      </c>
      <c r="M221" s="14">
        <v>0.11344507218843516</v>
      </c>
    </row>
    <row r="222" spans="2:21" x14ac:dyDescent="0.35">
      <c r="B222" s="3" t="s">
        <v>34</v>
      </c>
      <c r="C222" s="10">
        <v>0.61863740815371326</v>
      </c>
      <c r="D222" s="10">
        <v>-0.54694167323080911</v>
      </c>
      <c r="E222" s="10">
        <v>-0.2681196489099027</v>
      </c>
      <c r="F222" s="10">
        <v>0.68567892384884088</v>
      </c>
      <c r="G222" s="10">
        <v>-0.41010992986723499</v>
      </c>
      <c r="H222" s="10">
        <v>2.2541928510132869E-2</v>
      </c>
      <c r="I222" s="10">
        <v>-3.0977291719547217E-3</v>
      </c>
      <c r="J222" s="10">
        <v>-1.3395847274439321E-2</v>
      </c>
      <c r="K222" s="10">
        <v>0.30728157731587058</v>
      </c>
      <c r="L222" s="10">
        <v>-0.84558713672639607</v>
      </c>
      <c r="M222" s="10">
        <v>0.3359772955258496</v>
      </c>
    </row>
    <row r="223" spans="2:21" x14ac:dyDescent="0.35">
      <c r="B223" s="3" t="s">
        <v>35</v>
      </c>
      <c r="C223" s="14">
        <v>-1.4317569997262218</v>
      </c>
      <c r="D223" s="14">
        <v>1.2658264094104186</v>
      </c>
      <c r="E223" s="14">
        <v>0.15282785402804591</v>
      </c>
      <c r="F223" s="14">
        <v>-0.18338150527364602</v>
      </c>
      <c r="G223" s="14">
        <v>2.5639370749694197E-2</v>
      </c>
      <c r="H223" s="14">
        <v>-1.4407019488630735</v>
      </c>
      <c r="I223" s="14">
        <v>1.063751310332373</v>
      </c>
      <c r="J223" s="14">
        <v>0.12465899322215684</v>
      </c>
      <c r="K223" s="14">
        <v>1.6276352489586282E-2</v>
      </c>
      <c r="L223" s="14">
        <v>-0.18186068956708351</v>
      </c>
      <c r="M223" s="14">
        <v>0.11344507218843516</v>
      </c>
    </row>
    <row r="224" spans="2:21" x14ac:dyDescent="0.35">
      <c r="B224" s="3" t="s">
        <v>36</v>
      </c>
      <c r="C224" s="10">
        <v>2.4451874213563096E-2</v>
      </c>
      <c r="D224" s="10">
        <v>-2.1618073559290796E-2</v>
      </c>
      <c r="E224" s="10">
        <v>8.0390712122949182E-2</v>
      </c>
      <c r="F224" s="10">
        <v>-0.13898691779970435</v>
      </c>
      <c r="G224" s="10">
        <v>5.6148150349793258E-2</v>
      </c>
      <c r="H224" s="10">
        <v>2.2541928510132869E-2</v>
      </c>
      <c r="I224" s="10">
        <v>-3.0977291719547217E-3</v>
      </c>
      <c r="J224" s="10">
        <v>-1.3395847274439321E-2</v>
      </c>
      <c r="K224" s="10">
        <v>-3.392731071324262E-2</v>
      </c>
      <c r="L224" s="10">
        <v>8.557094272628335E-2</v>
      </c>
      <c r="M224" s="10">
        <v>-3.1658830444972752E-2</v>
      </c>
    </row>
    <row r="225" spans="2:13" x14ac:dyDescent="0.35">
      <c r="B225" s="3" t="s">
        <v>37</v>
      </c>
      <c r="C225" s="14">
        <v>2.4451874213563096E-2</v>
      </c>
      <c r="D225" s="14">
        <v>-2.1618073559290796E-2</v>
      </c>
      <c r="E225" s="14">
        <v>0.91114291223674726</v>
      </c>
      <c r="F225" s="14">
        <v>0.72045485886885219</v>
      </c>
      <c r="G225" s="14">
        <v>-1.6667378602117684</v>
      </c>
      <c r="H225" s="14">
        <v>0.44144472031413595</v>
      </c>
      <c r="I225" s="14">
        <v>-0.25068686026977899</v>
      </c>
      <c r="J225" s="14">
        <v>-0.10178183878954189</v>
      </c>
      <c r="K225" s="14">
        <v>0.73954760433303768</v>
      </c>
      <c r="L225" s="14">
        <v>-0.75204816293601362</v>
      </c>
      <c r="M225" s="14">
        <v>-8.6716216352760167E-2</v>
      </c>
    </row>
    <row r="226" spans="2:13" x14ac:dyDescent="0.35">
      <c r="B226" s="3" t="s">
        <v>38</v>
      </c>
      <c r="C226" s="10">
        <v>2.4451874213563096E-2</v>
      </c>
      <c r="D226" s="10">
        <v>-2.1618073559290796E-2</v>
      </c>
      <c r="E226" s="10">
        <v>0.91114291223674726</v>
      </c>
      <c r="F226" s="10">
        <v>0.72045485886885219</v>
      </c>
      <c r="G226" s="10">
        <v>-1.6667378602117684</v>
      </c>
      <c r="H226" s="10">
        <v>1.0397681510707513</v>
      </c>
      <c r="I226" s="10">
        <v>8.7455606890117749E-2</v>
      </c>
      <c r="J226" s="10">
        <v>-0.81251429134452602</v>
      </c>
      <c r="K226" s="10">
        <v>0.73019741691543372</v>
      </c>
      <c r="L226" s="10">
        <v>0.80751215489378203</v>
      </c>
      <c r="M226" s="10">
        <v>-1.1672536594690082</v>
      </c>
    </row>
    <row r="227" spans="2:13" x14ac:dyDescent="0.35">
      <c r="B227" s="3" t="s">
        <v>39</v>
      </c>
      <c r="C227" s="14">
        <v>0.13323445017378482</v>
      </c>
      <c r="D227" s="14">
        <v>-0.11779351224090595</v>
      </c>
      <c r="E227" s="14">
        <v>0.15282785402804591</v>
      </c>
      <c r="F227" s="14">
        <v>-0.18338150527364602</v>
      </c>
      <c r="G227" s="14">
        <v>2.5639370749694197E-2</v>
      </c>
      <c r="H227" s="14">
        <v>0.44144472031413595</v>
      </c>
      <c r="I227" s="14">
        <v>-0.25068686026977899</v>
      </c>
      <c r="J227" s="14">
        <v>-0.10178183878954189</v>
      </c>
      <c r="K227" s="14">
        <v>6.6480015692415295E-2</v>
      </c>
      <c r="L227" s="14">
        <v>-0.44929232186045048</v>
      </c>
      <c r="M227" s="14">
        <v>0.25854897482184308</v>
      </c>
    </row>
    <row r="228" spans="2:13" x14ac:dyDescent="0.35">
      <c r="B228" s="3" t="s">
        <v>40</v>
      </c>
      <c r="C228" s="10">
        <v>0.61863740815371326</v>
      </c>
      <c r="D228" s="10">
        <v>-0.54694167323080911</v>
      </c>
      <c r="E228" s="10">
        <v>8.0390712122949182E-2</v>
      </c>
      <c r="F228" s="10">
        <v>-0.13898691779970435</v>
      </c>
      <c r="G228" s="10">
        <v>5.6148150349793258E-2</v>
      </c>
      <c r="H228" s="10">
        <v>2.2541928510132869E-2</v>
      </c>
      <c r="I228" s="10">
        <v>-3.0977291719547217E-3</v>
      </c>
      <c r="J228" s="10">
        <v>-1.3395847274439321E-2</v>
      </c>
      <c r="K228" s="10">
        <v>-3.392731071324262E-2</v>
      </c>
      <c r="L228" s="10">
        <v>8.557094272628335E-2</v>
      </c>
      <c r="M228" s="10">
        <v>-3.1658830444972752E-2</v>
      </c>
    </row>
    <row r="229" spans="2:13" x14ac:dyDescent="0.35">
      <c r="B229" s="3" t="s">
        <v>41</v>
      </c>
      <c r="C229" s="14">
        <v>1.2128229420938634</v>
      </c>
      <c r="D229" s="14">
        <v>-1.0722652729023274</v>
      </c>
      <c r="E229" s="14">
        <v>-0.61663000994275441</v>
      </c>
      <c r="F229" s="14">
        <v>1.5103447654973863</v>
      </c>
      <c r="G229" s="14">
        <v>-0.87636801008426324</v>
      </c>
      <c r="H229" s="14">
        <v>-0.46696276129859321</v>
      </c>
      <c r="I229" s="14">
        <v>9.0313594887558191E-2</v>
      </c>
      <c r="J229" s="14">
        <v>0.25541027673411071</v>
      </c>
      <c r="K229" s="14">
        <v>6.6480015692415295E-2</v>
      </c>
      <c r="L229" s="14">
        <v>-0.44929232186045048</v>
      </c>
      <c r="M229" s="14">
        <v>0.25854897482184308</v>
      </c>
    </row>
    <row r="230" spans="2:13" x14ac:dyDescent="0.35">
      <c r="B230" s="3" t="s">
        <v>42</v>
      </c>
      <c r="C230" s="10">
        <v>0.72741998411393494</v>
      </c>
      <c r="D230" s="10">
        <v>-0.64311711191242427</v>
      </c>
      <c r="E230" s="10">
        <v>-0.19568250700480588</v>
      </c>
      <c r="F230" s="10">
        <v>0.64128433637489923</v>
      </c>
      <c r="G230" s="10">
        <v>-0.44061870946733395</v>
      </c>
      <c r="H230" s="10">
        <v>-1.0871308630108212</v>
      </c>
      <c r="I230" s="10">
        <v>1.4485994395220261</v>
      </c>
      <c r="J230" s="10">
        <v>-0.45167039732855224</v>
      </c>
      <c r="K230" s="10">
        <v>6.6480015692415295E-2</v>
      </c>
      <c r="L230" s="10">
        <v>-0.44929232186045048</v>
      </c>
      <c r="M230" s="10">
        <v>0.25854897482184308</v>
      </c>
    </row>
    <row r="231" spans="2:13" x14ac:dyDescent="0.35">
      <c r="B231" s="3" t="s">
        <v>43</v>
      </c>
      <c r="C231" s="14">
        <v>0.13323445017378482</v>
      </c>
      <c r="D231" s="14">
        <v>-0.11779351224090595</v>
      </c>
      <c r="E231" s="14">
        <v>0.15282785402804591</v>
      </c>
      <c r="F231" s="14">
        <v>-0.18338150527364602</v>
      </c>
      <c r="G231" s="14">
        <v>2.5639370749694197E-2</v>
      </c>
      <c r="H231" s="14">
        <v>-0.22221041639423028</v>
      </c>
      <c r="I231" s="14">
        <v>4.3607932857801762E-2</v>
      </c>
      <c r="J231" s="14">
        <v>0.12100721472983574</v>
      </c>
      <c r="K231" s="14">
        <v>1.6276352489586282E-2</v>
      </c>
      <c r="L231" s="14">
        <v>-0.18186068956708351</v>
      </c>
      <c r="M231" s="14">
        <v>0.11344507218843516</v>
      </c>
    </row>
    <row r="232" spans="2:13" x14ac:dyDescent="0.35">
      <c r="B232" s="3" t="s">
        <v>44</v>
      </c>
      <c r="C232" s="10">
        <v>2.4451874213563096E-2</v>
      </c>
      <c r="D232" s="10">
        <v>-2.1618073559290796E-2</v>
      </c>
      <c r="E232" s="10">
        <v>8.0390712122949182E-2</v>
      </c>
      <c r="F232" s="10">
        <v>-0.13898691779970435</v>
      </c>
      <c r="G232" s="10">
        <v>5.6148150349793258E-2</v>
      </c>
      <c r="H232" s="10">
        <v>2.2541928510132869E-2</v>
      </c>
      <c r="I232" s="10">
        <v>-3.0977291719547217E-3</v>
      </c>
      <c r="J232" s="10">
        <v>-1.3395847274439321E-2</v>
      </c>
      <c r="K232" s="10">
        <v>-3.392731071324262E-2</v>
      </c>
      <c r="L232" s="10">
        <v>8.557094272628335E-2</v>
      </c>
      <c r="M232" s="10">
        <v>-3.1658830444972752E-2</v>
      </c>
    </row>
    <row r="233" spans="2:13" x14ac:dyDescent="0.35">
      <c r="B233" s="3" t="s">
        <v>45</v>
      </c>
      <c r="C233" s="14">
        <v>0.83620256007415672</v>
      </c>
      <c r="D233" s="14">
        <v>-0.73929255059403931</v>
      </c>
      <c r="E233" s="14">
        <v>0.37013927974333605</v>
      </c>
      <c r="F233" s="14">
        <v>-0.31656526769547155</v>
      </c>
      <c r="G233" s="14">
        <v>-6.5886968050602679E-2</v>
      </c>
      <c r="H233" s="14">
        <v>-0.95646745110731957</v>
      </c>
      <c r="I233" s="14">
        <v>0.1837249189470711</v>
      </c>
      <c r="J233" s="14">
        <v>0.52421640074266063</v>
      </c>
      <c r="K233" s="14">
        <v>0.83060474332109147</v>
      </c>
      <c r="L233" s="14">
        <v>0.27264889030704809</v>
      </c>
      <c r="M233" s="14">
        <v>-0.87704585420219217</v>
      </c>
    </row>
    <row r="234" spans="2:13" x14ac:dyDescent="0.35">
      <c r="B234" s="3" t="s">
        <v>46</v>
      </c>
      <c r="C234" s="10">
        <v>-0.72878888982585011</v>
      </c>
      <c r="D234" s="10">
        <v>0.64432737105728544</v>
      </c>
      <c r="E234" s="10">
        <v>8.0390712122949182E-2</v>
      </c>
      <c r="F234" s="10">
        <v>-0.13898691779970435</v>
      </c>
      <c r="G234" s="10">
        <v>5.6148150349793258E-2</v>
      </c>
      <c r="H234" s="10">
        <v>2.2541928510132869E-2</v>
      </c>
      <c r="I234" s="10">
        <v>-3.0977291719547217E-3</v>
      </c>
      <c r="J234" s="10">
        <v>-1.3395847274439321E-2</v>
      </c>
      <c r="K234" s="10">
        <v>-3.392731071324262E-2</v>
      </c>
      <c r="L234" s="10">
        <v>8.557094272628335E-2</v>
      </c>
      <c r="M234" s="10">
        <v>-3.1658830444972752E-2</v>
      </c>
    </row>
    <row r="235" spans="2:13" x14ac:dyDescent="0.35">
      <c r="B235" s="3" t="s">
        <v>47</v>
      </c>
      <c r="C235" s="14">
        <v>2.4451874213563096E-2</v>
      </c>
      <c r="D235" s="14">
        <v>-2.1618073559290796E-2</v>
      </c>
      <c r="E235" s="14">
        <v>-0.68349574896680176</v>
      </c>
      <c r="F235" s="14">
        <v>0.25595803551456264</v>
      </c>
      <c r="G235" s="14">
        <v>0.45133307541354595</v>
      </c>
      <c r="H235" s="14">
        <v>0.37611301436238515</v>
      </c>
      <c r="I235" s="14">
        <v>0.3817504000176985</v>
      </c>
      <c r="J235" s="14">
        <v>-0.5897252378251483</v>
      </c>
      <c r="K235" s="14">
        <v>0.34813505310109549</v>
      </c>
      <c r="L235" s="14">
        <v>0.44654154881003272</v>
      </c>
      <c r="M235" s="14">
        <v>-0.59945624495699046</v>
      </c>
    </row>
    <row r="236" spans="2:13" x14ac:dyDescent="0.35">
      <c r="B236" s="3" t="s">
        <v>48</v>
      </c>
      <c r="C236" s="10">
        <v>0.13323445017378482</v>
      </c>
      <c r="D236" s="10">
        <v>-0.11779351224090595</v>
      </c>
      <c r="E236" s="10">
        <v>0.15282785402804591</v>
      </c>
      <c r="F236" s="10">
        <v>-0.18338150527364602</v>
      </c>
      <c r="G236" s="10">
        <v>2.5639370749694197E-2</v>
      </c>
      <c r="H236" s="10">
        <v>-0.22221041639423028</v>
      </c>
      <c r="I236" s="10">
        <v>4.3607932857801762E-2</v>
      </c>
      <c r="J236" s="10">
        <v>0.12100721472983574</v>
      </c>
      <c r="K236" s="10">
        <v>1.6276352489586282E-2</v>
      </c>
      <c r="L236" s="10">
        <v>-0.18186068956708351</v>
      </c>
      <c r="M236" s="10">
        <v>0.11344507218843516</v>
      </c>
    </row>
    <row r="237" spans="2:13" x14ac:dyDescent="0.35">
      <c r="B237" s="3" t="s">
        <v>49</v>
      </c>
      <c r="C237" s="14">
        <v>2.4451874213563096E-2</v>
      </c>
      <c r="D237" s="14">
        <v>-2.1618073559290796E-2</v>
      </c>
      <c r="E237" s="14">
        <v>8.0390712122949182E-2</v>
      </c>
      <c r="F237" s="14">
        <v>-0.13898691779970435</v>
      </c>
      <c r="G237" s="14">
        <v>5.6148150349793258E-2</v>
      </c>
      <c r="H237" s="14">
        <v>2.2541928510132869E-2</v>
      </c>
      <c r="I237" s="14">
        <v>-3.0977291719547217E-3</v>
      </c>
      <c r="J237" s="14">
        <v>-1.3395847274439321E-2</v>
      </c>
      <c r="K237" s="14">
        <v>-3.392731071324262E-2</v>
      </c>
      <c r="L237" s="14">
        <v>8.557094272628335E-2</v>
      </c>
      <c r="M237" s="14">
        <v>-3.1658830444972752E-2</v>
      </c>
    </row>
    <row r="238" spans="2:13" x14ac:dyDescent="0.35">
      <c r="B238" s="3" t="s">
        <v>50</v>
      </c>
      <c r="C238" s="10">
        <v>-0.46095108376636529</v>
      </c>
      <c r="D238" s="10">
        <v>0.40753008743061236</v>
      </c>
      <c r="E238" s="10">
        <v>-0.26254824602885313</v>
      </c>
      <c r="F238" s="10">
        <v>-0.61310239360792429</v>
      </c>
      <c r="G238" s="10">
        <v>0.88708237603047513</v>
      </c>
      <c r="H238" s="10">
        <v>-0.22221041639423028</v>
      </c>
      <c r="I238" s="10">
        <v>4.3607932857801762E-2</v>
      </c>
      <c r="J238" s="10">
        <v>0.12100721472983574</v>
      </c>
      <c r="K238" s="10">
        <v>1.6276352489586282E-2</v>
      </c>
      <c r="L238" s="10">
        <v>-0.18186068956708351</v>
      </c>
      <c r="M238" s="10">
        <v>0.11344507218843516</v>
      </c>
    </row>
    <row r="239" spans="2:13" x14ac:dyDescent="0.35">
      <c r="B239" s="3" t="s">
        <v>51</v>
      </c>
      <c r="C239" s="14">
        <v>0.13323445017378482</v>
      </c>
      <c r="D239" s="14">
        <v>-0.11779351224090595</v>
      </c>
      <c r="E239" s="14">
        <v>0.15282785402804591</v>
      </c>
      <c r="F239" s="14">
        <v>-0.18338150527364602</v>
      </c>
      <c r="G239" s="14">
        <v>2.5639370749694197E-2</v>
      </c>
      <c r="H239" s="14">
        <v>0.39795768531799752</v>
      </c>
      <c r="I239" s="14">
        <v>-1.3146779117766663</v>
      </c>
      <c r="J239" s="14">
        <v>0.82808788879249873</v>
      </c>
      <c r="K239" s="14">
        <v>-0.99800012418014927</v>
      </c>
      <c r="L239" s="14">
        <v>1.052053230961159</v>
      </c>
      <c r="M239" s="14">
        <v>9.1074137392216092E-2</v>
      </c>
    </row>
    <row r="240" spans="2:13" x14ac:dyDescent="0.35">
      <c r="B240" s="3" t="s">
        <v>52</v>
      </c>
      <c r="C240" s="10">
        <v>0.13323445017378482</v>
      </c>
      <c r="D240" s="10">
        <v>-0.11779351224090595</v>
      </c>
      <c r="E240" s="10">
        <v>-0.2681196489099027</v>
      </c>
      <c r="F240" s="10">
        <v>0.68567892384884088</v>
      </c>
      <c r="G240" s="10">
        <v>-0.41010992986723499</v>
      </c>
      <c r="H240" s="10">
        <v>-0.53229446725034413</v>
      </c>
      <c r="I240" s="10">
        <v>0.72275085517503579</v>
      </c>
      <c r="J240" s="10">
        <v>-0.2325331223014957</v>
      </c>
      <c r="K240" s="10">
        <v>-0.32493253553952689</v>
      </c>
      <c r="L240" s="10">
        <v>0.74929738988559591</v>
      </c>
      <c r="M240" s="10">
        <v>-0.25419105378238721</v>
      </c>
    </row>
    <row r="241" spans="2:13" x14ac:dyDescent="0.35">
      <c r="B241" s="3" t="s">
        <v>53</v>
      </c>
      <c r="C241" s="14">
        <v>0.24201702613400661</v>
      </c>
      <c r="D241" s="14">
        <v>-0.21396895092252105</v>
      </c>
      <c r="E241" s="14">
        <v>-0.61105860706170489</v>
      </c>
      <c r="F241" s="14">
        <v>0.21156344804062097</v>
      </c>
      <c r="G241" s="14">
        <v>0.42082429581344688</v>
      </c>
      <c r="H241" s="14">
        <v>0.99628111607461312</v>
      </c>
      <c r="I241" s="14">
        <v>-0.97653544461676944</v>
      </c>
      <c r="J241" s="14">
        <v>0.1173554362375146</v>
      </c>
      <c r="K241" s="14">
        <v>-0.65679123615103607</v>
      </c>
      <c r="L241" s="14">
        <v>0.12089515150847963</v>
      </c>
      <c r="M241" s="14">
        <v>0.45871026336303844</v>
      </c>
    </row>
    <row r="242" spans="2:13" x14ac:dyDescent="0.35">
      <c r="B242" s="3" t="s">
        <v>54</v>
      </c>
      <c r="C242" s="10">
        <v>2.4451874213563096E-2</v>
      </c>
      <c r="D242" s="10">
        <v>-2.1618073559290796E-2</v>
      </c>
      <c r="E242" s="10">
        <v>8.0390712122949182E-2</v>
      </c>
      <c r="F242" s="10">
        <v>-0.13898691779970435</v>
      </c>
      <c r="G242" s="10">
        <v>5.6148150349793258E-2</v>
      </c>
      <c r="H242" s="10">
        <v>2.2541928510132869E-2</v>
      </c>
      <c r="I242" s="10">
        <v>-3.0977291719547217E-3</v>
      </c>
      <c r="J242" s="10">
        <v>-1.3395847274439321E-2</v>
      </c>
      <c r="K242" s="10">
        <v>-3.392731071324262E-2</v>
      </c>
      <c r="L242" s="10">
        <v>8.557094272628335E-2</v>
      </c>
      <c r="M242" s="10">
        <v>-3.1658830444972752E-2</v>
      </c>
    </row>
    <row r="243" spans="2:13" x14ac:dyDescent="0.35">
      <c r="B243" s="3" t="s">
        <v>55</v>
      </c>
      <c r="C243" s="14">
        <v>-1.9171599577061502</v>
      </c>
      <c r="D243" s="14">
        <v>1.6949745704003221</v>
      </c>
      <c r="E243" s="14">
        <v>-2.975155132236055</v>
      </c>
      <c r="F243" s="14">
        <v>1.4407928954573639</v>
      </c>
      <c r="G243" s="14">
        <v>1.6368878506048039</v>
      </c>
      <c r="H243" s="14">
        <v>-0.95646745110731957</v>
      </c>
      <c r="I243" s="14">
        <v>0.1837249189470711</v>
      </c>
      <c r="J243" s="14">
        <v>0.52421640074266063</v>
      </c>
      <c r="K243" s="14">
        <v>-1.19794821001838</v>
      </c>
      <c r="L243" s="14">
        <v>2.7404767313635334</v>
      </c>
      <c r="M243" s="14">
        <v>-0.92178772379463014</v>
      </c>
    </row>
    <row r="244" spans="2:13" x14ac:dyDescent="0.35">
      <c r="B244" s="3" t="s">
        <v>56</v>
      </c>
      <c r="C244" s="10">
        <v>-0.46095108376636529</v>
      </c>
      <c r="D244" s="10">
        <v>0.40753008743061236</v>
      </c>
      <c r="E244" s="10">
        <v>0.50133821506089782</v>
      </c>
      <c r="F244" s="10">
        <v>-1.0080473469221913</v>
      </c>
      <c r="G244" s="10">
        <v>0.49189745096672244</v>
      </c>
      <c r="H244" s="10">
        <v>-0.22221041639423028</v>
      </c>
      <c r="I244" s="10">
        <v>4.3607932857801762E-2</v>
      </c>
      <c r="J244" s="10">
        <v>0.12100721472983574</v>
      </c>
      <c r="K244" s="10">
        <v>1.6276352489586282E-2</v>
      </c>
      <c r="L244" s="10">
        <v>-0.18186068956708351</v>
      </c>
      <c r="M244" s="10">
        <v>0.11344507218843516</v>
      </c>
    </row>
    <row r="245" spans="2:13" x14ac:dyDescent="0.35">
      <c r="B245" s="3" t="s">
        <v>57</v>
      </c>
      <c r="C245" s="14">
        <v>-0.83757146578607178</v>
      </c>
      <c r="D245" s="14">
        <v>0.74050280973890037</v>
      </c>
      <c r="E245" s="14">
        <v>0.15282785402804591</v>
      </c>
      <c r="F245" s="14">
        <v>-0.18338150527364602</v>
      </c>
      <c r="G245" s="14">
        <v>2.5639370749694197E-2</v>
      </c>
      <c r="H245" s="14">
        <v>-1.1306178980069594</v>
      </c>
      <c r="I245" s="14">
        <v>0.38460838801513897</v>
      </c>
      <c r="J245" s="14">
        <v>0.47819933025348826</v>
      </c>
      <c r="K245" s="14">
        <v>1.6276352489586282E-2</v>
      </c>
      <c r="L245" s="14">
        <v>-0.18186068956708351</v>
      </c>
      <c r="M245" s="14">
        <v>0.11344507218843516</v>
      </c>
    </row>
    <row r="246" spans="2:13" x14ac:dyDescent="0.35">
      <c r="B246" s="3" t="s">
        <v>58</v>
      </c>
      <c r="C246" s="10">
        <v>2.4451874213563096E-2</v>
      </c>
      <c r="D246" s="10">
        <v>-2.1618073559290796E-2</v>
      </c>
      <c r="E246" s="10">
        <v>8.0390712122949182E-2</v>
      </c>
      <c r="F246" s="10">
        <v>-0.13898691779970435</v>
      </c>
      <c r="G246" s="10">
        <v>5.6148150349793258E-2</v>
      </c>
      <c r="H246" s="10">
        <v>2.2541928510132869E-2</v>
      </c>
      <c r="I246" s="10">
        <v>-3.0977291719547217E-3</v>
      </c>
      <c r="J246" s="10">
        <v>-1.3395847274439321E-2</v>
      </c>
      <c r="K246" s="10">
        <v>-3.392731071324262E-2</v>
      </c>
      <c r="L246" s="10">
        <v>8.557094272628335E-2</v>
      </c>
      <c r="M246" s="10">
        <v>-3.1658830444972752E-2</v>
      </c>
    </row>
    <row r="247" spans="2:13" x14ac:dyDescent="0.35">
      <c r="B247" s="3" t="s">
        <v>59</v>
      </c>
      <c r="C247" s="14">
        <v>-1.9171599577061502</v>
      </c>
      <c r="D247" s="14">
        <v>1.6949745704003221</v>
      </c>
      <c r="E247" s="14">
        <v>-0.68349574896680176</v>
      </c>
      <c r="F247" s="14">
        <v>0.25595803551456264</v>
      </c>
      <c r="G247" s="14">
        <v>0.45133307541354595</v>
      </c>
      <c r="H247" s="14">
        <v>1.3498522019268653</v>
      </c>
      <c r="I247" s="14">
        <v>-0.59168731542711628</v>
      </c>
      <c r="J247" s="14">
        <v>-0.45897395431319449</v>
      </c>
      <c r="K247" s="14">
        <v>1.0714063049445468</v>
      </c>
      <c r="L247" s="14">
        <v>-0.12364592455889728</v>
      </c>
      <c r="M247" s="14">
        <v>-0.79961753349818587</v>
      </c>
    </row>
    <row r="248" spans="2:13" x14ac:dyDescent="0.35">
      <c r="B248" s="3" t="s">
        <v>60</v>
      </c>
      <c r="C248" s="10">
        <v>-0.3521685078061435</v>
      </c>
      <c r="D248" s="10">
        <v>0.31135464874899726</v>
      </c>
      <c r="E248" s="10">
        <v>0.15282785402804591</v>
      </c>
      <c r="F248" s="10">
        <v>-0.18338150527364602</v>
      </c>
      <c r="G248" s="10">
        <v>2.5639370749694197E-2</v>
      </c>
      <c r="H248" s="10">
        <v>-0.35814402035070436</v>
      </c>
      <c r="I248" s="10">
        <v>0.52186738610696781</v>
      </c>
      <c r="J248" s="10">
        <v>-0.18651605181232322</v>
      </c>
      <c r="K248" s="10">
        <v>1.835531032573223</v>
      </c>
      <c r="L248" s="10">
        <v>0.59829528760860129</v>
      </c>
      <c r="M248" s="10">
        <v>-1.9352123625222211</v>
      </c>
    </row>
    <row r="249" spans="2:13" x14ac:dyDescent="0.35">
      <c r="B249" s="3" t="s">
        <v>61</v>
      </c>
      <c r="C249" s="14">
        <v>0.72741998411393494</v>
      </c>
      <c r="D249" s="14">
        <v>-0.64311711191242427</v>
      </c>
      <c r="E249" s="14">
        <v>-0.68349574896680176</v>
      </c>
      <c r="F249" s="14">
        <v>0.25595803551456264</v>
      </c>
      <c r="G249" s="14">
        <v>0.45133307541354595</v>
      </c>
      <c r="H249" s="14">
        <v>-1.0871308630108212</v>
      </c>
      <c r="I249" s="14">
        <v>1.4485994395220261</v>
      </c>
      <c r="J249" s="14">
        <v>-0.45167039732855224</v>
      </c>
      <c r="K249" s="14">
        <v>-1.2890053490064337</v>
      </c>
      <c r="L249" s="14">
        <v>1.7157796781204715</v>
      </c>
      <c r="M249" s="14">
        <v>-0.13145808594519837</v>
      </c>
    </row>
    <row r="250" spans="2:13" x14ac:dyDescent="0.35">
      <c r="B250" s="3" t="s">
        <v>62</v>
      </c>
      <c r="C250" s="10">
        <v>0.13323445017378482</v>
      </c>
      <c r="D250" s="10">
        <v>-0.11779351224090595</v>
      </c>
      <c r="E250" s="10">
        <v>0.15282785402804591</v>
      </c>
      <c r="F250" s="10">
        <v>-0.18338150527364602</v>
      </c>
      <c r="G250" s="10">
        <v>2.5639370749694197E-2</v>
      </c>
      <c r="H250" s="10">
        <v>-0.22221041639423028</v>
      </c>
      <c r="I250" s="10">
        <v>4.3607932857801762E-2</v>
      </c>
      <c r="J250" s="10">
        <v>0.12100721472983574</v>
      </c>
      <c r="K250" s="10">
        <v>1.6276352489586282E-2</v>
      </c>
      <c r="L250" s="10">
        <v>-0.18186068956708351</v>
      </c>
      <c r="M250" s="10">
        <v>0.11344507218843516</v>
      </c>
    </row>
    <row r="251" spans="2:13" x14ac:dyDescent="0.35">
      <c r="B251" s="3" t="s">
        <v>63</v>
      </c>
      <c r="C251" s="14">
        <v>-0.94635404174629367</v>
      </c>
      <c r="D251" s="14">
        <v>0.83667824842051552</v>
      </c>
      <c r="E251" s="14">
        <v>8.0390712122949182E-2</v>
      </c>
      <c r="F251" s="14">
        <v>-0.13898691779970435</v>
      </c>
      <c r="G251" s="14">
        <v>5.6148150349793258E-2</v>
      </c>
      <c r="H251" s="14">
        <v>2.2541928510132869E-2</v>
      </c>
      <c r="I251" s="14">
        <v>-3.0977291719547217E-3</v>
      </c>
      <c r="J251" s="14">
        <v>-1.3395847274439321E-2</v>
      </c>
      <c r="K251" s="14">
        <v>-3.392731071324262E-2</v>
      </c>
      <c r="L251" s="14">
        <v>8.557094272628335E-2</v>
      </c>
      <c r="M251" s="14">
        <v>-3.1658830444972752E-2</v>
      </c>
    </row>
    <row r="252" spans="2:13" x14ac:dyDescent="0.35">
      <c r="B252" s="3" t="s">
        <v>64</v>
      </c>
      <c r="C252" s="10">
        <v>0.61863740815371326</v>
      </c>
      <c r="D252" s="10">
        <v>-0.54694167323080911</v>
      </c>
      <c r="E252" s="10">
        <v>0.49576681217984825</v>
      </c>
      <c r="F252" s="10">
        <v>0.29073397053457395</v>
      </c>
      <c r="G252" s="10">
        <v>-0.80529485493098774</v>
      </c>
      <c r="H252" s="10">
        <v>-0.22221041639423028</v>
      </c>
      <c r="I252" s="10">
        <v>4.3607932857801762E-2</v>
      </c>
      <c r="J252" s="10">
        <v>0.12100721472983574</v>
      </c>
      <c r="K252" s="10">
        <v>-0.32493253553952689</v>
      </c>
      <c r="L252" s="10">
        <v>0.74929738988559591</v>
      </c>
      <c r="M252" s="10">
        <v>-0.25419105378238721</v>
      </c>
    </row>
    <row r="253" spans="2:13" x14ac:dyDescent="0.35">
      <c r="B253" s="3" t="s">
        <v>65</v>
      </c>
      <c r="C253" s="14">
        <v>-0.83757146578607178</v>
      </c>
      <c r="D253" s="14">
        <v>0.74050280973890037</v>
      </c>
      <c r="E253" s="14">
        <v>0.15282785402804591</v>
      </c>
      <c r="F253" s="14">
        <v>-0.18338150527364602</v>
      </c>
      <c r="G253" s="14">
        <v>2.5639370749694197E-2</v>
      </c>
      <c r="H253" s="14">
        <v>-0.22221041639423028</v>
      </c>
      <c r="I253" s="14">
        <v>4.3607932857801762E-2</v>
      </c>
      <c r="J253" s="14">
        <v>0.12100721472983574</v>
      </c>
      <c r="K253" s="14">
        <v>1.6276352489586282E-2</v>
      </c>
      <c r="L253" s="14">
        <v>-0.18186068956708351</v>
      </c>
      <c r="M253" s="14">
        <v>0.11344507218843516</v>
      </c>
    </row>
    <row r="254" spans="2:13" x14ac:dyDescent="0.35">
      <c r="B254" s="3" t="s">
        <v>66</v>
      </c>
      <c r="C254" s="10">
        <v>2.4451874213563096E-2</v>
      </c>
      <c r="D254" s="10">
        <v>-2.1618073559290796E-2</v>
      </c>
      <c r="E254" s="10">
        <v>0.15282785402804591</v>
      </c>
      <c r="F254" s="10">
        <v>-0.18338150527364602</v>
      </c>
      <c r="G254" s="10">
        <v>2.5639370749694197E-2</v>
      </c>
      <c r="H254" s="10">
        <v>-0.22221041639423028</v>
      </c>
      <c r="I254" s="10">
        <v>4.3607932857801762E-2</v>
      </c>
      <c r="J254" s="10">
        <v>0.12100721472983574</v>
      </c>
      <c r="K254" s="10">
        <v>1.6276352489586282E-2</v>
      </c>
      <c r="L254" s="10">
        <v>-0.18186068956708351</v>
      </c>
      <c r="M254" s="10">
        <v>0.11344507218843516</v>
      </c>
    </row>
    <row r="255" spans="2:13" x14ac:dyDescent="0.35">
      <c r="B255" s="3" t="s">
        <v>67</v>
      </c>
      <c r="C255" s="14">
        <v>0.13323445017378482</v>
      </c>
      <c r="D255" s="14">
        <v>-0.11779351224090595</v>
      </c>
      <c r="E255" s="14">
        <v>0.15282785402804591</v>
      </c>
      <c r="F255" s="14">
        <v>-0.18338150527364602</v>
      </c>
      <c r="G255" s="14">
        <v>2.5639370749694197E-2</v>
      </c>
      <c r="H255" s="14">
        <v>-0.22221041639423028</v>
      </c>
      <c r="I255" s="14">
        <v>4.3607932857801762E-2</v>
      </c>
      <c r="J255" s="14">
        <v>0.12100721472983574</v>
      </c>
      <c r="K255" s="14">
        <v>1.6276352489586282E-2</v>
      </c>
      <c r="L255" s="14">
        <v>-0.18186068956708351</v>
      </c>
      <c r="M255" s="14">
        <v>0.11344507218843516</v>
      </c>
    </row>
    <row r="256" spans="2:13" x14ac:dyDescent="0.35">
      <c r="B256" s="3" t="s">
        <v>68</v>
      </c>
      <c r="C256" s="10">
        <v>0.35079960209422834</v>
      </c>
      <c r="D256" s="10">
        <v>-0.31014438960413615</v>
      </c>
      <c r="E256" s="10">
        <v>0.22526499593314281</v>
      </c>
      <c r="F256" s="10">
        <v>-0.22777609274758764</v>
      </c>
      <c r="G256" s="10">
        <v>-4.8694088504046551E-3</v>
      </c>
      <c r="H256" s="10">
        <v>0.44144472031413595</v>
      </c>
      <c r="I256" s="10">
        <v>-0.25068686026977899</v>
      </c>
      <c r="J256" s="10">
        <v>-0.10178183878954189</v>
      </c>
      <c r="K256" s="10">
        <v>6.6480015692415295E-2</v>
      </c>
      <c r="L256" s="10">
        <v>-0.44929232186045048</v>
      </c>
      <c r="M256" s="10">
        <v>0.25854897482184308</v>
      </c>
    </row>
    <row r="257" spans="2:13" x14ac:dyDescent="0.35">
      <c r="B257" s="3" t="s">
        <v>69</v>
      </c>
      <c r="C257" s="14">
        <v>0.13323445017378482</v>
      </c>
      <c r="D257" s="14">
        <v>-0.11779351224090595</v>
      </c>
      <c r="E257" s="14">
        <v>0.15282785402804591</v>
      </c>
      <c r="F257" s="14">
        <v>-0.18338150527364602</v>
      </c>
      <c r="G257" s="14">
        <v>2.5639370749694197E-2</v>
      </c>
      <c r="H257" s="14">
        <v>0.6861970652184991</v>
      </c>
      <c r="I257" s="14">
        <v>-0.2973925222995355</v>
      </c>
      <c r="J257" s="14">
        <v>-0.23618490079381688</v>
      </c>
      <c r="K257" s="14">
        <v>1.6276352489586282E-2</v>
      </c>
      <c r="L257" s="14">
        <v>-0.18186068956708351</v>
      </c>
      <c r="M257" s="14">
        <v>0.11344507218843516</v>
      </c>
    </row>
    <row r="258" spans="2:13" x14ac:dyDescent="0.35">
      <c r="B258" s="3" t="s">
        <v>70</v>
      </c>
      <c r="C258" s="10">
        <v>0.72741998411393494</v>
      </c>
      <c r="D258" s="10">
        <v>-0.64311711191242427</v>
      </c>
      <c r="E258" s="10">
        <v>-0.19011110412375623</v>
      </c>
      <c r="F258" s="10">
        <v>-0.65749698108186594</v>
      </c>
      <c r="G258" s="10">
        <v>0.85657359643037623</v>
      </c>
      <c r="H258" s="10">
        <v>0.44144472031413595</v>
      </c>
      <c r="I258" s="10">
        <v>-0.25068686026977899</v>
      </c>
      <c r="J258" s="10">
        <v>-0.10178183878954189</v>
      </c>
      <c r="K258" s="10">
        <v>6.6480015692415295E-2</v>
      </c>
      <c r="L258" s="10">
        <v>-0.44929232186045048</v>
      </c>
      <c r="M258" s="10">
        <v>0.25854897482184308</v>
      </c>
    </row>
    <row r="259" spans="2:13" x14ac:dyDescent="0.35">
      <c r="B259" s="3" t="s">
        <v>71</v>
      </c>
      <c r="C259" s="14">
        <v>-0.83757146578607178</v>
      </c>
      <c r="D259" s="14">
        <v>0.74050280973890037</v>
      </c>
      <c r="E259" s="14">
        <v>-0.19011110412375623</v>
      </c>
      <c r="F259" s="14">
        <v>-0.65749698108186594</v>
      </c>
      <c r="G259" s="14">
        <v>0.85657359643037623</v>
      </c>
      <c r="H259" s="14">
        <v>0.48493175531027422</v>
      </c>
      <c r="I259" s="14">
        <v>0.81330419123710807</v>
      </c>
      <c r="J259" s="14">
        <v>-1.0316515663715824</v>
      </c>
      <c r="K259" s="14">
        <v>0.78040108011826248</v>
      </c>
      <c r="L259" s="14">
        <v>0.54008052260041506</v>
      </c>
      <c r="M259" s="14">
        <v>-1.0221497568356002</v>
      </c>
    </row>
    <row r="260" spans="2:13" x14ac:dyDescent="0.35">
      <c r="B260" s="3" t="s">
        <v>72</v>
      </c>
      <c r="C260" s="10">
        <v>-0.83757146578607178</v>
      </c>
      <c r="D260" s="10">
        <v>0.74050280973890037</v>
      </c>
      <c r="E260" s="10">
        <v>-1.3749450681514559</v>
      </c>
      <c r="F260" s="10">
        <v>0.60650840135488793</v>
      </c>
      <c r="G260" s="10">
        <v>0.8160092208771994</v>
      </c>
      <c r="H260" s="10">
        <v>0.44144472031413595</v>
      </c>
      <c r="I260" s="10">
        <v>-0.25068686026977899</v>
      </c>
      <c r="J260" s="10">
        <v>-0.10178183878954189</v>
      </c>
      <c r="K260" s="10">
        <v>6.6480015692415295E-2</v>
      </c>
      <c r="L260" s="10">
        <v>-0.44929232186045048</v>
      </c>
      <c r="M260" s="10">
        <v>0.25854897482184308</v>
      </c>
    </row>
    <row r="261" spans="2:13" x14ac:dyDescent="0.35">
      <c r="B261" s="3" t="s">
        <v>73</v>
      </c>
      <c r="C261" s="14">
        <v>0.72741998411393494</v>
      </c>
      <c r="D261" s="14">
        <v>-0.64311711191242427</v>
      </c>
      <c r="E261" s="14">
        <v>0.98915145702289364</v>
      </c>
      <c r="F261" s="14">
        <v>-0.62272104606185463</v>
      </c>
      <c r="G261" s="14">
        <v>-0.40005433391415735</v>
      </c>
      <c r="H261" s="14">
        <v>2.6771624753435974</v>
      </c>
      <c r="I261" s="14">
        <v>-1.1802769016822778</v>
      </c>
      <c r="J261" s="14">
        <v>-0.90455206135194965</v>
      </c>
      <c r="K261" s="14">
        <v>0.83995493073869532</v>
      </c>
      <c r="L261" s="14">
        <v>-1.2869114275227473</v>
      </c>
      <c r="M261" s="14">
        <v>0.20349158891405583</v>
      </c>
    </row>
    <row r="262" spans="2:13" x14ac:dyDescent="0.35">
      <c r="B262" s="3" t="s">
        <v>74</v>
      </c>
      <c r="C262" s="10">
        <v>2.4451874213563096E-2</v>
      </c>
      <c r="D262" s="10">
        <v>-2.1618073559290796E-2</v>
      </c>
      <c r="E262" s="10">
        <v>0.49576681217984825</v>
      </c>
      <c r="F262" s="10">
        <v>0.29073397053457395</v>
      </c>
      <c r="G262" s="10">
        <v>-0.80529485493098774</v>
      </c>
      <c r="H262" s="10">
        <v>2.2541928510132869E-2</v>
      </c>
      <c r="I262" s="10">
        <v>-3.0977291719547217E-3</v>
      </c>
      <c r="J262" s="10">
        <v>-1.3395847274439321E-2</v>
      </c>
      <c r="K262" s="10">
        <v>-3.392731071324262E-2</v>
      </c>
      <c r="L262" s="10">
        <v>8.557094272628335E-2</v>
      </c>
      <c r="M262" s="10">
        <v>-3.1658830444972752E-2</v>
      </c>
    </row>
    <row r="263" spans="2:13" x14ac:dyDescent="0.35">
      <c r="B263" s="3" t="s">
        <v>75</v>
      </c>
      <c r="C263" s="14">
        <v>-0.24338593184592172</v>
      </c>
      <c r="D263" s="14">
        <v>0.21517921006738205</v>
      </c>
      <c r="E263" s="14">
        <v>-0.61105860706170489</v>
      </c>
      <c r="F263" s="14">
        <v>0.21156344804062097</v>
      </c>
      <c r="G263" s="14">
        <v>0.42082429581344688</v>
      </c>
      <c r="H263" s="14">
        <v>0.44144472031413595</v>
      </c>
      <c r="I263" s="14">
        <v>-0.25068686026977899</v>
      </c>
      <c r="J263" s="14">
        <v>-0.10178183878954189</v>
      </c>
      <c r="K263" s="14">
        <v>0.39833871630392442</v>
      </c>
      <c r="L263" s="14">
        <v>0.17910991651666586</v>
      </c>
      <c r="M263" s="14">
        <v>-0.45435234232358257</v>
      </c>
    </row>
    <row r="264" spans="2:13" x14ac:dyDescent="0.35">
      <c r="B264" s="3" t="s">
        <v>76</v>
      </c>
      <c r="C264" s="10">
        <v>-0.3521685078061435</v>
      </c>
      <c r="D264" s="10">
        <v>0.31135464874899726</v>
      </c>
      <c r="E264" s="10">
        <v>0.64064109599004182</v>
      </c>
      <c r="F264" s="10">
        <v>0.20194479558669065</v>
      </c>
      <c r="G264" s="10">
        <v>-0.86631241413118576</v>
      </c>
      <c r="H264" s="10">
        <v>0.19669237540977291</v>
      </c>
      <c r="I264" s="10">
        <v>-0.2039811982400227</v>
      </c>
      <c r="J264" s="10">
        <v>3.2621223214733153E-2</v>
      </c>
      <c r="K264" s="10">
        <v>-0.9069429851920956</v>
      </c>
      <c r="L264" s="10">
        <v>2.0767502842042207</v>
      </c>
      <c r="M264" s="10">
        <v>-0.69925550045721607</v>
      </c>
    </row>
    <row r="265" spans="2:13" x14ac:dyDescent="0.35">
      <c r="B265" s="3" t="s">
        <v>77</v>
      </c>
      <c r="C265" s="14">
        <v>0.72741998411393494</v>
      </c>
      <c r="D265" s="14">
        <v>-0.64311711191242427</v>
      </c>
      <c r="E265" s="14">
        <v>-0.95956896809455672</v>
      </c>
      <c r="F265" s="14">
        <v>1.0362292896891663</v>
      </c>
      <c r="G265" s="14">
        <v>-4.5433784403581368E-2</v>
      </c>
      <c r="H265" s="14">
        <v>0.44144472031413595</v>
      </c>
      <c r="I265" s="14">
        <v>-0.25068686026977899</v>
      </c>
      <c r="J265" s="14">
        <v>-0.10178183878954189</v>
      </c>
      <c r="K265" s="14">
        <v>0.73954760433303768</v>
      </c>
      <c r="L265" s="14">
        <v>-0.75204816293601362</v>
      </c>
      <c r="M265" s="14">
        <v>-8.6716216352760167E-2</v>
      </c>
    </row>
    <row r="266" spans="2:13" x14ac:dyDescent="0.35">
      <c r="B266" s="3" t="s">
        <v>78</v>
      </c>
      <c r="C266" s="10">
        <v>2.4451874213563096E-2</v>
      </c>
      <c r="D266" s="10">
        <v>-2.1618073559290796E-2</v>
      </c>
      <c r="E266" s="10">
        <v>8.0390712122949182E-2</v>
      </c>
      <c r="F266" s="10">
        <v>-0.13898691779970435</v>
      </c>
      <c r="G266" s="10">
        <v>5.6148150349793258E-2</v>
      </c>
      <c r="H266" s="10">
        <v>0.33262597936624677</v>
      </c>
      <c r="I266" s="10">
        <v>-0.68224065148918867</v>
      </c>
      <c r="J266" s="10">
        <v>0.34014448975689215</v>
      </c>
      <c r="K266" s="10">
        <v>0.30728157731587058</v>
      </c>
      <c r="L266" s="10">
        <v>-0.84558713672639607</v>
      </c>
      <c r="M266" s="10">
        <v>0.3359772955258496</v>
      </c>
    </row>
    <row r="267" spans="2:13" x14ac:dyDescent="0.35">
      <c r="B267" s="3" t="s">
        <v>79</v>
      </c>
      <c r="C267" s="14">
        <v>-0.83757146578607178</v>
      </c>
      <c r="D267" s="14">
        <v>0.74050280973890037</v>
      </c>
      <c r="E267" s="14">
        <v>-0.61105860706170489</v>
      </c>
      <c r="F267" s="14">
        <v>0.21156344804062097</v>
      </c>
      <c r="G267" s="14">
        <v>0.42082429581344688</v>
      </c>
      <c r="H267" s="14">
        <v>0.79501580616638812</v>
      </c>
      <c r="I267" s="14">
        <v>0.13416126891987412</v>
      </c>
      <c r="J267" s="14">
        <v>-0.67811122934025092</v>
      </c>
      <c r="K267" s="14">
        <v>0.10733349147764015</v>
      </c>
      <c r="L267" s="14">
        <v>0.84283636367597825</v>
      </c>
      <c r="M267" s="14">
        <v>-0.67688456566099697</v>
      </c>
    </row>
    <row r="268" spans="2:13" x14ac:dyDescent="0.35">
      <c r="B268" s="3" t="s">
        <v>80</v>
      </c>
      <c r="C268" s="10">
        <v>-0.3521685078061435</v>
      </c>
      <c r="D268" s="10">
        <v>0.31135464874899726</v>
      </c>
      <c r="E268" s="10">
        <v>-0.2681196489099027</v>
      </c>
      <c r="F268" s="10">
        <v>0.68567892384884088</v>
      </c>
      <c r="G268" s="10">
        <v>-0.41010992986723499</v>
      </c>
      <c r="H268" s="10">
        <v>0.44144472031413595</v>
      </c>
      <c r="I268" s="10">
        <v>-0.25068686026977899</v>
      </c>
      <c r="J268" s="10">
        <v>-0.10178183878954189</v>
      </c>
      <c r="K268" s="10">
        <v>0.39833871630392442</v>
      </c>
      <c r="L268" s="10">
        <v>0.17910991651666586</v>
      </c>
      <c r="M268" s="10">
        <v>-0.45435234232358257</v>
      </c>
    </row>
    <row r="269" spans="2:13" x14ac:dyDescent="0.35">
      <c r="B269" s="3" t="s">
        <v>81</v>
      </c>
      <c r="C269" s="14">
        <v>0.45958217805445001</v>
      </c>
      <c r="D269" s="14">
        <v>-0.40631982828575097</v>
      </c>
      <c r="E269" s="14">
        <v>0.22526499593314281</v>
      </c>
      <c r="F269" s="14">
        <v>-0.22777609274758764</v>
      </c>
      <c r="G269" s="14">
        <v>-4.8694088504046551E-3</v>
      </c>
      <c r="H269" s="14">
        <v>0.24017941040591118</v>
      </c>
      <c r="I269" s="14">
        <v>0.86000985326686452</v>
      </c>
      <c r="J269" s="14">
        <v>-0.8972485043673073</v>
      </c>
      <c r="K269" s="14">
        <v>0.16688734209807277</v>
      </c>
      <c r="L269" s="14">
        <v>-0.98415558644718426</v>
      </c>
      <c r="M269" s="14">
        <v>0.54875678008865947</v>
      </c>
    </row>
    <row r="270" spans="2:13" x14ac:dyDescent="0.35">
      <c r="B270" s="3" t="s">
        <v>82</v>
      </c>
      <c r="C270" s="10">
        <v>2.4451874213563096E-2</v>
      </c>
      <c r="D270" s="10">
        <v>-2.1618073559290796E-2</v>
      </c>
      <c r="E270" s="10">
        <v>-0.68349574896680176</v>
      </c>
      <c r="F270" s="10">
        <v>0.25595803551456264</v>
      </c>
      <c r="G270" s="10">
        <v>0.45133307541354595</v>
      </c>
      <c r="H270" s="10">
        <v>4.4386599465745247E-2</v>
      </c>
      <c r="I270" s="10">
        <v>-1.6995260409663193</v>
      </c>
      <c r="J270" s="10">
        <v>1.4044172793432077</v>
      </c>
      <c r="K270" s="10">
        <v>-2.0531300766351102</v>
      </c>
      <c r="L270" s="10">
        <v>0.99383846595297287</v>
      </c>
      <c r="M270" s="10">
        <v>1.004136743078837</v>
      </c>
    </row>
    <row r="271" spans="2:13" x14ac:dyDescent="0.35">
      <c r="B271" s="3" t="s">
        <v>83</v>
      </c>
      <c r="C271" s="14">
        <v>-0.46095108376636529</v>
      </c>
      <c r="D271" s="14">
        <v>0.40753008743061236</v>
      </c>
      <c r="E271" s="14">
        <v>0.49576681217984825</v>
      </c>
      <c r="F271" s="14">
        <v>0.29073397053457395</v>
      </c>
      <c r="G271" s="14">
        <v>-0.80529485493098774</v>
      </c>
      <c r="H271" s="14">
        <v>0.37611301436238515</v>
      </c>
      <c r="I271" s="14">
        <v>0.3817504000176985</v>
      </c>
      <c r="J271" s="14">
        <v>-0.5897252378251483</v>
      </c>
      <c r="K271" s="14">
        <v>0.68934394113020869</v>
      </c>
      <c r="L271" s="14">
        <v>-0.48461653064264665</v>
      </c>
      <c r="M271" s="14">
        <v>-0.23182011898616811</v>
      </c>
    </row>
    <row r="272" spans="2:13" x14ac:dyDescent="0.35">
      <c r="B272" s="3" t="s">
        <v>84</v>
      </c>
      <c r="C272" s="10">
        <v>-0.94635404174629367</v>
      </c>
      <c r="D272" s="10">
        <v>0.83667824842051552</v>
      </c>
      <c r="E272" s="10">
        <v>-0.68349574896680176</v>
      </c>
      <c r="F272" s="10">
        <v>0.25595803551456264</v>
      </c>
      <c r="G272" s="10">
        <v>0.45133307541354595</v>
      </c>
      <c r="H272" s="10">
        <v>-1.1306178980069594</v>
      </c>
      <c r="I272" s="10">
        <v>0.38460838801513897</v>
      </c>
      <c r="J272" s="10">
        <v>0.47819933025348826</v>
      </c>
      <c r="K272" s="10">
        <v>-0.65679123615103607</v>
      </c>
      <c r="L272" s="10">
        <v>0.12089515150847963</v>
      </c>
      <c r="M272" s="10">
        <v>0.45871026336303844</v>
      </c>
    </row>
    <row r="273" spans="2:13" x14ac:dyDescent="0.35">
      <c r="B273" s="3" t="s">
        <v>85</v>
      </c>
      <c r="C273" s="14">
        <v>-1.3229744237660002</v>
      </c>
      <c r="D273" s="14">
        <v>1.1696509707288036</v>
      </c>
      <c r="E273" s="14">
        <v>0.22526499593314281</v>
      </c>
      <c r="F273" s="14">
        <v>-0.22777609274758764</v>
      </c>
      <c r="G273" s="14">
        <v>-4.8694088504046551E-3</v>
      </c>
      <c r="H273" s="14">
        <v>0.86034751211813887</v>
      </c>
      <c r="I273" s="14">
        <v>-0.49827599136760337</v>
      </c>
      <c r="J273" s="14">
        <v>-0.19016783030464457</v>
      </c>
      <c r="K273" s="14">
        <v>-0.51553043396015363</v>
      </c>
      <c r="L273" s="14">
        <v>0.87816057245817436</v>
      </c>
      <c r="M273" s="14">
        <v>-0.18651547185298534</v>
      </c>
    </row>
    <row r="274" spans="2:13" x14ac:dyDescent="0.35">
      <c r="B274" s="3" t="s">
        <v>86</v>
      </c>
      <c r="C274" s="10">
        <v>0.13323445017378482</v>
      </c>
      <c r="D274" s="10">
        <v>-0.11779351224090595</v>
      </c>
      <c r="E274" s="10">
        <v>0.15282785402804591</v>
      </c>
      <c r="F274" s="10">
        <v>-0.18338150527364602</v>
      </c>
      <c r="G274" s="10">
        <v>2.5639370749694197E-2</v>
      </c>
      <c r="H274" s="10">
        <v>-0.22221041639423028</v>
      </c>
      <c r="I274" s="10">
        <v>4.3607932857801762E-2</v>
      </c>
      <c r="J274" s="10">
        <v>0.12100721472983574</v>
      </c>
      <c r="K274" s="10">
        <v>1.6276352489586282E-2</v>
      </c>
      <c r="L274" s="10">
        <v>-0.18186068956708351</v>
      </c>
      <c r="M274" s="10">
        <v>0.11344507218843516</v>
      </c>
    </row>
    <row r="275" spans="2:13" x14ac:dyDescent="0.35">
      <c r="B275" s="3" t="s">
        <v>87</v>
      </c>
      <c r="C275" s="14">
        <v>2.4451874213563096E-2</v>
      </c>
      <c r="D275" s="14">
        <v>-2.1618073559290796E-2</v>
      </c>
      <c r="E275" s="14">
        <v>8.0390712122949182E-2</v>
      </c>
      <c r="F275" s="14">
        <v>-0.13898691779970435</v>
      </c>
      <c r="G275" s="14">
        <v>5.6148150349793258E-2</v>
      </c>
      <c r="H275" s="14">
        <v>2.2541928510132869E-2</v>
      </c>
      <c r="I275" s="14">
        <v>-3.0977291719547217E-3</v>
      </c>
      <c r="J275" s="14">
        <v>-1.3395847274439321E-2</v>
      </c>
      <c r="K275" s="14">
        <v>-3.392731071324262E-2</v>
      </c>
      <c r="L275" s="14">
        <v>8.557094272628335E-2</v>
      </c>
      <c r="M275" s="14">
        <v>-3.1658830444972752E-2</v>
      </c>
    </row>
    <row r="276" spans="2:13" x14ac:dyDescent="0.35">
      <c r="B276" s="3" t="s">
        <v>88</v>
      </c>
      <c r="C276" s="10">
        <v>0.61863740815371326</v>
      </c>
      <c r="D276" s="10">
        <v>-0.54694167323080911</v>
      </c>
      <c r="E276" s="10">
        <v>-0.2681196489099027</v>
      </c>
      <c r="F276" s="10">
        <v>0.68567892384884088</v>
      </c>
      <c r="G276" s="10">
        <v>-0.41010992986723499</v>
      </c>
      <c r="H276" s="10">
        <v>0.6861970652184991</v>
      </c>
      <c r="I276" s="10">
        <v>-0.2973925222995355</v>
      </c>
      <c r="J276" s="10">
        <v>-0.23618490079381688</v>
      </c>
      <c r="K276" s="10">
        <v>0.68934394113020869</v>
      </c>
      <c r="L276" s="10">
        <v>-0.48461653064264665</v>
      </c>
      <c r="M276" s="10">
        <v>-0.23182011898616811</v>
      </c>
    </row>
    <row r="277" spans="2:13" x14ac:dyDescent="0.35">
      <c r="B277" s="3" t="s">
        <v>89</v>
      </c>
      <c r="C277" s="14">
        <v>0.13323445017378482</v>
      </c>
      <c r="D277" s="14">
        <v>-0.11779351224090595</v>
      </c>
      <c r="E277" s="14">
        <v>0.15282785402804591</v>
      </c>
      <c r="F277" s="14">
        <v>-0.18338150527364602</v>
      </c>
      <c r="G277" s="14">
        <v>2.5639370749694197E-2</v>
      </c>
      <c r="H277" s="14">
        <v>0.6861970652184991</v>
      </c>
      <c r="I277" s="14">
        <v>-0.2973925222995355</v>
      </c>
      <c r="J277" s="14">
        <v>-0.23618490079381688</v>
      </c>
      <c r="K277" s="14">
        <v>1.6276352489586282E-2</v>
      </c>
      <c r="L277" s="14">
        <v>-0.18186068956708351</v>
      </c>
      <c r="M277" s="14">
        <v>0.11344507218843516</v>
      </c>
    </row>
    <row r="278" spans="2:13" x14ac:dyDescent="0.35">
      <c r="B278" s="3" t="s">
        <v>90</v>
      </c>
      <c r="C278" s="10">
        <v>0.13323445017378482</v>
      </c>
      <c r="D278" s="10">
        <v>-0.11779351224090595</v>
      </c>
      <c r="E278" s="10">
        <v>0.15282785402804591</v>
      </c>
      <c r="F278" s="10">
        <v>-0.18338150527364602</v>
      </c>
      <c r="G278" s="10">
        <v>2.5639370749694197E-2</v>
      </c>
      <c r="H278" s="10">
        <v>-0.22221041639423028</v>
      </c>
      <c r="I278" s="10">
        <v>4.3607932857801762E-2</v>
      </c>
      <c r="J278" s="10">
        <v>0.12100721472983574</v>
      </c>
      <c r="K278" s="10">
        <v>1.6276352489586282E-2</v>
      </c>
      <c r="L278" s="10">
        <v>-0.18186068956708351</v>
      </c>
      <c r="M278" s="10">
        <v>0.11344507218843516</v>
      </c>
    </row>
    <row r="279" spans="2:13" x14ac:dyDescent="0.35">
      <c r="B279" s="3" t="s">
        <v>91</v>
      </c>
      <c r="C279" s="14">
        <v>0.72741998411393494</v>
      </c>
      <c r="D279" s="14">
        <v>-0.64311711191242427</v>
      </c>
      <c r="E279" s="14">
        <v>-0.26254824602885313</v>
      </c>
      <c r="F279" s="14">
        <v>-0.61310239360792429</v>
      </c>
      <c r="G279" s="14">
        <v>0.88708237603047513</v>
      </c>
      <c r="H279" s="14">
        <v>-0.22221041639423028</v>
      </c>
      <c r="I279" s="14">
        <v>4.3607932857801762E-2</v>
      </c>
      <c r="J279" s="14">
        <v>0.12100721472983574</v>
      </c>
      <c r="K279" s="14">
        <v>-2.3441353014613941</v>
      </c>
      <c r="L279" s="14">
        <v>1.6575649131122856</v>
      </c>
      <c r="M279" s="14">
        <v>0.78160451974142287</v>
      </c>
    </row>
    <row r="280" spans="2:13" x14ac:dyDescent="0.35">
      <c r="B280" s="3" t="s">
        <v>92</v>
      </c>
      <c r="C280" s="10">
        <v>-0.94635404174629367</v>
      </c>
      <c r="D280" s="10">
        <v>0.83667824842051552</v>
      </c>
      <c r="E280" s="10">
        <v>-0.2681196489099027</v>
      </c>
      <c r="F280" s="10">
        <v>0.68567892384884088</v>
      </c>
      <c r="G280" s="10">
        <v>-0.41010992986723499</v>
      </c>
      <c r="H280" s="10">
        <v>0.6861970652184991</v>
      </c>
      <c r="I280" s="10">
        <v>-0.2973925222995355</v>
      </c>
      <c r="J280" s="10">
        <v>-0.23618490079381688</v>
      </c>
      <c r="K280" s="10">
        <v>-0.32493253553952689</v>
      </c>
      <c r="L280" s="10">
        <v>0.74929738988559591</v>
      </c>
      <c r="M280" s="10">
        <v>-0.25419105378238721</v>
      </c>
    </row>
    <row r="281" spans="2:13" x14ac:dyDescent="0.35">
      <c r="B281" s="3" t="s">
        <v>93</v>
      </c>
      <c r="C281" s="14">
        <v>0.13323445017378482</v>
      </c>
      <c r="D281" s="14">
        <v>-0.11779351224090595</v>
      </c>
      <c r="E281" s="14">
        <v>0.50133821506089782</v>
      </c>
      <c r="F281" s="14">
        <v>-1.0080473469221913</v>
      </c>
      <c r="G281" s="14">
        <v>0.49189745096672244</v>
      </c>
      <c r="H281" s="14">
        <v>-0.88586555310259651</v>
      </c>
      <c r="I281" s="14">
        <v>0.33790272598538257</v>
      </c>
      <c r="J281" s="14">
        <v>0.34379626824921333</v>
      </c>
      <c r="K281" s="14">
        <v>-3.392731071324262E-2</v>
      </c>
      <c r="L281" s="14">
        <v>8.557094272628335E-2</v>
      </c>
      <c r="M281" s="14">
        <v>-3.1658830444972752E-2</v>
      </c>
    </row>
    <row r="282" spans="2:13" x14ac:dyDescent="0.35">
      <c r="B282" s="3" t="s">
        <v>94</v>
      </c>
      <c r="C282" s="10">
        <v>0.13323445017378482</v>
      </c>
      <c r="D282" s="10">
        <v>-0.11779351224090595</v>
      </c>
      <c r="E282" s="10">
        <v>0.15282785402804591</v>
      </c>
      <c r="F282" s="10">
        <v>-0.18338150527364602</v>
      </c>
      <c r="G282" s="10">
        <v>2.5639370749694197E-2</v>
      </c>
      <c r="H282" s="10">
        <v>-0.22221041639423028</v>
      </c>
      <c r="I282" s="10">
        <v>4.3607932857801762E-2</v>
      </c>
      <c r="J282" s="10">
        <v>0.12100721472983574</v>
      </c>
      <c r="K282" s="10">
        <v>1.6276352489586282E-2</v>
      </c>
      <c r="L282" s="10">
        <v>-0.18186068956708351</v>
      </c>
      <c r="M282" s="10">
        <v>0.11344507218843516</v>
      </c>
    </row>
    <row r="283" spans="2:13" x14ac:dyDescent="0.35">
      <c r="B283" s="3" t="s">
        <v>95</v>
      </c>
      <c r="C283" s="14">
        <v>0.35079960209422834</v>
      </c>
      <c r="D283" s="14">
        <v>-0.31014438960413615</v>
      </c>
      <c r="E283" s="14">
        <v>1.0615885989279905</v>
      </c>
      <c r="F283" s="14">
        <v>-0.66711563353579661</v>
      </c>
      <c r="G283" s="14">
        <v>-0.43056311351425647</v>
      </c>
      <c r="H283" s="14">
        <v>-0.42347572630245489</v>
      </c>
      <c r="I283" s="14">
        <v>1.1543046463944453</v>
      </c>
      <c r="J283" s="14">
        <v>-0.6744594508479298</v>
      </c>
      <c r="K283" s="14">
        <v>-0.2245252091338692</v>
      </c>
      <c r="L283" s="14">
        <v>0.21443412529886186</v>
      </c>
      <c r="M283" s="14">
        <v>3.6016751484428844E-2</v>
      </c>
    </row>
    <row r="284" spans="2:13" x14ac:dyDescent="0.35">
      <c r="B284" s="3" t="s">
        <v>96</v>
      </c>
      <c r="C284" s="10">
        <v>-0.46095108376636529</v>
      </c>
      <c r="D284" s="10">
        <v>0.40753008743061236</v>
      </c>
      <c r="E284" s="10">
        <v>0.14725645114699631</v>
      </c>
      <c r="F284" s="10">
        <v>1.1153998121831192</v>
      </c>
      <c r="G284" s="10">
        <v>-1.2715529351480157</v>
      </c>
      <c r="H284" s="10">
        <v>2.2541928510132869E-2</v>
      </c>
      <c r="I284" s="10">
        <v>-3.0977291719547217E-3</v>
      </c>
      <c r="J284" s="10">
        <v>-1.3395847274439321E-2</v>
      </c>
      <c r="K284" s="10">
        <v>-3.392731071324262E-2</v>
      </c>
      <c r="L284" s="10">
        <v>8.557094272628335E-2</v>
      </c>
      <c r="M284" s="10">
        <v>-3.1658830444972752E-2</v>
      </c>
    </row>
    <row r="285" spans="2:13" x14ac:dyDescent="0.35">
      <c r="B285" s="3" t="s">
        <v>97</v>
      </c>
      <c r="C285" s="14">
        <v>0.13323445017378482</v>
      </c>
      <c r="D285" s="14">
        <v>-0.11779351224090595</v>
      </c>
      <c r="E285" s="14">
        <v>0.15282785402804591</v>
      </c>
      <c r="F285" s="14">
        <v>-0.18338150527364602</v>
      </c>
      <c r="G285" s="14">
        <v>2.5639370749694197E-2</v>
      </c>
      <c r="H285" s="14">
        <v>-0.22221041639423028</v>
      </c>
      <c r="I285" s="14">
        <v>4.3607932857801762E-2</v>
      </c>
      <c r="J285" s="14">
        <v>0.12100721472983574</v>
      </c>
      <c r="K285" s="14">
        <v>0.35748524051869951</v>
      </c>
      <c r="L285" s="14">
        <v>-1.1130187690197628</v>
      </c>
      <c r="M285" s="14">
        <v>0.48108119815925759</v>
      </c>
    </row>
    <row r="286" spans="2:13" x14ac:dyDescent="0.35">
      <c r="B286" s="3" t="s">
        <v>98</v>
      </c>
      <c r="C286" s="10">
        <v>2.4451874213563096E-2</v>
      </c>
      <c r="D286" s="10">
        <v>-2.1618073559290796E-2</v>
      </c>
      <c r="E286" s="10">
        <v>-1.3749450681514559</v>
      </c>
      <c r="F286" s="10">
        <v>0.60650840135488793</v>
      </c>
      <c r="G286" s="10">
        <v>0.8160092208771994</v>
      </c>
      <c r="H286" s="10">
        <v>0.33262597936624677</v>
      </c>
      <c r="I286" s="10">
        <v>-0.68224065148918867</v>
      </c>
      <c r="J286" s="10">
        <v>0.34014448975689215</v>
      </c>
      <c r="K286" s="10">
        <v>-3.392731071324262E-2</v>
      </c>
      <c r="L286" s="10">
        <v>8.557094272628335E-2</v>
      </c>
      <c r="M286" s="10">
        <v>-3.1658830444972752E-2</v>
      </c>
    </row>
    <row r="287" spans="2:13" x14ac:dyDescent="0.35">
      <c r="B287" s="3" t="s">
        <v>99</v>
      </c>
      <c r="C287" s="14">
        <v>-0.83757146578607178</v>
      </c>
      <c r="D287" s="14">
        <v>0.74050280973890037</v>
      </c>
      <c r="E287" s="14">
        <v>0.15282785402804591</v>
      </c>
      <c r="F287" s="14">
        <v>-0.18338150527364602</v>
      </c>
      <c r="G287" s="14">
        <v>2.5639370749694197E-2</v>
      </c>
      <c r="H287" s="14">
        <v>-0.22221041639423028</v>
      </c>
      <c r="I287" s="14">
        <v>4.3607932857801762E-2</v>
      </c>
      <c r="J287" s="14">
        <v>0.12100721472983574</v>
      </c>
      <c r="K287" s="14">
        <v>1.6276352489586282E-2</v>
      </c>
      <c r="L287" s="14">
        <v>-0.18186068956708351</v>
      </c>
      <c r="M287" s="14">
        <v>0.11344507218843516</v>
      </c>
    </row>
    <row r="288" spans="2:13" x14ac:dyDescent="0.35">
      <c r="B288" s="3" t="s">
        <v>100</v>
      </c>
      <c r="C288" s="10">
        <v>-0.3521685078061435</v>
      </c>
      <c r="D288" s="10">
        <v>0.31135464874899726</v>
      </c>
      <c r="E288" s="10">
        <v>-1.0320061099996536</v>
      </c>
      <c r="F288" s="10">
        <v>1.080623877163108</v>
      </c>
      <c r="G288" s="10">
        <v>-1.4925004803482356E-2</v>
      </c>
      <c r="H288" s="10">
        <v>1.0397681510707513</v>
      </c>
      <c r="I288" s="10">
        <v>8.7455606890117749E-2</v>
      </c>
      <c r="J288" s="10">
        <v>-0.81251429134452602</v>
      </c>
      <c r="K288" s="10">
        <v>1.0714063049445468</v>
      </c>
      <c r="L288" s="10">
        <v>-0.12364592455889728</v>
      </c>
      <c r="M288" s="10">
        <v>-0.79961753349818587</v>
      </c>
    </row>
    <row r="289" spans="2:13" x14ac:dyDescent="0.35">
      <c r="B289" s="3" t="s">
        <v>101</v>
      </c>
      <c r="C289" s="14">
        <v>2.4451874213563096E-2</v>
      </c>
      <c r="D289" s="14">
        <v>-2.1618073559290796E-2</v>
      </c>
      <c r="E289" s="14">
        <v>8.0390712122949182E-2</v>
      </c>
      <c r="F289" s="14">
        <v>-0.13898691779970435</v>
      </c>
      <c r="G289" s="14">
        <v>5.6148150349793258E-2</v>
      </c>
      <c r="H289" s="14">
        <v>2.2541928510132869E-2</v>
      </c>
      <c r="I289" s="14">
        <v>-3.0977291719547217E-3</v>
      </c>
      <c r="J289" s="14">
        <v>-1.3395847274439321E-2</v>
      </c>
      <c r="K289" s="14">
        <v>-3.392731071324262E-2</v>
      </c>
      <c r="L289" s="14">
        <v>8.557094272628335E-2</v>
      </c>
      <c r="M289" s="14">
        <v>-3.1658830444972752E-2</v>
      </c>
    </row>
    <row r="290" spans="2:13" x14ac:dyDescent="0.35">
      <c r="B290" s="3" t="s">
        <v>102</v>
      </c>
      <c r="C290" s="10">
        <v>0.13323445017378482</v>
      </c>
      <c r="D290" s="10">
        <v>-0.11779351224090595</v>
      </c>
      <c r="E290" s="10">
        <v>0.15282785402804591</v>
      </c>
      <c r="F290" s="10">
        <v>-0.18338150527364602</v>
      </c>
      <c r="G290" s="10">
        <v>2.5639370749694197E-2</v>
      </c>
      <c r="H290" s="10">
        <v>-0.22221041639423028</v>
      </c>
      <c r="I290" s="10">
        <v>4.3607932857801762E-2</v>
      </c>
      <c r="J290" s="10">
        <v>0.12100721472983574</v>
      </c>
      <c r="K290" s="10">
        <v>1.6276352489586282E-2</v>
      </c>
      <c r="L290" s="10">
        <v>-0.18186068956708351</v>
      </c>
      <c r="M290" s="10">
        <v>0.11344507218843516</v>
      </c>
    </row>
    <row r="291" spans="2:13" x14ac:dyDescent="0.35">
      <c r="B291" s="3" t="s">
        <v>103</v>
      </c>
      <c r="C291" s="14">
        <v>0.13323445017378482</v>
      </c>
      <c r="D291" s="14">
        <v>-0.11779351224090595</v>
      </c>
      <c r="E291" s="14">
        <v>0.15282785402804591</v>
      </c>
      <c r="F291" s="14">
        <v>-0.18338150527364602</v>
      </c>
      <c r="G291" s="14">
        <v>2.5639370749694197E-2</v>
      </c>
      <c r="H291" s="14">
        <v>-0.22221041639423028</v>
      </c>
      <c r="I291" s="14">
        <v>4.3607932857801762E-2</v>
      </c>
      <c r="J291" s="14">
        <v>0.12100721472983574</v>
      </c>
      <c r="K291" s="14">
        <v>1.6276352489586282E-2</v>
      </c>
      <c r="L291" s="14">
        <v>-0.18186068956708351</v>
      </c>
      <c r="M291" s="14">
        <v>0.11344507218843516</v>
      </c>
    </row>
    <row r="292" spans="2:13" x14ac:dyDescent="0.35">
      <c r="B292" s="3" t="s">
        <v>104</v>
      </c>
      <c r="C292" s="10">
        <v>-0.46095108376636529</v>
      </c>
      <c r="D292" s="10">
        <v>0.40753008743061236</v>
      </c>
      <c r="E292" s="10">
        <v>0.15282785402804591</v>
      </c>
      <c r="F292" s="10">
        <v>-0.18338150527364602</v>
      </c>
      <c r="G292" s="10">
        <v>2.5639370749694197E-2</v>
      </c>
      <c r="H292" s="10">
        <v>-0.22221041639423028</v>
      </c>
      <c r="I292" s="10">
        <v>4.3607932857801762E-2</v>
      </c>
      <c r="J292" s="10">
        <v>0.12100721472983574</v>
      </c>
      <c r="K292" s="10">
        <v>1.6276352489586282E-2</v>
      </c>
      <c r="L292" s="10">
        <v>-0.18186068956708351</v>
      </c>
      <c r="M292" s="10">
        <v>0.11344507218843516</v>
      </c>
    </row>
    <row r="293" spans="2:13" x14ac:dyDescent="0.35">
      <c r="B293" s="3" t="s">
        <v>105</v>
      </c>
      <c r="C293" s="14">
        <v>0.13323445017378482</v>
      </c>
      <c r="D293" s="14">
        <v>-0.11779351224090595</v>
      </c>
      <c r="E293" s="14">
        <v>0.15282785402804591</v>
      </c>
      <c r="F293" s="14">
        <v>-0.18338150527364602</v>
      </c>
      <c r="G293" s="14">
        <v>2.5639370749694197E-2</v>
      </c>
      <c r="H293" s="14">
        <v>-0.22221041639423028</v>
      </c>
      <c r="I293" s="14">
        <v>4.3607932857801762E-2</v>
      </c>
      <c r="J293" s="14">
        <v>0.12100721472983574</v>
      </c>
      <c r="K293" s="14">
        <v>1.6276352489586282E-2</v>
      </c>
      <c r="L293" s="14">
        <v>-0.18186068956708351</v>
      </c>
      <c r="M293" s="14">
        <v>0.11344507218843516</v>
      </c>
    </row>
    <row r="294" spans="2:13" x14ac:dyDescent="0.35">
      <c r="B294" s="3" t="s">
        <v>106</v>
      </c>
      <c r="C294" s="10">
        <v>0.13323445017378482</v>
      </c>
      <c r="D294" s="10">
        <v>-0.11779351224090595</v>
      </c>
      <c r="E294" s="10">
        <v>0.15282785402804591</v>
      </c>
      <c r="F294" s="10">
        <v>-0.18338150527364602</v>
      </c>
      <c r="G294" s="10">
        <v>2.5639370749694197E-2</v>
      </c>
      <c r="H294" s="10">
        <v>-0.22221041639423028</v>
      </c>
      <c r="I294" s="10">
        <v>4.3607932857801762E-2</v>
      </c>
      <c r="J294" s="10">
        <v>0.12100721472983574</v>
      </c>
      <c r="K294" s="10">
        <v>1.6276352489586282E-2</v>
      </c>
      <c r="L294" s="10">
        <v>-0.18186068956708351</v>
      </c>
      <c r="M294" s="10">
        <v>0.11344507218843516</v>
      </c>
    </row>
    <row r="295" spans="2:13" x14ac:dyDescent="0.35">
      <c r="B295" s="3" t="s">
        <v>107</v>
      </c>
      <c r="C295" s="14">
        <v>0.13323445017378482</v>
      </c>
      <c r="D295" s="14">
        <v>-0.11779351224090595</v>
      </c>
      <c r="E295" s="14">
        <v>0.15282785402804591</v>
      </c>
      <c r="F295" s="14">
        <v>-0.18338150527364602</v>
      </c>
      <c r="G295" s="14">
        <v>2.5639370749694197E-2</v>
      </c>
      <c r="H295" s="14">
        <v>-0.22221041639423028</v>
      </c>
      <c r="I295" s="14">
        <v>4.3607932857801762E-2</v>
      </c>
      <c r="J295" s="14">
        <v>0.12100721472983574</v>
      </c>
      <c r="K295" s="14">
        <v>1.6276352489586282E-2</v>
      </c>
      <c r="L295" s="14">
        <v>-0.18186068956708351</v>
      </c>
      <c r="M295" s="14">
        <v>0.11344507218843516</v>
      </c>
    </row>
    <row r="296" spans="2:13" x14ac:dyDescent="0.35">
      <c r="B296" s="3" t="s">
        <v>108</v>
      </c>
      <c r="C296" s="10">
        <v>0.72741998411393494</v>
      </c>
      <c r="D296" s="10">
        <v>-0.64311711191242427</v>
      </c>
      <c r="E296" s="10">
        <v>0.15282785402804591</v>
      </c>
      <c r="F296" s="10">
        <v>-0.18338150527364602</v>
      </c>
      <c r="G296" s="10">
        <v>2.5639370749694197E-2</v>
      </c>
      <c r="H296" s="10">
        <v>-0.22221041639423028</v>
      </c>
      <c r="I296" s="10">
        <v>4.3607932857801762E-2</v>
      </c>
      <c r="J296" s="10">
        <v>0.12100721472983574</v>
      </c>
      <c r="K296" s="10">
        <v>1.6276352489586282E-2</v>
      </c>
      <c r="L296" s="10">
        <v>-0.18186068956708351</v>
      </c>
      <c r="M296" s="10">
        <v>0.11344507218843516</v>
      </c>
    </row>
    <row r="297" spans="2:13" x14ac:dyDescent="0.35">
      <c r="B297" s="3" t="s">
        <v>109</v>
      </c>
      <c r="C297" s="14">
        <v>0.72741998411393494</v>
      </c>
      <c r="D297" s="14">
        <v>-0.64311711191242427</v>
      </c>
      <c r="E297" s="14">
        <v>0.57377535696599458</v>
      </c>
      <c r="F297" s="14">
        <v>-1.0524419343961329</v>
      </c>
      <c r="G297" s="14">
        <v>0.46138867136662348</v>
      </c>
      <c r="H297" s="14">
        <v>-0.22221041639423028</v>
      </c>
      <c r="I297" s="14">
        <v>4.3607932857801762E-2</v>
      </c>
      <c r="J297" s="14">
        <v>0.12100721472983574</v>
      </c>
      <c r="K297" s="14">
        <v>1.6276352489586282E-2</v>
      </c>
      <c r="L297" s="14">
        <v>-0.18186068956708351</v>
      </c>
      <c r="M297" s="14">
        <v>0.11344507218843516</v>
      </c>
    </row>
    <row r="298" spans="2:13" x14ac:dyDescent="0.35">
      <c r="B298" s="3" t="s">
        <v>110</v>
      </c>
      <c r="C298" s="10">
        <v>2.4451874213563096E-2</v>
      </c>
      <c r="D298" s="10">
        <v>-2.1618073559290796E-2</v>
      </c>
      <c r="E298" s="10">
        <v>8.0390712122949182E-2</v>
      </c>
      <c r="F298" s="10">
        <v>-0.13898691779970435</v>
      </c>
      <c r="G298" s="10">
        <v>5.6148150349793258E-2</v>
      </c>
      <c r="H298" s="10">
        <v>2.2541928510132869E-2</v>
      </c>
      <c r="I298" s="10">
        <v>-3.0977291719547217E-3</v>
      </c>
      <c r="J298" s="10">
        <v>-1.3395847274439321E-2</v>
      </c>
      <c r="K298" s="10">
        <v>-3.392731071324262E-2</v>
      </c>
      <c r="L298" s="10">
        <v>8.557094272628335E-2</v>
      </c>
      <c r="M298" s="10">
        <v>-3.1658830444972752E-2</v>
      </c>
    </row>
    <row r="299" spans="2:13" x14ac:dyDescent="0.35">
      <c r="B299" s="3" t="s">
        <v>111</v>
      </c>
      <c r="C299" s="14">
        <v>0.72741998411393494</v>
      </c>
      <c r="D299" s="14">
        <v>-0.64311711191242427</v>
      </c>
      <c r="E299" s="14">
        <v>0.57377535696599458</v>
      </c>
      <c r="F299" s="14">
        <v>-1.0524419343961329</v>
      </c>
      <c r="G299" s="14">
        <v>0.46138867136662348</v>
      </c>
      <c r="H299" s="14">
        <v>-0.22221041639423028</v>
      </c>
      <c r="I299" s="14">
        <v>4.3607932857801762E-2</v>
      </c>
      <c r="J299" s="14">
        <v>0.12100721472983574</v>
      </c>
      <c r="K299" s="14">
        <v>1.6276352489586282E-2</v>
      </c>
      <c r="L299" s="14">
        <v>-0.18186068956708351</v>
      </c>
      <c r="M299" s="14">
        <v>0.11344507218843516</v>
      </c>
    </row>
    <row r="300" spans="2:13" x14ac:dyDescent="0.35">
      <c r="B300" s="3" t="s">
        <v>112</v>
      </c>
      <c r="C300" s="10">
        <v>0.13323445017378482</v>
      </c>
      <c r="D300" s="10">
        <v>-0.11779351224090595</v>
      </c>
      <c r="E300" s="10">
        <v>0.15282785402804591</v>
      </c>
      <c r="F300" s="10">
        <v>-0.18338150527364602</v>
      </c>
      <c r="G300" s="10">
        <v>2.5639370749694197E-2</v>
      </c>
      <c r="H300" s="10">
        <v>-0.22221041639423028</v>
      </c>
      <c r="I300" s="10">
        <v>4.3607932857801762E-2</v>
      </c>
      <c r="J300" s="10">
        <v>0.12100721472983574</v>
      </c>
      <c r="K300" s="10">
        <v>1.6276352489586282E-2</v>
      </c>
      <c r="L300" s="10">
        <v>-0.18186068956708351</v>
      </c>
      <c r="M300" s="10">
        <v>0.11344507218843516</v>
      </c>
    </row>
    <row r="301" spans="2:13" x14ac:dyDescent="0.35">
      <c r="B301" s="3" t="s">
        <v>113</v>
      </c>
      <c r="C301" s="14">
        <v>0.13323445017378482</v>
      </c>
      <c r="D301" s="14">
        <v>-0.11779351224090595</v>
      </c>
      <c r="E301" s="14">
        <v>0.15282785402804591</v>
      </c>
      <c r="F301" s="14">
        <v>-0.18338150527364602</v>
      </c>
      <c r="G301" s="14">
        <v>2.5639370749694197E-2</v>
      </c>
      <c r="H301" s="14">
        <v>-0.22221041639423028</v>
      </c>
      <c r="I301" s="14">
        <v>4.3607932857801762E-2</v>
      </c>
      <c r="J301" s="14">
        <v>0.12100721472983574</v>
      </c>
      <c r="K301" s="14">
        <v>1.6276352489586282E-2</v>
      </c>
      <c r="L301" s="14">
        <v>-0.18186068956708351</v>
      </c>
      <c r="M301" s="14">
        <v>0.11344507218843516</v>
      </c>
    </row>
    <row r="302" spans="2:13" x14ac:dyDescent="0.35">
      <c r="B302" s="3" t="s">
        <v>114</v>
      </c>
      <c r="C302" s="10">
        <v>0.13323445017378482</v>
      </c>
      <c r="D302" s="10">
        <v>-0.11779351224090595</v>
      </c>
      <c r="E302" s="10">
        <v>0.15282785402804591</v>
      </c>
      <c r="F302" s="10">
        <v>-0.18338150527364602</v>
      </c>
      <c r="G302" s="10">
        <v>2.5639370749694197E-2</v>
      </c>
      <c r="H302" s="10">
        <v>-0.22221041639423028</v>
      </c>
      <c r="I302" s="10">
        <v>4.3607932857801762E-2</v>
      </c>
      <c r="J302" s="10">
        <v>0.12100721472983574</v>
      </c>
      <c r="K302" s="10">
        <v>1.6276352489586282E-2</v>
      </c>
      <c r="L302" s="10">
        <v>-0.18186068956708351</v>
      </c>
      <c r="M302" s="10">
        <v>0.11344507218843516</v>
      </c>
    </row>
    <row r="303" spans="2:13" x14ac:dyDescent="0.35">
      <c r="B303" s="3" t="s">
        <v>115</v>
      </c>
      <c r="C303" s="14">
        <v>0.13323445017378482</v>
      </c>
      <c r="D303" s="14">
        <v>-0.11779351224090595</v>
      </c>
      <c r="E303" s="14">
        <v>0.15282785402804591</v>
      </c>
      <c r="F303" s="14">
        <v>-0.18338150527364602</v>
      </c>
      <c r="G303" s="14">
        <v>2.5639370749694197E-2</v>
      </c>
      <c r="H303" s="14">
        <v>-0.22221041639423028</v>
      </c>
      <c r="I303" s="14">
        <v>4.3607932857801762E-2</v>
      </c>
      <c r="J303" s="14">
        <v>0.12100721472983574</v>
      </c>
      <c r="K303" s="14">
        <v>1.6276352489586282E-2</v>
      </c>
      <c r="L303" s="14">
        <v>-0.18186068956708351</v>
      </c>
      <c r="M303" s="14">
        <v>0.11344507218843516</v>
      </c>
    </row>
    <row r="304" spans="2:13" x14ac:dyDescent="0.35">
      <c r="B304" s="3" t="s">
        <v>116</v>
      </c>
      <c r="C304" s="10">
        <v>0.13323445017378482</v>
      </c>
      <c r="D304" s="10">
        <v>-0.11779351224090595</v>
      </c>
      <c r="E304" s="10">
        <v>0.15282785402804591</v>
      </c>
      <c r="F304" s="10">
        <v>-0.18338150527364602</v>
      </c>
      <c r="G304" s="10">
        <v>2.5639370749694197E-2</v>
      </c>
      <c r="H304" s="10">
        <v>-0.22221041639423028</v>
      </c>
      <c r="I304" s="10">
        <v>4.3607932857801762E-2</v>
      </c>
      <c r="J304" s="10">
        <v>0.12100721472983574</v>
      </c>
      <c r="K304" s="10">
        <v>1.6276352489586282E-2</v>
      </c>
      <c r="L304" s="10">
        <v>-0.18186068956708351</v>
      </c>
      <c r="M304" s="10">
        <v>0.11344507218843516</v>
      </c>
    </row>
    <row r="305" spans="2:13" x14ac:dyDescent="0.35">
      <c r="B305" s="3" t="s">
        <v>117</v>
      </c>
      <c r="C305" s="14">
        <v>0.13323445017378482</v>
      </c>
      <c r="D305" s="14">
        <v>-0.11779351224090595</v>
      </c>
      <c r="E305" s="14">
        <v>0.15282785402804591</v>
      </c>
      <c r="F305" s="14">
        <v>-0.18338150527364602</v>
      </c>
      <c r="G305" s="14">
        <v>2.5639370749694197E-2</v>
      </c>
      <c r="H305" s="14">
        <v>-0.22221041639423028</v>
      </c>
      <c r="I305" s="14">
        <v>4.3607932857801762E-2</v>
      </c>
      <c r="J305" s="14">
        <v>0.12100721472983574</v>
      </c>
      <c r="K305" s="14">
        <v>1.6276352489586282E-2</v>
      </c>
      <c r="L305" s="14">
        <v>-0.18186068956708351</v>
      </c>
      <c r="M305" s="14">
        <v>0.11344507218843516</v>
      </c>
    </row>
    <row r="306" spans="2:13" x14ac:dyDescent="0.35">
      <c r="B306" s="3" t="s">
        <v>118</v>
      </c>
      <c r="C306" s="10">
        <v>0.13323445017378482</v>
      </c>
      <c r="D306" s="10">
        <v>-0.11779351224090595</v>
      </c>
      <c r="E306" s="10">
        <v>0.15282785402804591</v>
      </c>
      <c r="F306" s="10">
        <v>-0.18338150527364602</v>
      </c>
      <c r="G306" s="10">
        <v>2.5639370749694197E-2</v>
      </c>
      <c r="H306" s="10">
        <v>-0.22221041639423028</v>
      </c>
      <c r="I306" s="10">
        <v>4.3607932857801762E-2</v>
      </c>
      <c r="J306" s="10">
        <v>0.12100721472983574</v>
      </c>
      <c r="K306" s="10">
        <v>1.6276352489586282E-2</v>
      </c>
      <c r="L306" s="10">
        <v>-0.18186068956708351</v>
      </c>
      <c r="M306" s="10">
        <v>0.11344507218843516</v>
      </c>
    </row>
    <row r="307" spans="2:13" x14ac:dyDescent="0.35">
      <c r="B307" s="3" t="s">
        <v>119</v>
      </c>
      <c r="C307" s="14">
        <v>0.13323445017378482</v>
      </c>
      <c r="D307" s="14">
        <v>-0.11779351224090595</v>
      </c>
      <c r="E307" s="14">
        <v>0.15282785402804591</v>
      </c>
      <c r="F307" s="14">
        <v>-0.18338150527364602</v>
      </c>
      <c r="G307" s="14">
        <v>2.5639370749694197E-2</v>
      </c>
      <c r="H307" s="14">
        <v>-0.22221041639423028</v>
      </c>
      <c r="I307" s="14">
        <v>4.3607932857801762E-2</v>
      </c>
      <c r="J307" s="14">
        <v>0.12100721472983574</v>
      </c>
      <c r="K307" s="14">
        <v>1.6276352489586282E-2</v>
      </c>
      <c r="L307" s="14">
        <v>-0.18186068956708351</v>
      </c>
      <c r="M307" s="14">
        <v>0.11344507218843516</v>
      </c>
    </row>
    <row r="308" spans="2:13" x14ac:dyDescent="0.35">
      <c r="B308" s="3" t="s">
        <v>120</v>
      </c>
      <c r="C308" s="10">
        <v>0.24201702613400661</v>
      </c>
      <c r="D308" s="10">
        <v>-0.21396895092252105</v>
      </c>
      <c r="E308" s="10">
        <v>0.22526499593314281</v>
      </c>
      <c r="F308" s="10">
        <v>-0.22777609274758764</v>
      </c>
      <c r="G308" s="10">
        <v>-4.8694088504046551E-3</v>
      </c>
      <c r="H308" s="10">
        <v>-0.46696276129859321</v>
      </c>
      <c r="I308" s="10">
        <v>9.0313594887558191E-2</v>
      </c>
      <c r="J308" s="10">
        <v>0.25541027673411071</v>
      </c>
      <c r="K308" s="10">
        <v>6.6480015692415295E-2</v>
      </c>
      <c r="L308" s="10">
        <v>-0.44929232186045048</v>
      </c>
      <c r="M308" s="10">
        <v>0.25854897482184308</v>
      </c>
    </row>
    <row r="309" spans="2:13" x14ac:dyDescent="0.35">
      <c r="B309" s="3" t="s">
        <v>121</v>
      </c>
      <c r="C309" s="14">
        <v>0.13323445017378482</v>
      </c>
      <c r="D309" s="14">
        <v>-0.11779351224090595</v>
      </c>
      <c r="E309" s="14">
        <v>0.15282785402804591</v>
      </c>
      <c r="F309" s="14">
        <v>-0.18338150527364602</v>
      </c>
      <c r="G309" s="14">
        <v>2.5639370749694197E-2</v>
      </c>
      <c r="H309" s="14">
        <v>-0.22221041639423028</v>
      </c>
      <c r="I309" s="14">
        <v>4.3607932857801762E-2</v>
      </c>
      <c r="J309" s="14">
        <v>0.12100721472983574</v>
      </c>
      <c r="K309" s="14">
        <v>1.6276352489586282E-2</v>
      </c>
      <c r="L309" s="14">
        <v>-0.18186068956708351</v>
      </c>
      <c r="M309" s="14">
        <v>0.11344507218843516</v>
      </c>
    </row>
    <row r="310" spans="2:13" x14ac:dyDescent="0.35">
      <c r="B310" s="3" t="s">
        <v>122</v>
      </c>
      <c r="C310" s="10">
        <v>0.13323445017378482</v>
      </c>
      <c r="D310" s="10">
        <v>-0.11779351224090595</v>
      </c>
      <c r="E310" s="10">
        <v>0.22526499593314281</v>
      </c>
      <c r="F310" s="10">
        <v>-0.22777609274758764</v>
      </c>
      <c r="G310" s="10">
        <v>-4.8694088504046551E-3</v>
      </c>
      <c r="H310" s="10">
        <v>-0.22221041639423028</v>
      </c>
      <c r="I310" s="10">
        <v>4.3607932857801762E-2</v>
      </c>
      <c r="J310" s="10">
        <v>0.12100721472983574</v>
      </c>
      <c r="K310" s="10">
        <v>1.6276352489586282E-2</v>
      </c>
      <c r="L310" s="10">
        <v>-0.18186068956708351</v>
      </c>
      <c r="M310" s="10">
        <v>0.11344507218843516</v>
      </c>
    </row>
    <row r="311" spans="2:13" x14ac:dyDescent="0.35">
      <c r="B311" s="3" t="s">
        <v>123</v>
      </c>
      <c r="C311" s="14">
        <v>0.13323445017378482</v>
      </c>
      <c r="D311" s="14">
        <v>-0.11779351224090595</v>
      </c>
      <c r="E311" s="14">
        <v>-0.53862146515660814</v>
      </c>
      <c r="F311" s="14">
        <v>0.16716886056667929</v>
      </c>
      <c r="G311" s="14">
        <v>0.39031551621334781</v>
      </c>
      <c r="H311" s="14">
        <v>0.13136066945802199</v>
      </c>
      <c r="I311" s="14">
        <v>0.42845606204745501</v>
      </c>
      <c r="J311" s="14">
        <v>-0.45532217582087336</v>
      </c>
      <c r="K311" s="14">
        <v>6.6480015692415295E-2</v>
      </c>
      <c r="L311" s="14">
        <v>-0.44929232186045048</v>
      </c>
      <c r="M311" s="14">
        <v>0.25854897482184308</v>
      </c>
    </row>
    <row r="312" spans="2:13" x14ac:dyDescent="0.35">
      <c r="B312" s="3" t="s">
        <v>124</v>
      </c>
      <c r="C312" s="10">
        <v>0.13323445017378482</v>
      </c>
      <c r="D312" s="10">
        <v>-0.11779351224090595</v>
      </c>
      <c r="E312" s="10">
        <v>0.56820395408494495</v>
      </c>
      <c r="F312" s="10">
        <v>0.24633938306063224</v>
      </c>
      <c r="G312" s="10">
        <v>-0.83580363453108664</v>
      </c>
      <c r="H312" s="10">
        <v>-0.15687871044247931</v>
      </c>
      <c r="I312" s="10">
        <v>-0.58882932742967586</v>
      </c>
      <c r="J312" s="10">
        <v>0.60895061376544213</v>
      </c>
      <c r="K312" s="10">
        <v>-0.2747288723366979</v>
      </c>
      <c r="L312" s="10">
        <v>0.48186575759222899</v>
      </c>
      <c r="M312" s="10">
        <v>-0.10908715114897932</v>
      </c>
    </row>
    <row r="313" spans="2:13" x14ac:dyDescent="0.35">
      <c r="B313" s="3" t="s">
        <v>125</v>
      </c>
      <c r="C313" s="14">
        <v>2.4451874213563096E-2</v>
      </c>
      <c r="D313" s="14">
        <v>-2.1618073559290796E-2</v>
      </c>
      <c r="E313" s="14">
        <v>8.0390712122949182E-2</v>
      </c>
      <c r="F313" s="14">
        <v>-0.13898691779970435</v>
      </c>
      <c r="G313" s="14">
        <v>5.6148150349793258E-2</v>
      </c>
      <c r="H313" s="14">
        <v>2.2541928510132869E-2</v>
      </c>
      <c r="I313" s="14">
        <v>-3.0977291719547217E-3</v>
      </c>
      <c r="J313" s="14">
        <v>-1.3395847274439321E-2</v>
      </c>
      <c r="K313" s="14">
        <v>-3.392731071324262E-2</v>
      </c>
      <c r="L313" s="14">
        <v>8.557094272628335E-2</v>
      </c>
      <c r="M313" s="14">
        <v>-3.1658830444972752E-2</v>
      </c>
    </row>
    <row r="314" spans="2:13" x14ac:dyDescent="0.35">
      <c r="B314" s="3" t="s">
        <v>126</v>
      </c>
      <c r="C314" s="10">
        <v>2.4451874213563096E-2</v>
      </c>
      <c r="D314" s="10">
        <v>-2.1618073559290796E-2</v>
      </c>
      <c r="E314" s="10">
        <v>8.0390712122949182E-2</v>
      </c>
      <c r="F314" s="10">
        <v>-0.13898691779970435</v>
      </c>
      <c r="G314" s="10">
        <v>5.6148150349793258E-2</v>
      </c>
      <c r="H314" s="10">
        <v>2.2541928510132869E-2</v>
      </c>
      <c r="I314" s="10">
        <v>-3.0977291719547217E-3</v>
      </c>
      <c r="J314" s="10">
        <v>-1.3395847274439321E-2</v>
      </c>
      <c r="K314" s="10">
        <v>-3.392731071324262E-2</v>
      </c>
      <c r="L314" s="10">
        <v>8.557094272628335E-2</v>
      </c>
      <c r="M314" s="10">
        <v>-3.1658830444972752E-2</v>
      </c>
    </row>
    <row r="315" spans="2:13" x14ac:dyDescent="0.35">
      <c r="B315" s="3" t="s">
        <v>127</v>
      </c>
      <c r="C315" s="14">
        <v>2.4451874213563096E-2</v>
      </c>
      <c r="D315" s="14">
        <v>-2.1618073559290796E-2</v>
      </c>
      <c r="E315" s="14">
        <v>8.0390712122949182E-2</v>
      </c>
      <c r="F315" s="14">
        <v>-0.13898691779970435</v>
      </c>
      <c r="G315" s="14">
        <v>5.6148150349793258E-2</v>
      </c>
      <c r="H315" s="14">
        <v>2.2541928510132869E-2</v>
      </c>
      <c r="I315" s="14">
        <v>-3.0977291719547217E-3</v>
      </c>
      <c r="J315" s="14">
        <v>-1.3395847274439321E-2</v>
      </c>
      <c r="K315" s="14">
        <v>-3.392731071324262E-2</v>
      </c>
      <c r="L315" s="14">
        <v>8.557094272628335E-2</v>
      </c>
      <c r="M315" s="14">
        <v>-3.1658830444972752E-2</v>
      </c>
    </row>
    <row r="316" spans="2:13" ht="10" customHeight="1" x14ac:dyDescent="0.35"/>
    <row r="318" spans="2:13" x14ac:dyDescent="0.35">
      <c r="B318" s="1" t="s">
        <v>141</v>
      </c>
    </row>
    <row r="319" spans="2:13" ht="5" customHeight="1" x14ac:dyDescent="0.35"/>
    <row r="320" spans="2:13" x14ac:dyDescent="0.35">
      <c r="B320" s="4" t="s">
        <v>4</v>
      </c>
      <c r="C320" s="3" t="s">
        <v>14</v>
      </c>
      <c r="D320" s="3" t="s">
        <v>15</v>
      </c>
      <c r="E320" s="3" t="s">
        <v>16</v>
      </c>
      <c r="F320" s="3" t="s">
        <v>17</v>
      </c>
      <c r="G320" s="3" t="s">
        <v>18</v>
      </c>
      <c r="H320" s="3" t="s">
        <v>19</v>
      </c>
      <c r="I320" s="3" t="s">
        <v>20</v>
      </c>
      <c r="J320" s="3" t="s">
        <v>21</v>
      </c>
      <c r="K320" s="3" t="s">
        <v>22</v>
      </c>
      <c r="L320" s="3" t="s">
        <v>23</v>
      </c>
      <c r="M320" s="3" t="s">
        <v>24</v>
      </c>
    </row>
    <row r="321" spans="2:13" x14ac:dyDescent="0.35">
      <c r="B321" s="3" t="s">
        <v>14</v>
      </c>
      <c r="C321" s="10">
        <v>0.99999999999999944</v>
      </c>
      <c r="D321" s="10">
        <v>-0.99999999999999944</v>
      </c>
      <c r="E321" s="10">
        <v>0.3001442096341872</v>
      </c>
      <c r="F321" s="10">
        <v>-0.10624663613467757</v>
      </c>
      <c r="G321" s="10">
        <v>-0.23658724644945572</v>
      </c>
      <c r="H321" s="10">
        <v>-1.6433714835481048E-2</v>
      </c>
      <c r="I321" s="10">
        <v>-1.0267008468548351E-2</v>
      </c>
      <c r="J321" s="10">
        <v>2.9806369649161099E-2</v>
      </c>
      <c r="K321" s="10">
        <v>-3.1175167398632023E-2</v>
      </c>
      <c r="L321" s="10">
        <v>-0.31088234561942196</v>
      </c>
      <c r="M321" s="10">
        <v>0.35551664803132665</v>
      </c>
    </row>
    <row r="322" spans="2:13" x14ac:dyDescent="0.35">
      <c r="B322" s="3" t="s">
        <v>15</v>
      </c>
      <c r="C322" s="14">
        <v>-0.99999999999999944</v>
      </c>
      <c r="D322" s="14">
        <v>0.99999999999999967</v>
      </c>
      <c r="E322" s="14">
        <v>-0.3001442096341872</v>
      </c>
      <c r="F322" s="14">
        <v>0.10624663613467755</v>
      </c>
      <c r="G322" s="14">
        <v>0.23658724644945572</v>
      </c>
      <c r="H322" s="14">
        <v>1.6433714835481048E-2</v>
      </c>
      <c r="I322" s="14">
        <v>1.0267008468548351E-2</v>
      </c>
      <c r="J322" s="14">
        <v>-2.9806369649161342E-2</v>
      </c>
      <c r="K322" s="14">
        <v>3.117516739863203E-2</v>
      </c>
      <c r="L322" s="14">
        <v>0.31088234561942168</v>
      </c>
      <c r="M322" s="14">
        <v>-0.35551664803132704</v>
      </c>
    </row>
    <row r="323" spans="2:13" x14ac:dyDescent="0.35">
      <c r="B323" s="3" t="s">
        <v>16</v>
      </c>
      <c r="C323" s="10">
        <v>0.3001442096341872</v>
      </c>
      <c r="D323" s="10">
        <v>-0.3001442096341872</v>
      </c>
      <c r="E323" s="10">
        <v>1</v>
      </c>
      <c r="F323" s="10">
        <v>-0.57361953814864142</v>
      </c>
      <c r="G323" s="10">
        <v>-0.5674644525784005</v>
      </c>
      <c r="H323" s="10">
        <v>1.5971536303864796E-2</v>
      </c>
      <c r="I323" s="10">
        <v>5.4359278143304053E-2</v>
      </c>
      <c r="J323" s="10">
        <v>-7.6567893388416672E-2</v>
      </c>
      <c r="K323" s="10">
        <v>0.19622981190432259</v>
      </c>
      <c r="L323" s="10">
        <v>-0.32360197153771653</v>
      </c>
      <c r="M323" s="10">
        <v>0.12212686696218011</v>
      </c>
    </row>
    <row r="324" spans="2:13" x14ac:dyDescent="0.35">
      <c r="B324" s="3" t="s">
        <v>17</v>
      </c>
      <c r="C324" s="14">
        <v>-0.10624663613467757</v>
      </c>
      <c r="D324" s="14">
        <v>0.10624663613467755</v>
      </c>
      <c r="E324" s="14">
        <v>-0.57361953814864142</v>
      </c>
      <c r="F324" s="14">
        <v>0.99999999999999845</v>
      </c>
      <c r="G324" s="14">
        <v>-0.34895452082173001</v>
      </c>
      <c r="H324" s="14">
        <v>0.13768771065026761</v>
      </c>
      <c r="I324" s="14">
        <v>-8.1062984905579935E-2</v>
      </c>
      <c r="J324" s="14">
        <v>-7.0527066201298685E-2</v>
      </c>
      <c r="K324" s="14">
        <v>2.227720053698571E-2</v>
      </c>
      <c r="L324" s="14">
        <v>0.16494203257863208</v>
      </c>
      <c r="M324" s="14">
        <v>-0.19484317450959474</v>
      </c>
    </row>
    <row r="325" spans="2:13" x14ac:dyDescent="0.35">
      <c r="B325" s="3" t="s">
        <v>18</v>
      </c>
      <c r="C325" s="10">
        <v>-0.23658724644945572</v>
      </c>
      <c r="D325" s="10">
        <v>0.23658724644945572</v>
      </c>
      <c r="E325" s="10">
        <v>-0.5674644525784005</v>
      </c>
      <c r="F325" s="10">
        <v>-0.34895452082173001</v>
      </c>
      <c r="G325" s="10">
        <v>1.0000000000000004</v>
      </c>
      <c r="H325" s="10">
        <v>-0.15667916733981901</v>
      </c>
      <c r="I325" s="10">
        <v>1.9294877231215948E-2</v>
      </c>
      <c r="J325" s="10">
        <v>0.15849491199921997</v>
      </c>
      <c r="K325" s="10">
        <v>-0.24689578993033559</v>
      </c>
      <c r="L325" s="10">
        <v>0.20442296402909008</v>
      </c>
      <c r="M325" s="10">
        <v>5.6137592533877519E-2</v>
      </c>
    </row>
    <row r="326" spans="2:13" x14ac:dyDescent="0.35">
      <c r="B326" s="3" t="s">
        <v>19</v>
      </c>
      <c r="C326" s="14">
        <v>-1.6433714835481048E-2</v>
      </c>
      <c r="D326" s="14">
        <v>1.6433714835481048E-2</v>
      </c>
      <c r="E326" s="14">
        <v>1.5971536303864796E-2</v>
      </c>
      <c r="F326" s="14">
        <v>0.13768771065026761</v>
      </c>
      <c r="G326" s="14">
        <v>-0.15667916733981901</v>
      </c>
      <c r="H326" s="14">
        <v>1.0000000000000022</v>
      </c>
      <c r="I326" s="14">
        <v>-0.59443732121872073</v>
      </c>
      <c r="J326" s="14">
        <v>-0.50611994498033974</v>
      </c>
      <c r="K326" s="14">
        <v>0.28116383491698493</v>
      </c>
      <c r="L326" s="14">
        <v>-0.18007099416426059</v>
      </c>
      <c r="M326" s="14">
        <v>-0.11849166642298116</v>
      </c>
    </row>
    <row r="327" spans="2:13" x14ac:dyDescent="0.35">
      <c r="B327" s="3" t="s">
        <v>20</v>
      </c>
      <c r="C327" s="10">
        <v>-1.0267008468548351E-2</v>
      </c>
      <c r="D327" s="10">
        <v>1.0267008468548351E-2</v>
      </c>
      <c r="E327" s="10">
        <v>5.4359278143304053E-2</v>
      </c>
      <c r="F327" s="10">
        <v>-8.1062984905579935E-2</v>
      </c>
      <c r="G327" s="10">
        <v>1.9294877231215948E-2</v>
      </c>
      <c r="H327" s="10">
        <v>-0.59443732121872073</v>
      </c>
      <c r="I327" s="10">
        <v>1.0000000000000022</v>
      </c>
      <c r="J327" s="10">
        <v>-0.39268617339027201</v>
      </c>
      <c r="K327" s="10">
        <v>0.15164287096817256</v>
      </c>
      <c r="L327" s="10">
        <v>5.7458137960380282E-2</v>
      </c>
      <c r="M327" s="10">
        <v>-0.22387187360901989</v>
      </c>
    </row>
    <row r="328" spans="2:13" x14ac:dyDescent="0.35">
      <c r="B328" s="3" t="s">
        <v>21</v>
      </c>
      <c r="C328" s="14">
        <v>2.9806369649161099E-2</v>
      </c>
      <c r="D328" s="14">
        <v>-2.9806369649161342E-2</v>
      </c>
      <c r="E328" s="14">
        <v>-7.6567893388416672E-2</v>
      </c>
      <c r="F328" s="14">
        <v>-7.0527066201298685E-2</v>
      </c>
      <c r="G328" s="14">
        <v>0.15849491199921997</v>
      </c>
      <c r="H328" s="14">
        <v>-0.50611994498033974</v>
      </c>
      <c r="I328" s="14">
        <v>-0.39268617339027201</v>
      </c>
      <c r="J328" s="14">
        <v>1</v>
      </c>
      <c r="K328" s="14">
        <v>-0.48419938622750425</v>
      </c>
      <c r="L328" s="14">
        <v>0.14431634115651118</v>
      </c>
      <c r="M328" s="14">
        <v>0.37562368508193428</v>
      </c>
    </row>
    <row r="329" spans="2:13" x14ac:dyDescent="0.35">
      <c r="B329" s="3" t="s">
        <v>22</v>
      </c>
      <c r="C329" s="10">
        <v>-3.1175167398632023E-2</v>
      </c>
      <c r="D329" s="10">
        <v>3.117516739863203E-2</v>
      </c>
      <c r="E329" s="10">
        <v>0.19622981190432259</v>
      </c>
      <c r="F329" s="10">
        <v>2.227720053698571E-2</v>
      </c>
      <c r="G329" s="10">
        <v>-0.24689578993033559</v>
      </c>
      <c r="H329" s="10">
        <v>0.28116383491698493</v>
      </c>
      <c r="I329" s="10">
        <v>0.15164287096817256</v>
      </c>
      <c r="J329" s="10">
        <v>-0.48419938622750425</v>
      </c>
      <c r="K329" s="10">
        <v>0.99999999999999845</v>
      </c>
      <c r="L329" s="10">
        <v>-0.55544660549220304</v>
      </c>
      <c r="M329" s="10">
        <v>-0.50939713970289335</v>
      </c>
    </row>
    <row r="330" spans="2:13" x14ac:dyDescent="0.35">
      <c r="B330" s="3" t="s">
        <v>23</v>
      </c>
      <c r="C330" s="14">
        <v>-0.31088234561942196</v>
      </c>
      <c r="D330" s="14">
        <v>0.31088234561942168</v>
      </c>
      <c r="E330" s="14">
        <v>-0.32360197153771653</v>
      </c>
      <c r="F330" s="14">
        <v>0.16494203257863208</v>
      </c>
      <c r="G330" s="14">
        <v>0.20442296402909008</v>
      </c>
      <c r="H330" s="14">
        <v>-0.18007099416426059</v>
      </c>
      <c r="I330" s="14">
        <v>5.7458137960380282E-2</v>
      </c>
      <c r="J330" s="14">
        <v>0.14431634115651118</v>
      </c>
      <c r="K330" s="14">
        <v>-0.55544660549220304</v>
      </c>
      <c r="L330" s="14">
        <v>1.0000000000000002</v>
      </c>
      <c r="M330" s="14">
        <v>-0.43263399782743323</v>
      </c>
    </row>
    <row r="331" spans="2:13" x14ac:dyDescent="0.35">
      <c r="B331" s="3" t="s">
        <v>24</v>
      </c>
      <c r="C331" s="10">
        <v>0.35551664803132665</v>
      </c>
      <c r="D331" s="10">
        <v>-0.35551664803132704</v>
      </c>
      <c r="E331" s="10">
        <v>0.12212686696218011</v>
      </c>
      <c r="F331" s="10">
        <v>-0.19484317450959474</v>
      </c>
      <c r="G331" s="10">
        <v>5.6137592533877519E-2</v>
      </c>
      <c r="H331" s="10">
        <v>-0.11849166642298116</v>
      </c>
      <c r="I331" s="10">
        <v>-0.22387187360901989</v>
      </c>
      <c r="J331" s="10">
        <v>0.37562368508193428</v>
      </c>
      <c r="K331" s="10">
        <v>-0.50939713970289335</v>
      </c>
      <c r="L331" s="10">
        <v>-0.43263399782743323</v>
      </c>
      <c r="M331" s="10">
        <v>1.0000000000000002</v>
      </c>
    </row>
    <row r="332" spans="2:13" ht="10" customHeight="1" x14ac:dyDescent="0.35"/>
    <row r="334" spans="2:13" x14ac:dyDescent="0.35">
      <c r="B334" s="1" t="s">
        <v>142</v>
      </c>
    </row>
    <row r="335" spans="2:13" ht="5" customHeight="1" x14ac:dyDescent="0.35"/>
    <row r="336" spans="2:13" x14ac:dyDescent="0.35">
      <c r="B336" s="4" t="s">
        <v>4</v>
      </c>
      <c r="C336" s="3" t="s">
        <v>131</v>
      </c>
      <c r="D336" s="3" t="s">
        <v>132</v>
      </c>
      <c r="E336" s="3" t="s">
        <v>133</v>
      </c>
      <c r="F336" s="3" t="s">
        <v>134</v>
      </c>
      <c r="G336" s="3" t="s">
        <v>135</v>
      </c>
      <c r="H336" s="3" t="s">
        <v>136</v>
      </c>
      <c r="I336" s="3" t="s">
        <v>137</v>
      </c>
      <c r="J336" s="3" t="s">
        <v>138</v>
      </c>
    </row>
    <row r="337" spans="2:10" x14ac:dyDescent="0.35">
      <c r="B337" s="3" t="s">
        <v>14</v>
      </c>
      <c r="C337" s="10">
        <v>-2.2648549702353194E-16</v>
      </c>
      <c r="D337" s="10">
        <v>0.13323445017378482</v>
      </c>
      <c r="E337" s="10">
        <v>-1.9171599577061502</v>
      </c>
      <c r="F337" s="10">
        <v>1.2128229420938634</v>
      </c>
      <c r="G337" s="10">
        <v>0.55264762541499468</v>
      </c>
      <c r="H337" s="10">
        <v>2.1238288573747135</v>
      </c>
      <c r="I337" s="10">
        <v>-1.1456124866820978</v>
      </c>
      <c r="J337" s="10">
        <v>100</v>
      </c>
    </row>
    <row r="338" spans="2:10" x14ac:dyDescent="0.35">
      <c r="B338" s="3" t="s">
        <v>15</v>
      </c>
      <c r="C338" s="14">
        <v>2.1760371282653068E-16</v>
      </c>
      <c r="D338" s="14">
        <v>-0.11779351224090595</v>
      </c>
      <c r="E338" s="14">
        <v>-1.0722652729023274</v>
      </c>
      <c r="F338" s="14">
        <v>1.6949745704003221</v>
      </c>
      <c r="G338" s="14">
        <v>0.48859964329283878</v>
      </c>
      <c r="H338" s="14">
        <v>2.123828857374717</v>
      </c>
      <c r="I338" s="14">
        <v>1.1456124866820956</v>
      </c>
      <c r="J338" s="14">
        <v>100</v>
      </c>
    </row>
    <row r="339" spans="2:10" x14ac:dyDescent="0.35">
      <c r="B339" s="3" t="s">
        <v>16</v>
      </c>
      <c r="C339" s="10">
        <v>-3.9135361618036767E-16</v>
      </c>
      <c r="D339" s="10">
        <v>0.15282785402804591</v>
      </c>
      <c r="E339" s="10">
        <v>-2.975155132236055</v>
      </c>
      <c r="F339" s="10">
        <v>1.0615885989279905</v>
      </c>
      <c r="G339" s="10">
        <v>0.53338154146979988</v>
      </c>
      <c r="H339" s="10">
        <v>9.2410798138614023</v>
      </c>
      <c r="I339" s="10">
        <v>-2.1377760129847432</v>
      </c>
      <c r="J339" s="10">
        <v>100</v>
      </c>
    </row>
    <row r="340" spans="2:10" x14ac:dyDescent="0.35">
      <c r="B340" s="3" t="s">
        <v>17</v>
      </c>
      <c r="C340" s="14">
        <v>1.071365218763276E-16</v>
      </c>
      <c r="D340" s="14">
        <v>-0.18338150527364602</v>
      </c>
      <c r="E340" s="14">
        <v>-1.0524419343961329</v>
      </c>
      <c r="F340" s="14">
        <v>1.5103447654973863</v>
      </c>
      <c r="G340" s="14">
        <v>0.48396636654419273</v>
      </c>
      <c r="H340" s="14">
        <v>1.2800593828327664</v>
      </c>
      <c r="I340" s="14">
        <v>0.77690295140562904</v>
      </c>
      <c r="J340" s="14">
        <v>100</v>
      </c>
    </row>
    <row r="341" spans="2:10" x14ac:dyDescent="0.35">
      <c r="B341" s="3" t="s">
        <v>18</v>
      </c>
      <c r="C341" s="10">
        <v>3.3195668436292183E-16</v>
      </c>
      <c r="D341" s="10">
        <v>2.5639370749694197E-2</v>
      </c>
      <c r="E341" s="10">
        <v>-1.6667378602117684</v>
      </c>
      <c r="F341" s="10">
        <v>1.6368878506048039</v>
      </c>
      <c r="G341" s="10">
        <v>0.48300370305692963</v>
      </c>
      <c r="H341" s="10">
        <v>3.2024495144930181</v>
      </c>
      <c r="I341" s="10">
        <v>-0.60238054313040945</v>
      </c>
      <c r="J341" s="10">
        <v>100</v>
      </c>
    </row>
    <row r="342" spans="2:10" x14ac:dyDescent="0.35">
      <c r="B342" s="3" t="s">
        <v>19</v>
      </c>
      <c r="C342" s="14">
        <v>2.8976820942716584E-16</v>
      </c>
      <c r="D342" s="14">
        <v>-0.15687871044247931</v>
      </c>
      <c r="E342" s="14">
        <v>-1.4407019488630735</v>
      </c>
      <c r="F342" s="14">
        <v>2.6771624753435974</v>
      </c>
      <c r="G342" s="14">
        <v>0.57280453653661068</v>
      </c>
      <c r="H342" s="14">
        <v>4.2726858502634606</v>
      </c>
      <c r="I342" s="14">
        <v>0.85941795951170674</v>
      </c>
      <c r="J342" s="14">
        <v>100</v>
      </c>
    </row>
    <row r="343" spans="2:10" x14ac:dyDescent="0.35">
      <c r="B343" s="3" t="s">
        <v>20</v>
      </c>
      <c r="C343" s="10">
        <v>-2.9198865547641616E-16</v>
      </c>
      <c r="D343" s="10">
        <v>4.3607932857801762E-2</v>
      </c>
      <c r="E343" s="10">
        <v>-1.6995260409663193</v>
      </c>
      <c r="F343" s="10">
        <v>1.4485994395220261</v>
      </c>
      <c r="G343" s="10">
        <v>0.45163601126553993</v>
      </c>
      <c r="H343" s="10">
        <v>4.1056694874665336</v>
      </c>
      <c r="I343" s="10">
        <v>-5.5568080954298125E-2</v>
      </c>
      <c r="J343" s="10">
        <v>100</v>
      </c>
    </row>
    <row r="344" spans="2:10" x14ac:dyDescent="0.35">
      <c r="B344" s="3" t="s">
        <v>21</v>
      </c>
      <c r="C344" s="14">
        <v>1.1102230246251566E-17</v>
      </c>
      <c r="D344" s="14">
        <v>0.12100721472983574</v>
      </c>
      <c r="E344" s="14">
        <v>-1.0316515663715824</v>
      </c>
      <c r="F344" s="14">
        <v>1.4044172793432077</v>
      </c>
      <c r="G344" s="14">
        <v>0.35578835433940792</v>
      </c>
      <c r="H344" s="14">
        <v>2.9320628468422361</v>
      </c>
      <c r="I344" s="14">
        <v>-0.11902716976003133</v>
      </c>
      <c r="J344" s="14">
        <v>100</v>
      </c>
    </row>
    <row r="345" spans="2:10" x14ac:dyDescent="0.35">
      <c r="B345" s="3" t="s">
        <v>22</v>
      </c>
      <c r="C345" s="10">
        <v>-2.6978419498391306E-16</v>
      </c>
      <c r="D345" s="10">
        <v>1.6276352489586282E-2</v>
      </c>
      <c r="E345" s="10">
        <v>-2.3441353014613941</v>
      </c>
      <c r="F345" s="10">
        <v>1.835531032573223</v>
      </c>
      <c r="G345" s="10">
        <v>0.52703113102569776</v>
      </c>
      <c r="H345" s="10">
        <v>6.7024727807110551</v>
      </c>
      <c r="I345" s="10">
        <v>-1.0965904964128423</v>
      </c>
      <c r="J345" s="10">
        <v>100</v>
      </c>
    </row>
    <row r="346" spans="2:10" x14ac:dyDescent="0.35">
      <c r="B346" s="3" t="s">
        <v>23</v>
      </c>
      <c r="C346" s="14">
        <v>3.1863400806741994E-16</v>
      </c>
      <c r="D346" s="14">
        <v>-0.18186068956708351</v>
      </c>
      <c r="E346" s="14">
        <v>-1.2869114275227473</v>
      </c>
      <c r="F346" s="14">
        <v>2.7404767313635334</v>
      </c>
      <c r="G346" s="14">
        <v>0.59607303376580956</v>
      </c>
      <c r="H346" s="14">
        <v>5.5754906664362291</v>
      </c>
      <c r="I346" s="14">
        <v>1.7569208928973634</v>
      </c>
      <c r="J346" s="14">
        <v>100</v>
      </c>
    </row>
    <row r="347" spans="2:10" x14ac:dyDescent="0.35">
      <c r="B347" s="3" t="s">
        <v>24</v>
      </c>
      <c r="C347" s="10">
        <v>4.6629367034256573E-17</v>
      </c>
      <c r="D347" s="10">
        <v>0.11344507218843516</v>
      </c>
      <c r="E347" s="10">
        <v>-1.9352123625222211</v>
      </c>
      <c r="F347" s="10">
        <v>1.004136743078837</v>
      </c>
      <c r="G347" s="10">
        <v>0.40193530567491587</v>
      </c>
      <c r="H347" s="10">
        <v>5.8072280118972213</v>
      </c>
      <c r="I347" s="10">
        <v>-1.6397708314127299</v>
      </c>
      <c r="J347" s="10">
        <v>100</v>
      </c>
    </row>
    <row r="348" spans="2:10" ht="10" customHeight="1" x14ac:dyDescent="0.35"/>
    <row r="350" spans="2:10" x14ac:dyDescent="0.35">
      <c r="B350" s="1" t="s">
        <v>143</v>
      </c>
    </row>
    <row r="351" spans="2:10" ht="5" customHeight="1" x14ac:dyDescent="0.35"/>
    <row r="352" spans="2:10" x14ac:dyDescent="0.35">
      <c r="B352" s="4" t="s">
        <v>27</v>
      </c>
      <c r="C352" s="3" t="s">
        <v>8</v>
      </c>
    </row>
    <row r="353" spans="2:3" x14ac:dyDescent="0.35">
      <c r="B353" s="3" t="s">
        <v>28</v>
      </c>
      <c r="C353" s="10">
        <v>-0.64692103196619954</v>
      </c>
    </row>
    <row r="354" spans="2:3" x14ac:dyDescent="0.35">
      <c r="B354" s="3" t="s">
        <v>29</v>
      </c>
      <c r="C354" s="14">
        <v>-0.28034177362439699</v>
      </c>
    </row>
    <row r="355" spans="2:3" x14ac:dyDescent="0.35">
      <c r="B355" s="3" t="s">
        <v>30</v>
      </c>
      <c r="C355" s="10">
        <v>-0.34645650087828578</v>
      </c>
    </row>
    <row r="356" spans="2:3" x14ac:dyDescent="0.35">
      <c r="B356" s="3" t="s">
        <v>31</v>
      </c>
      <c r="C356" s="14">
        <v>0.56849194020723259</v>
      </c>
    </row>
    <row r="357" spans="2:3" x14ac:dyDescent="0.35">
      <c r="B357" s="3" t="s">
        <v>32</v>
      </c>
      <c r="C357" s="10">
        <v>3.6651971666987082E-2</v>
      </c>
    </row>
    <row r="358" spans="2:3" x14ac:dyDescent="0.35">
      <c r="B358" s="3" t="s">
        <v>33</v>
      </c>
      <c r="C358" s="14">
        <v>3.1507817487454806E-2</v>
      </c>
    </row>
    <row r="359" spans="2:3" x14ac:dyDescent="0.35">
      <c r="B359" s="3" t="s">
        <v>34</v>
      </c>
      <c r="C359" s="10">
        <v>-0.12006757109426647</v>
      </c>
    </row>
    <row r="360" spans="2:3" x14ac:dyDescent="0.35">
      <c r="B360" s="3" t="s">
        <v>35</v>
      </c>
      <c r="C360" s="14">
        <v>9.6522218492373579E-2</v>
      </c>
    </row>
    <row r="361" spans="2:3" x14ac:dyDescent="0.35">
      <c r="B361" s="3" t="s">
        <v>36</v>
      </c>
      <c r="C361" s="10">
        <v>1.1678823990104448E-2</v>
      </c>
    </row>
    <row r="362" spans="2:3" x14ac:dyDescent="0.35">
      <c r="B362" s="3" t="s">
        <v>37</v>
      </c>
      <c r="C362" s="14">
        <v>-0.5986327688508698</v>
      </c>
    </row>
    <row r="363" spans="2:3" x14ac:dyDescent="0.35">
      <c r="B363" s="3" t="s">
        <v>38</v>
      </c>
      <c r="C363" s="10">
        <v>6.5091242979796016E-2</v>
      </c>
    </row>
    <row r="364" spans="2:3" x14ac:dyDescent="0.35">
      <c r="B364" s="3" t="s">
        <v>39</v>
      </c>
      <c r="C364" s="14">
        <v>-0.64692103196619954</v>
      </c>
    </row>
    <row r="365" spans="2:3" x14ac:dyDescent="0.35">
      <c r="B365" s="3" t="s">
        <v>40</v>
      </c>
      <c r="C365" s="10">
        <v>0.17588689356890708</v>
      </c>
    </row>
    <row r="366" spans="2:3" x14ac:dyDescent="0.35">
      <c r="B366" s="3" t="s">
        <v>41</v>
      </c>
      <c r="C366" s="14">
        <v>-0.28669915643146404</v>
      </c>
    </row>
    <row r="367" spans="2:3" x14ac:dyDescent="0.35">
      <c r="B367" s="3" t="s">
        <v>42</v>
      </c>
      <c r="C367" s="10">
        <v>-0.63135788121693626</v>
      </c>
    </row>
    <row r="368" spans="2:3" x14ac:dyDescent="0.35">
      <c r="B368" s="3" t="s">
        <v>43</v>
      </c>
      <c r="C368" s="14">
        <v>3.1507817487454806E-2</v>
      </c>
    </row>
    <row r="369" spans="2:3" x14ac:dyDescent="0.35">
      <c r="B369" s="3" t="s">
        <v>44</v>
      </c>
      <c r="C369" s="10">
        <v>1.1678823990104448E-2</v>
      </c>
    </row>
    <row r="370" spans="2:3" x14ac:dyDescent="0.35">
      <c r="B370" s="3" t="s">
        <v>45</v>
      </c>
      <c r="C370" s="14">
        <v>1.2573345343277622</v>
      </c>
    </row>
    <row r="371" spans="2:3" x14ac:dyDescent="0.35">
      <c r="B371" s="3" t="s">
        <v>46</v>
      </c>
      <c r="C371" s="10">
        <v>0.79323404990590862</v>
      </c>
    </row>
    <row r="372" spans="2:3" x14ac:dyDescent="0.35">
      <c r="B372" s="3" t="s">
        <v>47</v>
      </c>
      <c r="C372" s="14">
        <v>-9.4484758263454927E-2</v>
      </c>
    </row>
    <row r="373" spans="2:3" x14ac:dyDescent="0.35">
      <c r="B373" s="3" t="s">
        <v>48</v>
      </c>
      <c r="C373" s="10">
        <v>3.1507817487454806E-2</v>
      </c>
    </row>
    <row r="374" spans="2:3" x14ac:dyDescent="0.35">
      <c r="B374" s="3" t="s">
        <v>49</v>
      </c>
      <c r="C374" s="14">
        <v>1.1678823990104448E-2</v>
      </c>
    </row>
    <row r="375" spans="2:3" x14ac:dyDescent="0.35">
      <c r="B375" s="3" t="s">
        <v>50</v>
      </c>
      <c r="C375" s="10">
        <v>-0.18769581351017062</v>
      </c>
    </row>
    <row r="376" spans="2:3" x14ac:dyDescent="0.35">
      <c r="B376" s="3" t="s">
        <v>51</v>
      </c>
      <c r="C376" s="14">
        <v>0.56961579707961407</v>
      </c>
    </row>
    <row r="377" spans="2:3" x14ac:dyDescent="0.35">
      <c r="B377" s="3" t="s">
        <v>52</v>
      </c>
      <c r="C377" s="10">
        <v>0.12043122409788209</v>
      </c>
    </row>
    <row r="378" spans="2:3" x14ac:dyDescent="0.35">
      <c r="B378" s="3" t="s">
        <v>53</v>
      </c>
      <c r="C378" s="14">
        <v>-2.0171023432258822E-2</v>
      </c>
    </row>
    <row r="379" spans="2:3" x14ac:dyDescent="0.35">
      <c r="B379" s="3" t="s">
        <v>54</v>
      </c>
      <c r="C379" s="10">
        <v>1.1678823990104448E-2</v>
      </c>
    </row>
    <row r="380" spans="2:3" x14ac:dyDescent="0.35">
      <c r="B380" s="3" t="s">
        <v>55</v>
      </c>
      <c r="C380" s="14">
        <v>0.59722731741792767</v>
      </c>
    </row>
    <row r="381" spans="2:3" x14ac:dyDescent="0.35">
      <c r="B381" s="3" t="s">
        <v>56</v>
      </c>
      <c r="C381" s="10">
        <v>-0.23824076030399</v>
      </c>
    </row>
    <row r="382" spans="2:3" x14ac:dyDescent="0.35">
      <c r="B382" s="3" t="s">
        <v>57</v>
      </c>
      <c r="C382" s="14">
        <v>0.51756864231797972</v>
      </c>
    </row>
    <row r="383" spans="2:3" x14ac:dyDescent="0.35">
      <c r="B383" s="3" t="s">
        <v>58</v>
      </c>
      <c r="C383" s="10">
        <v>1.1678823990104448E-2</v>
      </c>
    </row>
    <row r="384" spans="2:3" x14ac:dyDescent="0.35">
      <c r="B384" s="3" t="s">
        <v>59</v>
      </c>
      <c r="C384" s="14">
        <v>0.3141275350651565</v>
      </c>
    </row>
    <row r="385" spans="2:3" x14ac:dyDescent="0.35">
      <c r="B385" s="3" t="s">
        <v>60</v>
      </c>
      <c r="C385" s="10">
        <v>1.0843899752085895</v>
      </c>
    </row>
    <row r="386" spans="2:3" x14ac:dyDescent="0.35">
      <c r="B386" s="3" t="s">
        <v>61</v>
      </c>
      <c r="C386" s="14">
        <v>-0.42170091889261835</v>
      </c>
    </row>
    <row r="387" spans="2:3" x14ac:dyDescent="0.35">
      <c r="B387" s="3" t="s">
        <v>62</v>
      </c>
      <c r="C387" s="10">
        <v>3.1507817487454806E-2</v>
      </c>
    </row>
    <row r="388" spans="2:3" x14ac:dyDescent="0.35">
      <c r="B388" s="3" t="s">
        <v>63</v>
      </c>
      <c r="C388" s="14">
        <v>0.23824836736920396</v>
      </c>
    </row>
    <row r="389" spans="2:3" x14ac:dyDescent="0.35">
      <c r="B389" s="3" t="s">
        <v>64</v>
      </c>
      <c r="C389" s="10">
        <v>0.21343985986131647</v>
      </c>
    </row>
    <row r="390" spans="2:3" x14ac:dyDescent="0.35">
      <c r="B390" s="3" t="s">
        <v>65</v>
      </c>
      <c r="C390" s="14">
        <v>0.25807736086655425</v>
      </c>
    </row>
    <row r="391" spans="2:3" x14ac:dyDescent="0.35">
      <c r="B391" s="3" t="s">
        <v>66</v>
      </c>
      <c r="C391" s="10">
        <v>-0.24598502378089754</v>
      </c>
    </row>
    <row r="392" spans="2:3" x14ac:dyDescent="0.35">
      <c r="B392" s="3" t="s">
        <v>67</v>
      </c>
      <c r="C392" s="14">
        <v>3.1507817487454806E-2</v>
      </c>
    </row>
    <row r="393" spans="2:3" x14ac:dyDescent="0.35">
      <c r="B393" s="3" t="s">
        <v>68</v>
      </c>
      <c r="C393" s="10">
        <v>6.9338370801732108E-2</v>
      </c>
    </row>
    <row r="394" spans="2:3" x14ac:dyDescent="0.35">
      <c r="B394" s="3" t="s">
        <v>69</v>
      </c>
      <c r="C394" s="14">
        <v>-0.22798346396397062</v>
      </c>
    </row>
    <row r="395" spans="2:3" x14ac:dyDescent="0.35">
      <c r="B395" s="3" t="s">
        <v>70</v>
      </c>
      <c r="C395" s="10">
        <v>-0.3764348035749927</v>
      </c>
    </row>
    <row r="396" spans="2:3" x14ac:dyDescent="0.35">
      <c r="B396" s="3" t="s">
        <v>71</v>
      </c>
      <c r="C396" s="14">
        <v>5.09384615842009E-2</v>
      </c>
    </row>
    <row r="397" spans="2:3" x14ac:dyDescent="0.35">
      <c r="B397" s="3" t="s">
        <v>72</v>
      </c>
      <c r="C397" s="10">
        <v>-0.31926159499946127</v>
      </c>
    </row>
    <row r="398" spans="2:3" x14ac:dyDescent="0.35">
      <c r="B398" s="3" t="s">
        <v>73</v>
      </c>
      <c r="C398" s="14">
        <v>-1.6112694675314598</v>
      </c>
    </row>
    <row r="399" spans="2:3" x14ac:dyDescent="0.35">
      <c r="B399" s="3" t="s">
        <v>74</v>
      </c>
      <c r="C399" s="10">
        <v>6.6674385408927339E-2</v>
      </c>
    </row>
    <row r="400" spans="2:3" x14ac:dyDescent="0.35">
      <c r="B400" s="3" t="s">
        <v>75</v>
      </c>
      <c r="C400" s="14">
        <v>0.57296020243860091</v>
      </c>
    </row>
    <row r="401" spans="2:3" x14ac:dyDescent="0.35">
      <c r="B401" s="3" t="s">
        <v>76</v>
      </c>
      <c r="C401" s="10">
        <v>0.46818037199861795</v>
      </c>
    </row>
    <row r="402" spans="2:3" x14ac:dyDescent="0.35">
      <c r="B402" s="3" t="s">
        <v>77</v>
      </c>
      <c r="C402" s="14">
        <v>5.0436194396327849E-2</v>
      </c>
    </row>
    <row r="403" spans="2:3" x14ac:dyDescent="0.35">
      <c r="B403" s="3" t="s">
        <v>78</v>
      </c>
      <c r="C403" s="10">
        <v>-0.13297779463890769</v>
      </c>
    </row>
    <row r="404" spans="2:3" x14ac:dyDescent="0.35">
      <c r="B404" s="3" t="s">
        <v>79</v>
      </c>
      <c r="C404" s="14">
        <v>-0.12502009796484392</v>
      </c>
    </row>
    <row r="405" spans="2:3" x14ac:dyDescent="0.35">
      <c r="B405" s="3" t="s">
        <v>80</v>
      </c>
      <c r="C405" s="10">
        <v>0.18918920235784448</v>
      </c>
    </row>
    <row r="406" spans="2:3" x14ac:dyDescent="0.35">
      <c r="B406" s="3" t="s">
        <v>81</v>
      </c>
      <c r="C406" s="14">
        <v>-1.2642119138794059</v>
      </c>
    </row>
    <row r="407" spans="2:3" x14ac:dyDescent="0.35">
      <c r="B407" s="3" t="s">
        <v>82</v>
      </c>
      <c r="C407" s="10">
        <v>-3.8960990356030678E-2</v>
      </c>
    </row>
    <row r="408" spans="2:3" x14ac:dyDescent="0.35">
      <c r="B408" s="3" t="s">
        <v>83</v>
      </c>
      <c r="C408" s="14">
        <v>-0.37824434482471736</v>
      </c>
    </row>
    <row r="409" spans="2:3" x14ac:dyDescent="0.35">
      <c r="B409" s="3" t="s">
        <v>84</v>
      </c>
      <c r="C409" s="10">
        <v>-0.24771667416504373</v>
      </c>
    </row>
    <row r="410" spans="2:3" x14ac:dyDescent="0.35">
      <c r="B410" s="3" t="s">
        <v>85</v>
      </c>
      <c r="C410" s="14">
        <v>-0.44016946837057569</v>
      </c>
    </row>
    <row r="411" spans="2:3" x14ac:dyDescent="0.35">
      <c r="B411" s="3" t="s">
        <v>86</v>
      </c>
      <c r="C411" s="10">
        <v>3.1507817487454806E-2</v>
      </c>
    </row>
    <row r="412" spans="2:3" x14ac:dyDescent="0.35">
      <c r="B412" s="3" t="s">
        <v>87</v>
      </c>
      <c r="C412" s="14">
        <v>1.1678823990104448E-2</v>
      </c>
    </row>
    <row r="413" spans="2:3" x14ac:dyDescent="0.35">
      <c r="B413" s="3" t="s">
        <v>88</v>
      </c>
      <c r="C413" s="10">
        <v>-1.9937745894841763E-2</v>
      </c>
    </row>
    <row r="414" spans="2:3" x14ac:dyDescent="0.35">
      <c r="B414" s="3" t="s">
        <v>89</v>
      </c>
      <c r="C414" s="14">
        <v>-0.22798346396397062</v>
      </c>
    </row>
    <row r="415" spans="2:3" x14ac:dyDescent="0.35">
      <c r="B415" s="3" t="s">
        <v>90</v>
      </c>
      <c r="C415" s="10">
        <v>3.1507817487454806E-2</v>
      </c>
    </row>
    <row r="416" spans="2:3" x14ac:dyDescent="0.35">
      <c r="B416" s="3" t="s">
        <v>91</v>
      </c>
      <c r="C416" s="14">
        <v>-0.58897580680854034</v>
      </c>
    </row>
    <row r="417" spans="2:3" x14ac:dyDescent="0.35">
      <c r="B417" s="3" t="s">
        <v>92</v>
      </c>
      <c r="C417" s="10">
        <v>6.685499900400721E-2</v>
      </c>
    </row>
    <row r="418" spans="2:3" x14ac:dyDescent="0.35">
      <c r="B418" s="3" t="s">
        <v>93</v>
      </c>
      <c r="C418" s="14">
        <v>0.60439615872846708</v>
      </c>
    </row>
    <row r="419" spans="2:3" x14ac:dyDescent="0.35">
      <c r="B419" s="3" t="s">
        <v>94</v>
      </c>
      <c r="C419" s="10">
        <v>3.1507817487454806E-2</v>
      </c>
    </row>
    <row r="420" spans="2:3" x14ac:dyDescent="0.35">
      <c r="B420" s="3" t="s">
        <v>95</v>
      </c>
      <c r="C420" s="14">
        <v>-0.35105215938088041</v>
      </c>
    </row>
    <row r="421" spans="2:3" x14ac:dyDescent="0.35">
      <c r="B421" s="3" t="s">
        <v>96</v>
      </c>
      <c r="C421" s="10">
        <v>0.28549966531111926</v>
      </c>
    </row>
    <row r="422" spans="2:3" x14ac:dyDescent="0.35">
      <c r="B422" s="3" t="s">
        <v>97</v>
      </c>
      <c r="C422" s="14">
        <v>-0.3699871553883608</v>
      </c>
    </row>
    <row r="423" spans="2:3" x14ac:dyDescent="0.35">
      <c r="B423" s="3" t="s">
        <v>98</v>
      </c>
      <c r="C423" s="10">
        <v>0.53088079205577365</v>
      </c>
    </row>
    <row r="424" spans="2:3" x14ac:dyDescent="0.35">
      <c r="B424" s="3" t="s">
        <v>99</v>
      </c>
      <c r="C424" s="14">
        <v>0.25807736086655425</v>
      </c>
    </row>
    <row r="425" spans="2:3" x14ac:dyDescent="0.35">
      <c r="B425" s="3" t="s">
        <v>100</v>
      </c>
      <c r="C425" s="10">
        <v>0.10046821523069831</v>
      </c>
    </row>
    <row r="426" spans="2:3" x14ac:dyDescent="0.35">
      <c r="B426" s="3" t="s">
        <v>101</v>
      </c>
      <c r="C426" s="14">
        <v>1.1678823990104448E-2</v>
      </c>
    </row>
    <row r="427" spans="2:3" x14ac:dyDescent="0.35">
      <c r="B427" s="3" t="s">
        <v>102</v>
      </c>
      <c r="C427" s="10">
        <v>3.1507817487454806E-2</v>
      </c>
    </row>
    <row r="428" spans="2:3" x14ac:dyDescent="0.35">
      <c r="B428" s="3" t="s">
        <v>103</v>
      </c>
      <c r="C428" s="14">
        <v>3.1507817487454806E-2</v>
      </c>
    </row>
    <row r="429" spans="2:3" x14ac:dyDescent="0.35">
      <c r="B429" s="3" t="s">
        <v>104</v>
      </c>
      <c r="C429" s="10">
        <v>-0.13270025209134784</v>
      </c>
    </row>
    <row r="430" spans="2:3" x14ac:dyDescent="0.35">
      <c r="B430" s="3" t="s">
        <v>105</v>
      </c>
      <c r="C430" s="14">
        <v>3.1507817487454806E-2</v>
      </c>
    </row>
    <row r="431" spans="2:3" x14ac:dyDescent="0.35">
      <c r="B431" s="3" t="s">
        <v>106</v>
      </c>
      <c r="C431" s="10">
        <v>3.1507817487454806E-2</v>
      </c>
    </row>
    <row r="432" spans="2:3" x14ac:dyDescent="0.35">
      <c r="B432" s="3" t="s">
        <v>107</v>
      </c>
      <c r="C432" s="14">
        <v>3.1507817487454806E-2</v>
      </c>
    </row>
    <row r="433" spans="2:3" x14ac:dyDescent="0.35">
      <c r="B433" s="3" t="s">
        <v>108</v>
      </c>
      <c r="C433" s="10">
        <v>0.19571588706625737</v>
      </c>
    </row>
    <row r="434" spans="2:3" x14ac:dyDescent="0.35">
      <c r="B434" s="3" t="s">
        <v>109</v>
      </c>
      <c r="C434" s="14">
        <v>0.2514490990848422</v>
      </c>
    </row>
    <row r="435" spans="2:3" x14ac:dyDescent="0.35">
      <c r="B435" s="3" t="s">
        <v>110</v>
      </c>
      <c r="C435" s="10">
        <v>1.1678823990104448E-2</v>
      </c>
    </row>
    <row r="436" spans="2:3" x14ac:dyDescent="0.35">
      <c r="B436" s="3" t="s">
        <v>111</v>
      </c>
      <c r="C436" s="14">
        <v>0.2514490990848422</v>
      </c>
    </row>
    <row r="437" spans="2:3" x14ac:dyDescent="0.35">
      <c r="B437" s="3" t="s">
        <v>112</v>
      </c>
      <c r="C437" s="10">
        <v>3.1507817487454806E-2</v>
      </c>
    </row>
    <row r="438" spans="2:3" x14ac:dyDescent="0.35">
      <c r="B438" s="3" t="s">
        <v>113</v>
      </c>
      <c r="C438" s="14">
        <v>3.1507817487454806E-2</v>
      </c>
    </row>
    <row r="439" spans="2:3" x14ac:dyDescent="0.35">
      <c r="B439" s="3" t="s">
        <v>114</v>
      </c>
      <c r="C439" s="10">
        <v>3.1507817487454806E-2</v>
      </c>
    </row>
    <row r="440" spans="2:3" x14ac:dyDescent="0.35">
      <c r="B440" s="3" t="s">
        <v>115</v>
      </c>
      <c r="C440" s="14">
        <v>3.1507817487454806E-2</v>
      </c>
    </row>
    <row r="441" spans="2:3" x14ac:dyDescent="0.35">
      <c r="B441" s="3" t="s">
        <v>116</v>
      </c>
      <c r="C441" s="10">
        <v>3.1507817487454806E-2</v>
      </c>
    </row>
    <row r="442" spans="2:3" x14ac:dyDescent="0.35">
      <c r="B442" s="3" t="s">
        <v>117</v>
      </c>
      <c r="C442" s="14">
        <v>3.1507817487454806E-2</v>
      </c>
    </row>
    <row r="443" spans="2:3" x14ac:dyDescent="0.35">
      <c r="B443" s="3" t="s">
        <v>118</v>
      </c>
      <c r="C443" s="10">
        <v>3.1507817487454806E-2</v>
      </c>
    </row>
    <row r="444" spans="2:3" x14ac:dyDescent="0.35">
      <c r="B444" s="3" t="s">
        <v>119</v>
      </c>
      <c r="C444" s="14">
        <v>3.1507817487454806E-2</v>
      </c>
    </row>
    <row r="445" spans="2:3" x14ac:dyDescent="0.35">
      <c r="B445" s="3" t="s">
        <v>120</v>
      </c>
      <c r="C445" s="10">
        <v>5.1336810984805137E-2</v>
      </c>
    </row>
    <row r="446" spans="2:3" x14ac:dyDescent="0.35">
      <c r="B446" s="3" t="s">
        <v>121</v>
      </c>
      <c r="C446" s="14">
        <v>3.1507817487454806E-2</v>
      </c>
    </row>
    <row r="447" spans="2:3" x14ac:dyDescent="0.35">
      <c r="B447" s="3" t="s">
        <v>122</v>
      </c>
      <c r="C447" s="10">
        <v>0.19278153771868178</v>
      </c>
    </row>
    <row r="448" spans="2:3" x14ac:dyDescent="0.35">
      <c r="B448" s="3" t="s">
        <v>123</v>
      </c>
      <c r="C448" s="14">
        <v>-0.69194071918795663</v>
      </c>
    </row>
    <row r="449" spans="2:10" x14ac:dyDescent="0.35">
      <c r="B449" s="3" t="s">
        <v>124</v>
      </c>
      <c r="C449" s="10">
        <v>0.3258991380266677</v>
      </c>
    </row>
    <row r="450" spans="2:10" x14ac:dyDescent="0.35">
      <c r="B450" s="3" t="s">
        <v>125</v>
      </c>
      <c r="C450" s="14">
        <v>1.1678823990104448E-2</v>
      </c>
    </row>
    <row r="451" spans="2:10" x14ac:dyDescent="0.35">
      <c r="B451" s="3" t="s">
        <v>126</v>
      </c>
      <c r="C451" s="10">
        <v>1.1678823990104448E-2</v>
      </c>
    </row>
    <row r="452" spans="2:10" x14ac:dyDescent="0.35">
      <c r="B452" s="3" t="s">
        <v>127</v>
      </c>
      <c r="C452" s="14">
        <v>1.1678823990104448E-2</v>
      </c>
    </row>
    <row r="453" spans="2:10" ht="10" customHeight="1" x14ac:dyDescent="0.35"/>
    <row r="455" spans="2:10" x14ac:dyDescent="0.35">
      <c r="B455" s="1" t="s">
        <v>144</v>
      </c>
    </row>
    <row r="456" spans="2:10" ht="5" customHeight="1" x14ac:dyDescent="0.35"/>
    <row r="457" spans="2:10" x14ac:dyDescent="0.35">
      <c r="B457" s="4" t="s">
        <v>4</v>
      </c>
      <c r="C457" s="3" t="s">
        <v>8</v>
      </c>
    </row>
    <row r="458" spans="2:10" x14ac:dyDescent="0.35">
      <c r="B458" s="3" t="s">
        <v>8</v>
      </c>
      <c r="C458" s="10">
        <v>0.99999999999999833</v>
      </c>
    </row>
    <row r="459" spans="2:10" ht="10" customHeight="1" x14ac:dyDescent="0.35"/>
    <row r="461" spans="2:10" x14ac:dyDescent="0.35">
      <c r="B461" s="1" t="s">
        <v>145</v>
      </c>
    </row>
    <row r="462" spans="2:10" ht="5" customHeight="1" x14ac:dyDescent="0.35"/>
    <row r="463" spans="2:10" x14ac:dyDescent="0.35">
      <c r="B463" s="4" t="s">
        <v>4</v>
      </c>
      <c r="C463" s="3" t="s">
        <v>131</v>
      </c>
      <c r="D463" s="3" t="s">
        <v>132</v>
      </c>
      <c r="E463" s="3" t="s">
        <v>133</v>
      </c>
      <c r="F463" s="3" t="s">
        <v>134</v>
      </c>
      <c r="G463" s="3" t="s">
        <v>135</v>
      </c>
      <c r="H463" s="3" t="s">
        <v>136</v>
      </c>
      <c r="I463" s="3" t="s">
        <v>137</v>
      </c>
      <c r="J463" s="3" t="s">
        <v>138</v>
      </c>
    </row>
    <row r="464" spans="2:10" x14ac:dyDescent="0.35">
      <c r="B464" s="3" t="s">
        <v>8</v>
      </c>
      <c r="C464" s="10">
        <v>-2.5535129566378602E-17</v>
      </c>
      <c r="D464" s="10">
        <v>3.1507817487454806E-2</v>
      </c>
      <c r="E464" s="10">
        <v>-1.6112694675314598</v>
      </c>
      <c r="F464" s="10">
        <v>1.2573345343277622</v>
      </c>
      <c r="G464" s="10">
        <v>0.38775560318370228</v>
      </c>
      <c r="H464" s="10">
        <v>4.1618595262742044</v>
      </c>
      <c r="I464" s="10">
        <v>-0.51496028061480859</v>
      </c>
      <c r="J464" s="10">
        <v>100</v>
      </c>
    </row>
    <row r="465" spans="2:21" ht="10" customHeight="1" x14ac:dyDescent="0.35"/>
    <row r="467" spans="2:21" ht="16.5" x14ac:dyDescent="0.35">
      <c r="B467" s="20" t="s">
        <v>146</v>
      </c>
      <c r="C467" s="17"/>
      <c r="D467" s="17"/>
      <c r="E467" s="17"/>
      <c r="F467" s="17"/>
      <c r="G467" s="17"/>
      <c r="H467" s="17"/>
      <c r="I467" s="17"/>
      <c r="J467" s="17"/>
      <c r="K467" s="17"/>
      <c r="L467" s="17"/>
      <c r="M467" s="17"/>
      <c r="N467" s="17"/>
      <c r="O467" s="17"/>
      <c r="P467" s="17"/>
      <c r="Q467" s="17"/>
      <c r="R467" s="17"/>
      <c r="S467" s="17"/>
      <c r="T467" s="17"/>
      <c r="U467" s="17"/>
    </row>
    <row r="469" spans="2:21" ht="15.5" x14ac:dyDescent="0.35">
      <c r="B469" s="21" t="s">
        <v>147</v>
      </c>
      <c r="C469" s="17"/>
      <c r="D469" s="17"/>
      <c r="E469" s="17"/>
      <c r="F469" s="17"/>
      <c r="G469" s="17"/>
      <c r="H469" s="17"/>
      <c r="I469" s="17"/>
      <c r="J469" s="17"/>
      <c r="K469" s="17"/>
      <c r="L469" s="17"/>
      <c r="M469" s="17"/>
      <c r="N469" s="17"/>
      <c r="O469" s="17"/>
      <c r="P469" s="17"/>
      <c r="Q469" s="17"/>
      <c r="R469" s="17"/>
      <c r="S469" s="17"/>
      <c r="T469" s="17"/>
      <c r="U469" s="17"/>
    </row>
    <row r="470" spans="2:21" ht="5" customHeight="1" x14ac:dyDescent="0.35"/>
    <row r="471" spans="2:21" x14ac:dyDescent="0.35">
      <c r="B471" s="4" t="s">
        <v>4</v>
      </c>
      <c r="C471" s="3" t="s">
        <v>147</v>
      </c>
      <c r="D471" s="3" t="s">
        <v>148</v>
      </c>
    </row>
    <row r="472" spans="2:21" x14ac:dyDescent="0.35">
      <c r="B472" s="3" t="s">
        <v>8</v>
      </c>
      <c r="C472" s="10">
        <v>0.84964559219964497</v>
      </c>
      <c r="D472" s="10">
        <v>0.84494701695588392</v>
      </c>
    </row>
    <row r="473" spans="2:21" ht="10" customHeight="1" x14ac:dyDescent="0.35"/>
    <row r="475" spans="2:21" ht="15.5" x14ac:dyDescent="0.35">
      <c r="B475" s="21" t="s">
        <v>149</v>
      </c>
      <c r="C475" s="17"/>
      <c r="D475" s="17"/>
      <c r="E475" s="17"/>
      <c r="F475" s="17"/>
      <c r="G475" s="17"/>
      <c r="H475" s="17"/>
      <c r="I475" s="17"/>
      <c r="J475" s="17"/>
      <c r="K475" s="17"/>
      <c r="L475" s="17"/>
      <c r="M475" s="17"/>
      <c r="N475" s="17"/>
      <c r="O475" s="17"/>
      <c r="P475" s="17"/>
      <c r="Q475" s="17"/>
      <c r="R475" s="17"/>
      <c r="S475" s="17"/>
      <c r="T475" s="17"/>
      <c r="U475" s="17"/>
    </row>
    <row r="476" spans="2:21" ht="5" customHeight="1" x14ac:dyDescent="0.35"/>
    <row r="477" spans="2:21" x14ac:dyDescent="0.35">
      <c r="B477" s="4" t="s">
        <v>4</v>
      </c>
      <c r="C477" s="3" t="s">
        <v>5</v>
      </c>
      <c r="D477" s="3" t="s">
        <v>6</v>
      </c>
      <c r="E477" s="3" t="s">
        <v>7</v>
      </c>
      <c r="F477" s="3" t="s">
        <v>8</v>
      </c>
    </row>
    <row r="478" spans="2:21" x14ac:dyDescent="0.35">
      <c r="B478" s="3" t="s">
        <v>5</v>
      </c>
      <c r="C478" s="8" t="s">
        <v>4</v>
      </c>
      <c r="D478" s="8" t="s">
        <v>4</v>
      </c>
      <c r="E478" s="8" t="s">
        <v>4</v>
      </c>
      <c r="F478" s="10">
        <v>3.4642456073051699E-2</v>
      </c>
    </row>
    <row r="479" spans="2:21" x14ac:dyDescent="0.35">
      <c r="B479" s="3" t="s">
        <v>6</v>
      </c>
      <c r="C479" s="12" t="s">
        <v>4</v>
      </c>
      <c r="D479" s="12" t="s">
        <v>4</v>
      </c>
      <c r="E479" s="12" t="s">
        <v>4</v>
      </c>
      <c r="F479" s="13">
        <v>0.21565410063947887</v>
      </c>
    </row>
    <row r="480" spans="2:21" x14ac:dyDescent="0.35">
      <c r="B480" s="3" t="s">
        <v>7</v>
      </c>
      <c r="C480" s="8" t="s">
        <v>4</v>
      </c>
      <c r="D480" s="8" t="s">
        <v>4</v>
      </c>
      <c r="E480" s="8" t="s">
        <v>4</v>
      </c>
      <c r="F480" s="9">
        <v>1.2931792930796195</v>
      </c>
    </row>
    <row r="481" spans="2:21" x14ac:dyDescent="0.35">
      <c r="B481" s="3" t="s">
        <v>8</v>
      </c>
      <c r="C481" s="12" t="s">
        <v>4</v>
      </c>
      <c r="D481" s="12" t="s">
        <v>4</v>
      </c>
      <c r="E481" s="12" t="s">
        <v>4</v>
      </c>
      <c r="F481" s="12" t="s">
        <v>4</v>
      </c>
    </row>
    <row r="482" spans="2:21" ht="10" customHeight="1" x14ac:dyDescent="0.35"/>
    <row r="484" spans="2:21" ht="15.5" x14ac:dyDescent="0.35">
      <c r="B484" s="21" t="s">
        <v>150</v>
      </c>
      <c r="C484" s="17"/>
      <c r="D484" s="17"/>
      <c r="E484" s="17"/>
      <c r="F484" s="17"/>
      <c r="G484" s="17"/>
      <c r="H484" s="17"/>
      <c r="I484" s="17"/>
      <c r="J484" s="17"/>
      <c r="K484" s="17"/>
      <c r="L484" s="17"/>
      <c r="M484" s="17"/>
      <c r="N484" s="17"/>
      <c r="O484" s="17"/>
      <c r="P484" s="17"/>
      <c r="Q484" s="17"/>
      <c r="R484" s="17"/>
      <c r="S484" s="17"/>
      <c r="T484" s="17"/>
      <c r="U484" s="17"/>
    </row>
    <row r="485" spans="2:21" ht="5" customHeight="1" x14ac:dyDescent="0.35"/>
    <row r="486" spans="2:21" x14ac:dyDescent="0.35">
      <c r="B486" s="4" t="s">
        <v>4</v>
      </c>
      <c r="C486" s="3" t="s">
        <v>151</v>
      </c>
      <c r="D486" s="3" t="s">
        <v>152</v>
      </c>
      <c r="E486" s="3" t="s">
        <v>153</v>
      </c>
      <c r="F486" s="3" t="s">
        <v>154</v>
      </c>
    </row>
    <row r="487" spans="2:21" x14ac:dyDescent="0.35">
      <c r="B487" s="3" t="s">
        <v>5</v>
      </c>
      <c r="C487" s="9">
        <v>0.83259802789198234</v>
      </c>
      <c r="D487" s="9">
        <v>0.83248279159774241</v>
      </c>
      <c r="E487" s="9">
        <v>0.89965465507736775</v>
      </c>
      <c r="F487" s="9">
        <v>0.74932937003553557</v>
      </c>
    </row>
    <row r="488" spans="2:21" x14ac:dyDescent="0.35">
      <c r="B488" s="3" t="s">
        <v>6</v>
      </c>
      <c r="C488" s="15">
        <v>0.72744633769100298</v>
      </c>
      <c r="D488" s="15">
        <v>0.73371111583660098</v>
      </c>
      <c r="E488" s="13">
        <v>0.84247302492917542</v>
      </c>
      <c r="F488" s="13">
        <v>0.72792549534863871</v>
      </c>
    </row>
    <row r="489" spans="2:21" x14ac:dyDescent="0.35">
      <c r="B489" s="3" t="s">
        <v>7</v>
      </c>
      <c r="C489" s="9">
        <v>0.85919060081989351</v>
      </c>
      <c r="D489" s="9">
        <v>0.88806186564489675</v>
      </c>
      <c r="E489" s="9">
        <v>0.9140395016435835</v>
      </c>
      <c r="F489" s="9">
        <v>0.78044484105589762</v>
      </c>
    </row>
    <row r="490" spans="2:21" x14ac:dyDescent="0.35">
      <c r="B490" s="3" t="s">
        <v>8</v>
      </c>
      <c r="C490" s="13">
        <v>0.82018210901302735</v>
      </c>
      <c r="D490" s="13">
        <v>0.85031702767770478</v>
      </c>
      <c r="E490" s="13">
        <v>0.89249618992838364</v>
      </c>
      <c r="F490" s="13">
        <v>0.73512771179967051</v>
      </c>
    </row>
    <row r="491" spans="2:21" ht="10" customHeight="1" x14ac:dyDescent="0.35"/>
    <row r="493" spans="2:21" ht="15.5" x14ac:dyDescent="0.35">
      <c r="B493" s="21" t="s">
        <v>155</v>
      </c>
      <c r="C493" s="17"/>
      <c r="D493" s="17"/>
      <c r="E493" s="17"/>
      <c r="F493" s="17"/>
      <c r="G493" s="17"/>
      <c r="H493" s="17"/>
      <c r="I493" s="17"/>
      <c r="J493" s="17"/>
      <c r="K493" s="17"/>
      <c r="L493" s="17"/>
      <c r="M493" s="17"/>
      <c r="N493" s="17"/>
      <c r="O493" s="17"/>
      <c r="P493" s="17"/>
      <c r="Q493" s="17"/>
      <c r="R493" s="17"/>
      <c r="S493" s="17"/>
      <c r="T493" s="17"/>
      <c r="U493" s="17"/>
    </row>
    <row r="494" spans="2:21" ht="5" customHeight="1" x14ac:dyDescent="0.35"/>
    <row r="496" spans="2:21" x14ac:dyDescent="0.35">
      <c r="B496" s="1" t="s">
        <v>156</v>
      </c>
    </row>
    <row r="497" spans="2:6" ht="5" customHeight="1" x14ac:dyDescent="0.35"/>
    <row r="498" spans="2:6" x14ac:dyDescent="0.35">
      <c r="B498" s="4" t="s">
        <v>4</v>
      </c>
      <c r="C498" s="3" t="s">
        <v>5</v>
      </c>
      <c r="D498" s="3" t="s">
        <v>6</v>
      </c>
      <c r="E498" s="3" t="s">
        <v>7</v>
      </c>
      <c r="F498" s="3" t="s">
        <v>8</v>
      </c>
    </row>
    <row r="499" spans="2:6" x14ac:dyDescent="0.35">
      <c r="B499" s="3" t="s">
        <v>5</v>
      </c>
      <c r="C499" s="10">
        <v>0.86563812880183111</v>
      </c>
      <c r="D499" s="10" t="s">
        <v>4</v>
      </c>
      <c r="E499" s="10" t="s">
        <v>4</v>
      </c>
      <c r="F499" s="10" t="s">
        <v>4</v>
      </c>
    </row>
    <row r="500" spans="2:6" x14ac:dyDescent="0.35">
      <c r="B500" s="3" t="s">
        <v>6</v>
      </c>
      <c r="C500" s="14">
        <v>0.5858002853355555</v>
      </c>
      <c r="D500" s="14">
        <v>0.85318549879181538</v>
      </c>
      <c r="E500" s="14" t="s">
        <v>4</v>
      </c>
      <c r="F500" s="14" t="s">
        <v>4</v>
      </c>
    </row>
    <row r="501" spans="2:6" x14ac:dyDescent="0.35">
      <c r="B501" s="3" t="s">
        <v>7</v>
      </c>
      <c r="C501" s="10">
        <v>0.73940660616446374</v>
      </c>
      <c r="D501" s="10">
        <v>0.57692222444837149</v>
      </c>
      <c r="E501" s="10">
        <v>0.88342789239184516</v>
      </c>
      <c r="F501" s="10" t="s">
        <v>4</v>
      </c>
    </row>
    <row r="502" spans="2:6" x14ac:dyDescent="0.35">
      <c r="B502" s="3" t="s">
        <v>8</v>
      </c>
      <c r="C502" s="14">
        <v>0.74892794307307642</v>
      </c>
      <c r="D502" s="14">
        <v>0.68762218916631979</v>
      </c>
      <c r="E502" s="14">
        <v>0.89462558827249539</v>
      </c>
      <c r="F502" s="14">
        <v>0.85739588977302106</v>
      </c>
    </row>
    <row r="503" spans="2:6" ht="10" customHeight="1" x14ac:dyDescent="0.35"/>
    <row r="505" spans="2:6" x14ac:dyDescent="0.35">
      <c r="B505" s="1" t="s">
        <v>157</v>
      </c>
    </row>
    <row r="506" spans="2:6" ht="5" customHeight="1" x14ac:dyDescent="0.35"/>
    <row r="507" spans="2:6" x14ac:dyDescent="0.35">
      <c r="B507" s="4" t="s">
        <v>4</v>
      </c>
      <c r="C507" s="3" t="s">
        <v>5</v>
      </c>
      <c r="D507" s="3" t="s">
        <v>6</v>
      </c>
      <c r="E507" s="3" t="s">
        <v>7</v>
      </c>
      <c r="F507" s="3" t="s">
        <v>8</v>
      </c>
    </row>
    <row r="508" spans="2:6" x14ac:dyDescent="0.35">
      <c r="B508" s="3" t="s">
        <v>14</v>
      </c>
      <c r="C508" s="10">
        <v>0.39912345155047907</v>
      </c>
      <c r="D508" s="10">
        <v>0.83341502393655398</v>
      </c>
      <c r="E508" s="10">
        <v>0.53558998146915282</v>
      </c>
      <c r="F508" s="10">
        <v>0.54913644855234367</v>
      </c>
    </row>
    <row r="509" spans="2:6" x14ac:dyDescent="0.35">
      <c r="B509" s="3" t="s">
        <v>15</v>
      </c>
      <c r="C509" s="14">
        <v>0.58988174515560465</v>
      </c>
      <c r="D509" s="14">
        <v>0.87250810229711362</v>
      </c>
      <c r="E509" s="14">
        <v>0.45494294400570384</v>
      </c>
      <c r="F509" s="14">
        <v>0.62111987493819076</v>
      </c>
    </row>
    <row r="510" spans="2:6" x14ac:dyDescent="0.35">
      <c r="B510" s="3" t="s">
        <v>16</v>
      </c>
      <c r="C510" s="10">
        <v>0.8458747727762671</v>
      </c>
      <c r="D510" s="10">
        <v>0.49810231567453728</v>
      </c>
      <c r="E510" s="10">
        <v>0.69747512113172827</v>
      </c>
      <c r="F510" s="10">
        <v>0.66255351470178458</v>
      </c>
    </row>
    <row r="511" spans="2:6" x14ac:dyDescent="0.35">
      <c r="B511" s="3" t="s">
        <v>17</v>
      </c>
      <c r="C511" s="14">
        <v>0.87508659917405385</v>
      </c>
      <c r="D511" s="14">
        <v>0.5550852014747012</v>
      </c>
      <c r="E511" s="14">
        <v>0.60596376174923849</v>
      </c>
      <c r="F511" s="14">
        <v>0.64157760185489454</v>
      </c>
    </row>
    <row r="512" spans="2:6" x14ac:dyDescent="0.35">
      <c r="B512" s="3" t="s">
        <v>18</v>
      </c>
      <c r="C512" s="10">
        <v>0.87561830887281833</v>
      </c>
      <c r="D512" s="10">
        <v>0.46765960601202528</v>
      </c>
      <c r="E512" s="10">
        <v>0.61402706449579791</v>
      </c>
      <c r="F512" s="10">
        <v>0.6395178627572341</v>
      </c>
    </row>
    <row r="513" spans="2:6" x14ac:dyDescent="0.35">
      <c r="B513" s="3" t="s">
        <v>19</v>
      </c>
      <c r="C513" s="14">
        <v>0.61773162887772159</v>
      </c>
      <c r="D513" s="14">
        <v>0.47078529734398977</v>
      </c>
      <c r="E513" s="14">
        <v>0.8196919927162154</v>
      </c>
      <c r="F513" s="14">
        <v>0.65046487560061972</v>
      </c>
    </row>
    <row r="514" spans="2:6" x14ac:dyDescent="0.35">
      <c r="B514" s="3" t="s">
        <v>20</v>
      </c>
      <c r="C514" s="10">
        <v>0.6335107853793851</v>
      </c>
      <c r="D514" s="10">
        <v>0.43864678653892136</v>
      </c>
      <c r="E514" s="10">
        <v>0.89220228274094571</v>
      </c>
      <c r="F514" s="10">
        <v>0.77365803622362173</v>
      </c>
    </row>
    <row r="515" spans="2:6" x14ac:dyDescent="0.35">
      <c r="B515" s="3" t="s">
        <v>21</v>
      </c>
      <c r="C515" s="14">
        <v>0.70487950344670958</v>
      </c>
      <c r="D515" s="14">
        <v>0.60495806088256443</v>
      </c>
      <c r="E515" s="14">
        <v>0.9345665556376701</v>
      </c>
      <c r="F515" s="14">
        <v>0.91566806761621422</v>
      </c>
    </row>
    <row r="516" spans="2:6" x14ac:dyDescent="0.35">
      <c r="B516" s="3" t="s">
        <v>22</v>
      </c>
      <c r="C516" s="10">
        <v>0.5895693838845153</v>
      </c>
      <c r="D516" s="10">
        <v>0.58764032045274872</v>
      </c>
      <c r="E516" s="10">
        <v>0.74198187974047358</v>
      </c>
      <c r="F516" s="10">
        <v>0.84984597835712083</v>
      </c>
    </row>
    <row r="517" spans="2:6" x14ac:dyDescent="0.35">
      <c r="B517" s="3" t="s">
        <v>23</v>
      </c>
      <c r="C517" s="14">
        <v>0.62952921116588789</v>
      </c>
      <c r="D517" s="14">
        <v>0.58360278626392081</v>
      </c>
      <c r="E517" s="14">
        <v>0.57466422992233235</v>
      </c>
      <c r="F517" s="14">
        <v>0.80293022014196702</v>
      </c>
    </row>
    <row r="518" spans="2:6" x14ac:dyDescent="0.35">
      <c r="B518" s="3" t="s">
        <v>24</v>
      </c>
      <c r="C518" s="10">
        <v>0.70487950344670958</v>
      </c>
      <c r="D518" s="10">
        <v>0.91566806761621422</v>
      </c>
      <c r="E518" s="10">
        <v>0.91566806761621422</v>
      </c>
      <c r="F518" s="10">
        <v>0.91566806761621422</v>
      </c>
    </row>
    <row r="519" spans="2:6" ht="10" customHeight="1" x14ac:dyDescent="0.35"/>
    <row r="521" spans="2:6" x14ac:dyDescent="0.35">
      <c r="B521" s="1" t="s">
        <v>158</v>
      </c>
    </row>
    <row r="522" spans="2:6" ht="5" customHeight="1" x14ac:dyDescent="0.35"/>
    <row r="523" spans="2:6" x14ac:dyDescent="0.35">
      <c r="B523" s="4" t="s">
        <v>4</v>
      </c>
      <c r="C523" s="3" t="s">
        <v>5</v>
      </c>
      <c r="D523" s="3" t="s">
        <v>6</v>
      </c>
      <c r="E523" s="3" t="s">
        <v>7</v>
      </c>
      <c r="F523" s="3" t="s">
        <v>8</v>
      </c>
    </row>
    <row r="524" spans="2:6" x14ac:dyDescent="0.35">
      <c r="B524" s="3" t="s">
        <v>5</v>
      </c>
      <c r="C524" s="9" t="s">
        <v>4</v>
      </c>
      <c r="D524" s="9" t="s">
        <v>4</v>
      </c>
      <c r="E524" s="9" t="s">
        <v>4</v>
      </c>
      <c r="F524" s="9" t="s">
        <v>4</v>
      </c>
    </row>
    <row r="525" spans="2:6" x14ac:dyDescent="0.35">
      <c r="B525" s="3" t="s">
        <v>6</v>
      </c>
      <c r="C525" s="13">
        <v>0.80128933593821317</v>
      </c>
      <c r="D525" s="13" t="s">
        <v>4</v>
      </c>
      <c r="E525" s="13" t="s">
        <v>4</v>
      </c>
      <c r="F525" s="13" t="s">
        <v>4</v>
      </c>
    </row>
    <row r="526" spans="2:6" x14ac:dyDescent="0.35">
      <c r="B526" s="3" t="s">
        <v>7</v>
      </c>
      <c r="C526" s="10">
        <v>0.87158623425620707</v>
      </c>
      <c r="D526" s="9">
        <v>0.78277179793737961</v>
      </c>
      <c r="E526" s="9" t="s">
        <v>4</v>
      </c>
      <c r="F526" s="9" t="s">
        <v>4</v>
      </c>
    </row>
    <row r="527" spans="2:6" x14ac:dyDescent="0.35">
      <c r="B527" s="3" t="s">
        <v>8</v>
      </c>
      <c r="C527" s="12">
        <v>0.90457761296567907</v>
      </c>
      <c r="D527" s="12">
        <v>0.95822739443320171</v>
      </c>
      <c r="E527" s="12">
        <v>1.0285746337947157</v>
      </c>
      <c r="F527" s="13" t="s">
        <v>4</v>
      </c>
    </row>
    <row r="528" spans="2:6" ht="10" customHeight="1" x14ac:dyDescent="0.35"/>
    <row r="530" spans="2:21" ht="15.5" x14ac:dyDescent="0.35">
      <c r="B530" s="21" t="s">
        <v>159</v>
      </c>
      <c r="C530" s="17"/>
      <c r="D530" s="17"/>
      <c r="E530" s="17"/>
      <c r="F530" s="17"/>
      <c r="G530" s="17"/>
      <c r="H530" s="17"/>
      <c r="I530" s="17"/>
      <c r="J530" s="17"/>
      <c r="K530" s="17"/>
      <c r="L530" s="17"/>
      <c r="M530" s="17"/>
      <c r="N530" s="17"/>
      <c r="O530" s="17"/>
      <c r="P530" s="17"/>
      <c r="Q530" s="17"/>
      <c r="R530" s="17"/>
      <c r="S530" s="17"/>
      <c r="T530" s="17"/>
      <c r="U530" s="17"/>
    </row>
    <row r="531" spans="2:21" ht="5" customHeight="1" x14ac:dyDescent="0.35"/>
    <row r="533" spans="2:21" x14ac:dyDescent="0.35">
      <c r="B533" s="1" t="s">
        <v>160</v>
      </c>
    </row>
    <row r="534" spans="2:21" ht="5" customHeight="1" x14ac:dyDescent="0.35"/>
    <row r="535" spans="2:21" x14ac:dyDescent="0.35">
      <c r="B535" s="4" t="s">
        <v>4</v>
      </c>
      <c r="C535" s="3" t="s">
        <v>161</v>
      </c>
    </row>
    <row r="536" spans="2:21" x14ac:dyDescent="0.35">
      <c r="B536" s="3" t="s">
        <v>14</v>
      </c>
      <c r="C536" s="9">
        <v>1.2641826846110353</v>
      </c>
    </row>
    <row r="537" spans="2:21" x14ac:dyDescent="0.35">
      <c r="B537" s="3" t="s">
        <v>15</v>
      </c>
      <c r="C537" s="13">
        <v>1.2641826846110349</v>
      </c>
    </row>
    <row r="538" spans="2:21" x14ac:dyDescent="0.35">
      <c r="B538" s="3" t="s">
        <v>16</v>
      </c>
      <c r="C538" s="9">
        <v>1.7179401620571249</v>
      </c>
    </row>
    <row r="539" spans="2:21" x14ac:dyDescent="0.35">
      <c r="B539" s="3" t="s">
        <v>17</v>
      </c>
      <c r="C539" s="13">
        <v>2.091068488226163</v>
      </c>
    </row>
    <row r="540" spans="2:21" x14ac:dyDescent="0.35">
      <c r="B540" s="3" t="s">
        <v>18</v>
      </c>
      <c r="C540" s="9">
        <v>2.1000096353865212</v>
      </c>
    </row>
    <row r="541" spans="2:21" x14ac:dyDescent="0.35">
      <c r="B541" s="3" t="s">
        <v>19</v>
      </c>
      <c r="C541" s="13">
        <v>1.8194591103441449</v>
      </c>
    </row>
    <row r="542" spans="2:21" x14ac:dyDescent="0.35">
      <c r="B542" s="3" t="s">
        <v>20</v>
      </c>
      <c r="C542" s="9">
        <v>2.5121451556966474</v>
      </c>
    </row>
    <row r="543" spans="2:21" x14ac:dyDescent="0.35">
      <c r="B543" s="3" t="s">
        <v>21</v>
      </c>
      <c r="C543" s="13">
        <v>2.9866822024059352</v>
      </c>
    </row>
    <row r="544" spans="2:21" x14ac:dyDescent="0.35">
      <c r="B544" s="3" t="s">
        <v>22</v>
      </c>
      <c r="C544" s="9">
        <v>1.8558222827681838</v>
      </c>
    </row>
    <row r="545" spans="2:21" x14ac:dyDescent="0.35">
      <c r="B545" s="3" t="s">
        <v>23</v>
      </c>
      <c r="C545" s="13">
        <v>1.7002668709418807</v>
      </c>
    </row>
    <row r="546" spans="2:21" x14ac:dyDescent="0.35">
      <c r="B546" s="3" t="s">
        <v>24</v>
      </c>
      <c r="C546" s="9">
        <v>2.2909378646760108</v>
      </c>
    </row>
    <row r="547" spans="2:21" ht="10" customHeight="1" x14ac:dyDescent="0.35"/>
    <row r="549" spans="2:21" x14ac:dyDescent="0.35">
      <c r="B549" s="1" t="s">
        <v>162</v>
      </c>
    </row>
    <row r="550" spans="2:21" ht="5" customHeight="1" x14ac:dyDescent="0.35"/>
    <row r="551" spans="2:21" x14ac:dyDescent="0.35">
      <c r="B551" s="4" t="s">
        <v>4</v>
      </c>
      <c r="C551" s="3" t="s">
        <v>5</v>
      </c>
      <c r="D551" s="3" t="s">
        <v>6</v>
      </c>
      <c r="E551" s="3" t="s">
        <v>7</v>
      </c>
      <c r="F551" s="3" t="s">
        <v>8</v>
      </c>
    </row>
    <row r="552" spans="2:21" x14ac:dyDescent="0.35">
      <c r="B552" s="3" t="s">
        <v>5</v>
      </c>
      <c r="C552" s="9" t="s">
        <v>4</v>
      </c>
      <c r="D552" s="9" t="s">
        <v>4</v>
      </c>
      <c r="E552" s="9" t="s">
        <v>4</v>
      </c>
      <c r="F552" s="9">
        <v>2.4080171581556002</v>
      </c>
    </row>
    <row r="553" spans="2:21" x14ac:dyDescent="0.35">
      <c r="B553" s="3" t="s">
        <v>6</v>
      </c>
      <c r="C553" s="13" t="s">
        <v>4</v>
      </c>
      <c r="D553" s="13" t="s">
        <v>4</v>
      </c>
      <c r="E553" s="13" t="s">
        <v>4</v>
      </c>
      <c r="F553" s="13">
        <v>1.6360388335396689</v>
      </c>
    </row>
    <row r="554" spans="2:21" x14ac:dyDescent="0.35">
      <c r="B554" s="3" t="s">
        <v>7</v>
      </c>
      <c r="C554" s="9" t="s">
        <v>4</v>
      </c>
      <c r="D554" s="9" t="s">
        <v>4</v>
      </c>
      <c r="E554" s="9" t="s">
        <v>4</v>
      </c>
      <c r="F554" s="9">
        <v>2.3707588362727838</v>
      </c>
    </row>
    <row r="555" spans="2:21" x14ac:dyDescent="0.35">
      <c r="B555" s="3" t="s">
        <v>8</v>
      </c>
      <c r="C555" s="13" t="s">
        <v>4</v>
      </c>
      <c r="D555" s="13" t="s">
        <v>4</v>
      </c>
      <c r="E555" s="13" t="s">
        <v>4</v>
      </c>
      <c r="F555" s="13" t="s">
        <v>4</v>
      </c>
    </row>
    <row r="556" spans="2:21" ht="10" customHeight="1" x14ac:dyDescent="0.35"/>
    <row r="558" spans="2:21" ht="15.5" x14ac:dyDescent="0.35">
      <c r="B558" s="21" t="s">
        <v>163</v>
      </c>
      <c r="C558" s="17"/>
      <c r="D558" s="17"/>
      <c r="E558" s="17"/>
      <c r="F558" s="17"/>
      <c r="G558" s="17"/>
      <c r="H558" s="17"/>
      <c r="I558" s="17"/>
      <c r="J558" s="17"/>
      <c r="K558" s="17"/>
      <c r="L558" s="17"/>
      <c r="M558" s="17"/>
      <c r="N558" s="17"/>
      <c r="O558" s="17"/>
      <c r="P558" s="17"/>
      <c r="Q558" s="17"/>
      <c r="R558" s="17"/>
      <c r="S558" s="17"/>
      <c r="T558" s="17"/>
      <c r="U558" s="17"/>
    </row>
    <row r="559" spans="2:21" ht="5" customHeight="1" x14ac:dyDescent="0.35"/>
    <row r="561" spans="2:21" x14ac:dyDescent="0.35">
      <c r="B561" s="1" t="s">
        <v>164</v>
      </c>
    </row>
    <row r="562" spans="2:21" ht="5" customHeight="1" x14ac:dyDescent="0.35"/>
    <row r="563" spans="2:21" x14ac:dyDescent="0.35">
      <c r="B563" s="4" t="s">
        <v>4</v>
      </c>
      <c r="C563" s="3" t="s">
        <v>165</v>
      </c>
      <c r="D563" s="3" t="s">
        <v>166</v>
      </c>
    </row>
    <row r="564" spans="2:21" x14ac:dyDescent="0.35">
      <c r="B564" s="3" t="s">
        <v>167</v>
      </c>
      <c r="C564" s="10">
        <v>9.0292123961649373E-2</v>
      </c>
      <c r="D564" s="10">
        <v>9.0292123961649262E-2</v>
      </c>
    </row>
    <row r="565" spans="2:21" x14ac:dyDescent="0.35">
      <c r="B565" s="3" t="s">
        <v>168</v>
      </c>
      <c r="C565" s="14">
        <v>0.53807606486738646</v>
      </c>
      <c r="D565" s="14">
        <v>0.53807606486738513</v>
      </c>
    </row>
    <row r="566" spans="2:21" x14ac:dyDescent="0.35">
      <c r="B566" s="3" t="s">
        <v>169</v>
      </c>
      <c r="C566" s="10" t="s">
        <v>170</v>
      </c>
      <c r="D566" s="10" t="s">
        <v>170</v>
      </c>
    </row>
    <row r="567" spans="2:21" x14ac:dyDescent="0.35">
      <c r="B567" s="3" t="s">
        <v>171</v>
      </c>
      <c r="C567" s="14" t="s">
        <v>172</v>
      </c>
      <c r="D567" s="14" t="s">
        <v>172</v>
      </c>
    </row>
    <row r="568" spans="2:21" x14ac:dyDescent="0.35">
      <c r="B568" s="3" t="s">
        <v>173</v>
      </c>
      <c r="C568" s="10" t="s">
        <v>170</v>
      </c>
      <c r="D568" s="10" t="s">
        <v>170</v>
      </c>
    </row>
    <row r="569" spans="2:21" ht="10" customHeight="1" x14ac:dyDescent="0.35"/>
    <row r="571" spans="2:21" x14ac:dyDescent="0.35">
      <c r="B571" s="1" t="s">
        <v>174</v>
      </c>
    </row>
    <row r="572" spans="2:21" ht="5" customHeight="1" x14ac:dyDescent="0.35"/>
    <row r="573" spans="2:21" x14ac:dyDescent="0.35">
      <c r="B573" s="3" t="s">
        <v>174</v>
      </c>
      <c r="C573" s="10">
        <v>0.30375202400200463</v>
      </c>
    </row>
    <row r="574" spans="2:21" ht="10" customHeight="1" x14ac:dyDescent="0.35"/>
    <row r="576" spans="2:21" ht="15.5" x14ac:dyDescent="0.35">
      <c r="B576" s="21" t="s">
        <v>175</v>
      </c>
      <c r="C576" s="17"/>
      <c r="D576" s="17"/>
      <c r="E576" s="17"/>
      <c r="F576" s="17"/>
      <c r="G576" s="17"/>
      <c r="H576" s="17"/>
      <c r="I576" s="17"/>
      <c r="J576" s="17"/>
      <c r="K576" s="17"/>
      <c r="L576" s="17"/>
      <c r="M576" s="17"/>
      <c r="N576" s="17"/>
      <c r="O576" s="17"/>
      <c r="P576" s="17"/>
      <c r="Q576" s="17"/>
      <c r="R576" s="17"/>
      <c r="S576" s="17"/>
      <c r="T576" s="17"/>
      <c r="U576" s="17"/>
    </row>
    <row r="577" spans="2:21" ht="5" customHeight="1" x14ac:dyDescent="0.35"/>
    <row r="578" spans="2:21" x14ac:dyDescent="0.35">
      <c r="B578" s="4" t="s">
        <v>4</v>
      </c>
      <c r="C578" s="3" t="s">
        <v>176</v>
      </c>
      <c r="D578" s="3" t="s">
        <v>177</v>
      </c>
      <c r="E578" s="3" t="s">
        <v>178</v>
      </c>
      <c r="F578" s="3" t="s">
        <v>179</v>
      </c>
      <c r="G578" s="3" t="s">
        <v>180</v>
      </c>
      <c r="H578" s="3" t="s">
        <v>181</v>
      </c>
    </row>
    <row r="579" spans="2:21" x14ac:dyDescent="0.35">
      <c r="B579" s="3" t="s">
        <v>8</v>
      </c>
      <c r="C579" s="10">
        <v>-182.48103889013021</v>
      </c>
      <c r="D579" s="10">
        <v>-178.39883943810469</v>
      </c>
      <c r="E579" s="10">
        <v>-79.842741017789791</v>
      </c>
      <c r="F579" s="10">
        <v>-172.06035814617783</v>
      </c>
      <c r="G579" s="10">
        <v>-178.26360188366701</v>
      </c>
      <c r="H579" s="10">
        <v>-177.48376547899915</v>
      </c>
    </row>
    <row r="580" spans="2:21" ht="10" customHeight="1" x14ac:dyDescent="0.35"/>
    <row r="582" spans="2:21" ht="16.5" x14ac:dyDescent="0.35">
      <c r="B582" s="20" t="s">
        <v>182</v>
      </c>
      <c r="C582" s="17"/>
      <c r="D582" s="17"/>
      <c r="E582" s="17"/>
      <c r="F582" s="17"/>
      <c r="G582" s="17"/>
      <c r="H582" s="17"/>
      <c r="I582" s="17"/>
      <c r="J582" s="17"/>
      <c r="K582" s="17"/>
      <c r="L582" s="17"/>
      <c r="M582" s="17"/>
      <c r="N582" s="17"/>
      <c r="O582" s="17"/>
      <c r="P582" s="17"/>
      <c r="Q582" s="17"/>
      <c r="R582" s="17"/>
      <c r="S582" s="17"/>
      <c r="T582" s="17"/>
      <c r="U582" s="17"/>
    </row>
    <row r="584" spans="2:21" ht="15.5" x14ac:dyDescent="0.35">
      <c r="B584" s="21" t="s">
        <v>183</v>
      </c>
      <c r="C584" s="17"/>
      <c r="D584" s="17"/>
      <c r="E584" s="17"/>
      <c r="F584" s="17"/>
      <c r="G584" s="17"/>
      <c r="H584" s="17"/>
      <c r="I584" s="17"/>
      <c r="J584" s="17"/>
      <c r="K584" s="17"/>
      <c r="L584" s="17"/>
      <c r="M584" s="17"/>
      <c r="N584" s="17"/>
      <c r="O584" s="17"/>
      <c r="P584" s="17"/>
      <c r="Q584" s="17"/>
      <c r="R584" s="17"/>
      <c r="S584" s="17"/>
      <c r="T584" s="17"/>
      <c r="U584" s="17"/>
    </row>
    <row r="585" spans="2:21" ht="5" customHeight="1" x14ac:dyDescent="0.35"/>
    <row r="586" spans="2:21" x14ac:dyDescent="0.35">
      <c r="B586" s="4" t="s">
        <v>4</v>
      </c>
      <c r="C586" s="3" t="s">
        <v>14</v>
      </c>
      <c r="D586" s="3" t="s">
        <v>15</v>
      </c>
      <c r="E586" s="3" t="s">
        <v>16</v>
      </c>
      <c r="F586" s="3" t="s">
        <v>17</v>
      </c>
      <c r="G586" s="3" t="s">
        <v>18</v>
      </c>
      <c r="H586" s="3" t="s">
        <v>19</v>
      </c>
      <c r="I586" s="3" t="s">
        <v>20</v>
      </c>
      <c r="J586" s="3" t="s">
        <v>21</v>
      </c>
      <c r="K586" s="3" t="s">
        <v>22</v>
      </c>
      <c r="L586" s="3" t="s">
        <v>23</v>
      </c>
      <c r="M586" s="3" t="s">
        <v>24</v>
      </c>
    </row>
    <row r="587" spans="2:21" x14ac:dyDescent="0.35">
      <c r="B587" s="3" t="s">
        <v>184</v>
      </c>
      <c r="C587" s="10">
        <v>0.5857801768387606</v>
      </c>
      <c r="D587" s="10">
        <v>0.5857801768387606</v>
      </c>
      <c r="E587" s="10">
        <v>0.38511238535956899</v>
      </c>
      <c r="F587" s="10">
        <v>0.38511238535956899</v>
      </c>
      <c r="G587" s="10">
        <v>0.38511238535956899</v>
      </c>
      <c r="H587" s="10">
        <v>0.37736201280294557</v>
      </c>
      <c r="I587" s="10">
        <v>0.37736201280294557</v>
      </c>
      <c r="J587" s="10">
        <v>0.37736201280294557</v>
      </c>
      <c r="K587" s="10">
        <v>0.38867807044075608</v>
      </c>
      <c r="L587" s="10">
        <v>0.38867807044075608</v>
      </c>
      <c r="M587" s="10">
        <v>0.38867807044075608</v>
      </c>
    </row>
    <row r="588" spans="2:21" x14ac:dyDescent="0.35">
      <c r="B588" s="3" t="s">
        <v>185</v>
      </c>
      <c r="C588" s="14">
        <v>0.53727727868003805</v>
      </c>
      <c r="D588" s="14">
        <v>0.6328304493567346</v>
      </c>
      <c r="E588" s="14">
        <v>0.38883742297193163</v>
      </c>
      <c r="F588" s="14">
        <v>0.38491308843836064</v>
      </c>
      <c r="G588" s="14">
        <v>0.38173174049564362</v>
      </c>
      <c r="H588" s="14">
        <v>0.31129483836870758</v>
      </c>
      <c r="I588" s="14">
        <v>0.37395925128548912</v>
      </c>
      <c r="J588" s="14">
        <v>0.43997468911678356</v>
      </c>
      <c r="K588" s="14">
        <v>0.38220752309546824</v>
      </c>
      <c r="L588" s="14">
        <v>0.32281110111970701</v>
      </c>
      <c r="M588" s="14">
        <v>0.45429383624547393</v>
      </c>
    </row>
    <row r="589" spans="2:21" x14ac:dyDescent="0.35">
      <c r="B589" s="3" t="s">
        <v>186</v>
      </c>
      <c r="C589" s="10">
        <v>0.54873631622314412</v>
      </c>
      <c r="D589" s="10">
        <v>0.62197096575489474</v>
      </c>
      <c r="E589" s="10">
        <v>0.39380488350832599</v>
      </c>
      <c r="F589" s="10">
        <v>0.38165395221745368</v>
      </c>
      <c r="G589" s="10">
        <v>0.38020003783334499</v>
      </c>
      <c r="H589" s="10">
        <v>0.31289184605294201</v>
      </c>
      <c r="I589" s="10">
        <v>0.37223149024797642</v>
      </c>
      <c r="J589" s="10">
        <v>0.44022468596855779</v>
      </c>
      <c r="K589" s="10">
        <v>0.37953289634978721</v>
      </c>
      <c r="L589" s="10">
        <v>0.32077546676065821</v>
      </c>
      <c r="M589" s="10">
        <v>0.45856693602382076</v>
      </c>
    </row>
    <row r="590" spans="2:21" x14ac:dyDescent="0.35">
      <c r="B590" s="3" t="s">
        <v>187</v>
      </c>
      <c r="C590" s="14">
        <v>0.54928127458731091</v>
      </c>
      <c r="D590" s="14">
        <v>0.62145065316540005</v>
      </c>
      <c r="E590" s="14">
        <v>0.39390698341765301</v>
      </c>
      <c r="F590" s="14">
        <v>0.38149476494494344</v>
      </c>
      <c r="G590" s="14">
        <v>0.3802605080632791</v>
      </c>
      <c r="H590" s="14">
        <v>0.31283151925184427</v>
      </c>
      <c r="I590" s="14">
        <v>0.37210631263255967</v>
      </c>
      <c r="J590" s="14">
        <v>0.44039710655077829</v>
      </c>
      <c r="K590" s="14">
        <v>0.37953322601069467</v>
      </c>
      <c r="L590" s="14">
        <v>0.3203283816805006</v>
      </c>
      <c r="M590" s="14">
        <v>0.45895875432288635</v>
      </c>
    </row>
    <row r="591" spans="2:21" x14ac:dyDescent="0.35">
      <c r="B591" s="3" t="s">
        <v>188</v>
      </c>
      <c r="C591" s="10">
        <v>0.54935461621166559</v>
      </c>
      <c r="D591" s="10">
        <v>0.62138060142901552</v>
      </c>
      <c r="E591" s="10">
        <v>0.39394134400708891</v>
      </c>
      <c r="F591" s="10">
        <v>0.38147398897478768</v>
      </c>
      <c r="G591" s="10">
        <v>0.3802480785168818</v>
      </c>
      <c r="H591" s="10">
        <v>0.31284416228216488</v>
      </c>
      <c r="I591" s="10">
        <v>0.37209638775446696</v>
      </c>
      <c r="J591" s="10">
        <v>0.44039549261845828</v>
      </c>
      <c r="K591" s="10">
        <v>0.37952507992365658</v>
      </c>
      <c r="L591" s="10">
        <v>0.32029541689294549</v>
      </c>
      <c r="M591" s="10">
        <v>0.45899522152577166</v>
      </c>
    </row>
    <row r="592" spans="2:21" x14ac:dyDescent="0.35">
      <c r="B592" s="3" t="s">
        <v>189</v>
      </c>
      <c r="C592" s="14">
        <v>0.54936066667651295</v>
      </c>
      <c r="D592" s="14">
        <v>0.6213748220840748</v>
      </c>
      <c r="E592" s="14">
        <v>0.39394371115305477</v>
      </c>
      <c r="F592" s="14">
        <v>0.38147226046195859</v>
      </c>
      <c r="G592" s="14">
        <v>0.38024751924551653</v>
      </c>
      <c r="H592" s="14">
        <v>0.31284473475919844</v>
      </c>
      <c r="I592" s="14">
        <v>0.37209541262783696</v>
      </c>
      <c r="J592" s="14">
        <v>0.44039592143294193</v>
      </c>
      <c r="K592" s="14">
        <v>0.37952542937488332</v>
      </c>
      <c r="L592" s="14">
        <v>0.32029170158141279</v>
      </c>
      <c r="M592" s="14">
        <v>0.45899815507948954</v>
      </c>
    </row>
    <row r="593" spans="2:21" x14ac:dyDescent="0.35">
      <c r="B593" s="3" t="s">
        <v>190</v>
      </c>
      <c r="C593" s="10">
        <v>0.5493612488118057</v>
      </c>
      <c r="D593" s="10">
        <v>0.62137426603182866</v>
      </c>
      <c r="E593" s="10">
        <v>0.3939440037386297</v>
      </c>
      <c r="F593" s="10">
        <v>0.38147209617319727</v>
      </c>
      <c r="G593" s="10">
        <v>0.38024740078770219</v>
      </c>
      <c r="H593" s="10">
        <v>0.31284485507520832</v>
      </c>
      <c r="I593" s="10">
        <v>0.37209534050921567</v>
      </c>
      <c r="J593" s="10">
        <v>0.44039588475533364</v>
      </c>
      <c r="K593" s="10">
        <v>0.37952542826152558</v>
      </c>
      <c r="L593" s="10">
        <v>0.3202913727968818</v>
      </c>
      <c r="M593" s="10">
        <v>0.45899844441715493</v>
      </c>
    </row>
    <row r="594" spans="2:21" x14ac:dyDescent="0.35">
      <c r="B594" s="3" t="s">
        <v>191</v>
      </c>
      <c r="C594" s="14">
        <v>0.54936130284952711</v>
      </c>
      <c r="D594" s="14">
        <v>0.62137421441529095</v>
      </c>
      <c r="E594" s="14">
        <v>0.39394402897882302</v>
      </c>
      <c r="F594" s="14">
        <v>0.38147208086308465</v>
      </c>
      <c r="G594" s="14">
        <v>0.38024739170569932</v>
      </c>
      <c r="H594" s="14">
        <v>0.31284486431226882</v>
      </c>
      <c r="I594" s="14">
        <v>0.37209533317220039</v>
      </c>
      <c r="J594" s="14">
        <v>0.4403958836580949</v>
      </c>
      <c r="K594" s="14">
        <v>0.37952543308593528</v>
      </c>
      <c r="L594" s="14">
        <v>0.32029134067100962</v>
      </c>
      <c r="M594" s="14">
        <v>0.45899846811005146</v>
      </c>
    </row>
    <row r="595" spans="2:21" ht="10" customHeight="1" x14ac:dyDescent="0.35"/>
    <row r="597" spans="2:21" ht="16.5" x14ac:dyDescent="0.35">
      <c r="B597" s="20" t="s">
        <v>192</v>
      </c>
      <c r="C597" s="17"/>
      <c r="D597" s="17"/>
      <c r="E597" s="17"/>
      <c r="F597" s="17"/>
      <c r="G597" s="17"/>
      <c r="H597" s="17"/>
      <c r="I597" s="17"/>
      <c r="J597" s="17"/>
      <c r="K597" s="17"/>
      <c r="L597" s="17"/>
      <c r="M597" s="17"/>
      <c r="N597" s="17"/>
      <c r="O597" s="17"/>
      <c r="P597" s="17"/>
      <c r="Q597" s="17"/>
      <c r="R597" s="17"/>
      <c r="S597" s="17"/>
      <c r="T597" s="17"/>
      <c r="U597" s="17"/>
    </row>
    <row r="599" spans="2:21" ht="15.5" x14ac:dyDescent="0.35">
      <c r="B599" s="21" t="s">
        <v>193</v>
      </c>
      <c r="C599" s="17"/>
      <c r="D599" s="17"/>
      <c r="E599" s="17"/>
      <c r="F599" s="17"/>
      <c r="G599" s="17"/>
      <c r="H599" s="17"/>
      <c r="I599" s="17"/>
      <c r="J599" s="17"/>
      <c r="K599" s="17"/>
      <c r="L599" s="17"/>
      <c r="M599" s="17"/>
      <c r="N599" s="17"/>
      <c r="O599" s="17"/>
      <c r="P599" s="17"/>
      <c r="Q599" s="17"/>
      <c r="R599" s="17"/>
      <c r="S599" s="17"/>
      <c r="T599" s="17"/>
      <c r="U599" s="17"/>
    </row>
    <row r="600" spans="2:21" ht="5" customHeight="1" x14ac:dyDescent="0.35"/>
    <row r="601" spans="2:21" x14ac:dyDescent="0.35">
      <c r="B601" s="7" t="s">
        <v>194</v>
      </c>
      <c r="C601" s="10" t="s">
        <v>4</v>
      </c>
    </row>
    <row r="602" spans="2:21" x14ac:dyDescent="0.35">
      <c r="B602" s="14" t="s">
        <v>195</v>
      </c>
      <c r="C602" s="14" t="s">
        <v>196</v>
      </c>
    </row>
    <row r="603" spans="2:21" x14ac:dyDescent="0.35">
      <c r="B603" s="10" t="s">
        <v>197</v>
      </c>
      <c r="C603" s="10" t="s">
        <v>198</v>
      </c>
    </row>
    <row r="604" spans="2:21" x14ac:dyDescent="0.35">
      <c r="B604" s="11" t="s">
        <v>199</v>
      </c>
      <c r="C604" s="14" t="s">
        <v>4</v>
      </c>
    </row>
    <row r="605" spans="2:21" x14ac:dyDescent="0.35">
      <c r="B605" s="10" t="s">
        <v>200</v>
      </c>
      <c r="C605" s="10" t="s">
        <v>201</v>
      </c>
    </row>
    <row r="606" spans="2:21" x14ac:dyDescent="0.35">
      <c r="B606" s="14" t="s">
        <v>202</v>
      </c>
      <c r="C606" s="14" t="s">
        <v>203</v>
      </c>
    </row>
    <row r="607" spans="2:21" x14ac:dyDescent="0.35">
      <c r="B607" s="7" t="s">
        <v>204</v>
      </c>
      <c r="C607" s="10" t="s">
        <v>4</v>
      </c>
    </row>
    <row r="608" spans="2:21" x14ac:dyDescent="0.35">
      <c r="B608" s="14" t="s">
        <v>205</v>
      </c>
      <c r="C608" s="14" t="s">
        <v>206</v>
      </c>
    </row>
    <row r="609" spans="2:21" x14ac:dyDescent="0.35">
      <c r="B609" s="10" t="s">
        <v>207</v>
      </c>
      <c r="C609" s="10" t="s">
        <v>208</v>
      </c>
    </row>
    <row r="610" spans="2:21" x14ac:dyDescent="0.35">
      <c r="B610" s="14" t="s">
        <v>209</v>
      </c>
      <c r="C610" s="14" t="s">
        <v>34</v>
      </c>
    </row>
    <row r="611" spans="2:21" x14ac:dyDescent="0.35">
      <c r="B611" s="10" t="s">
        <v>210</v>
      </c>
      <c r="C611" s="10" t="s">
        <v>211</v>
      </c>
    </row>
    <row r="612" spans="2:21" x14ac:dyDescent="0.35">
      <c r="B612" s="14" t="s">
        <v>212</v>
      </c>
      <c r="C612" s="14" t="s">
        <v>213</v>
      </c>
    </row>
    <row r="613" spans="2:21" x14ac:dyDescent="0.35">
      <c r="B613" s="10" t="s">
        <v>214</v>
      </c>
      <c r="C613" s="10" t="s">
        <v>215</v>
      </c>
    </row>
    <row r="614" spans="2:21" x14ac:dyDescent="0.35">
      <c r="B614" s="11" t="s">
        <v>216</v>
      </c>
      <c r="C614" s="14" t="s">
        <v>4</v>
      </c>
    </row>
    <row r="615" spans="2:21" x14ac:dyDescent="0.35">
      <c r="B615" s="10" t="s">
        <v>5</v>
      </c>
      <c r="C615" s="10" t="s">
        <v>217</v>
      </c>
    </row>
    <row r="616" spans="2:21" x14ac:dyDescent="0.35">
      <c r="B616" s="14" t="s">
        <v>6</v>
      </c>
      <c r="C616" s="14" t="s">
        <v>217</v>
      </c>
    </row>
    <row r="617" spans="2:21" x14ac:dyDescent="0.35">
      <c r="B617" s="10" t="s">
        <v>7</v>
      </c>
      <c r="C617" s="10" t="s">
        <v>217</v>
      </c>
    </row>
    <row r="618" spans="2:21" x14ac:dyDescent="0.35">
      <c r="B618" s="14" t="s">
        <v>8</v>
      </c>
      <c r="C618" s="14" t="s">
        <v>217</v>
      </c>
    </row>
    <row r="619" spans="2:21" ht="10" customHeight="1" x14ac:dyDescent="0.35"/>
    <row r="621" spans="2:21" ht="15.5" x14ac:dyDescent="0.35">
      <c r="B621" s="21" t="s">
        <v>218</v>
      </c>
      <c r="C621" s="17"/>
      <c r="D621" s="17"/>
      <c r="E621" s="17"/>
      <c r="F621" s="17"/>
      <c r="G621" s="17"/>
      <c r="H621" s="17"/>
      <c r="I621" s="17"/>
      <c r="J621" s="17"/>
      <c r="K621" s="17"/>
      <c r="L621" s="17"/>
      <c r="M621" s="17"/>
      <c r="N621" s="17"/>
      <c r="O621" s="17"/>
      <c r="P621" s="17"/>
      <c r="Q621" s="17"/>
      <c r="R621" s="17"/>
      <c r="S621" s="17"/>
      <c r="T621" s="17"/>
      <c r="U621" s="17"/>
    </row>
    <row r="622" spans="2:21" ht="5" customHeight="1" x14ac:dyDescent="0.35"/>
    <row r="623" spans="2:21" x14ac:dyDescent="0.35">
      <c r="B623" s="4" t="s">
        <v>4</v>
      </c>
      <c r="C623" s="3" t="s">
        <v>5</v>
      </c>
      <c r="D623" s="3" t="s">
        <v>6</v>
      </c>
      <c r="E623" s="3" t="s">
        <v>7</v>
      </c>
      <c r="F623" s="3" t="s">
        <v>8</v>
      </c>
    </row>
    <row r="624" spans="2:21" x14ac:dyDescent="0.35">
      <c r="B624" s="3" t="s">
        <v>5</v>
      </c>
      <c r="C624" s="10" t="s">
        <v>4</v>
      </c>
      <c r="D624" s="10" t="s">
        <v>4</v>
      </c>
      <c r="E624" s="10" t="s">
        <v>4</v>
      </c>
      <c r="F624" s="10">
        <v>1</v>
      </c>
    </row>
    <row r="625" spans="2:21" x14ac:dyDescent="0.35">
      <c r="B625" s="3" t="s">
        <v>6</v>
      </c>
      <c r="C625" s="14" t="s">
        <v>4</v>
      </c>
      <c r="D625" s="14" t="s">
        <v>4</v>
      </c>
      <c r="E625" s="14" t="s">
        <v>4</v>
      </c>
      <c r="F625" s="14">
        <v>1</v>
      </c>
    </row>
    <row r="626" spans="2:21" x14ac:dyDescent="0.35">
      <c r="B626" s="3" t="s">
        <v>7</v>
      </c>
      <c r="C626" s="10" t="s">
        <v>4</v>
      </c>
      <c r="D626" s="10" t="s">
        <v>4</v>
      </c>
      <c r="E626" s="10" t="s">
        <v>4</v>
      </c>
      <c r="F626" s="10">
        <v>1</v>
      </c>
    </row>
    <row r="627" spans="2:21" x14ac:dyDescent="0.35">
      <c r="B627" s="3" t="s">
        <v>8</v>
      </c>
      <c r="C627" s="14" t="s">
        <v>4</v>
      </c>
      <c r="D627" s="14" t="s">
        <v>4</v>
      </c>
      <c r="E627" s="14" t="s">
        <v>4</v>
      </c>
      <c r="F627" s="14" t="s">
        <v>4</v>
      </c>
    </row>
    <row r="628" spans="2:21" ht="10" customHeight="1" x14ac:dyDescent="0.35"/>
    <row r="630" spans="2:21" ht="15.5" x14ac:dyDescent="0.35">
      <c r="B630" s="21" t="s">
        <v>219</v>
      </c>
      <c r="C630" s="17"/>
      <c r="D630" s="17"/>
      <c r="E630" s="17"/>
      <c r="F630" s="17"/>
      <c r="G630" s="17"/>
      <c r="H630" s="17"/>
      <c r="I630" s="17"/>
      <c r="J630" s="17"/>
      <c r="K630" s="17"/>
      <c r="L630" s="17"/>
      <c r="M630" s="17"/>
      <c r="N630" s="17"/>
      <c r="O630" s="17"/>
      <c r="P630" s="17"/>
      <c r="Q630" s="17"/>
      <c r="R630" s="17"/>
      <c r="S630" s="17"/>
      <c r="T630" s="17"/>
      <c r="U630" s="17"/>
    </row>
    <row r="631" spans="2:21" ht="5" customHeight="1" x14ac:dyDescent="0.35"/>
    <row r="632" spans="2:21" x14ac:dyDescent="0.35">
      <c r="B632" s="4" t="s">
        <v>4</v>
      </c>
      <c r="C632" s="3" t="s">
        <v>5</v>
      </c>
      <c r="D632" s="3" t="s">
        <v>6</v>
      </c>
      <c r="E632" s="3" t="s">
        <v>7</v>
      </c>
      <c r="F632" s="3" t="s">
        <v>8</v>
      </c>
    </row>
    <row r="633" spans="2:21" x14ac:dyDescent="0.35">
      <c r="B633" s="3" t="s">
        <v>14</v>
      </c>
      <c r="C633" s="10" t="s">
        <v>4</v>
      </c>
      <c r="D633" s="10">
        <v>-1</v>
      </c>
      <c r="E633" s="10" t="s">
        <v>4</v>
      </c>
      <c r="F633" s="10" t="s">
        <v>4</v>
      </c>
    </row>
    <row r="634" spans="2:21" x14ac:dyDescent="0.35">
      <c r="B634" s="3" t="s">
        <v>15</v>
      </c>
      <c r="C634" s="14" t="s">
        <v>4</v>
      </c>
      <c r="D634" s="14">
        <v>-1</v>
      </c>
      <c r="E634" s="14" t="s">
        <v>4</v>
      </c>
      <c r="F634" s="14" t="s">
        <v>4</v>
      </c>
    </row>
    <row r="635" spans="2:21" x14ac:dyDescent="0.35">
      <c r="B635" s="3" t="s">
        <v>16</v>
      </c>
      <c r="C635" s="10">
        <v>-1</v>
      </c>
      <c r="D635" s="10" t="s">
        <v>4</v>
      </c>
      <c r="E635" s="10" t="s">
        <v>4</v>
      </c>
      <c r="F635" s="10" t="s">
        <v>4</v>
      </c>
    </row>
    <row r="636" spans="2:21" x14ac:dyDescent="0.35">
      <c r="B636" s="3" t="s">
        <v>17</v>
      </c>
      <c r="C636" s="14">
        <v>-1</v>
      </c>
      <c r="D636" s="14" t="s">
        <v>4</v>
      </c>
      <c r="E636" s="14" t="s">
        <v>4</v>
      </c>
      <c r="F636" s="14" t="s">
        <v>4</v>
      </c>
    </row>
    <row r="637" spans="2:21" x14ac:dyDescent="0.35">
      <c r="B637" s="3" t="s">
        <v>18</v>
      </c>
      <c r="C637" s="10">
        <v>-1</v>
      </c>
      <c r="D637" s="10" t="s">
        <v>4</v>
      </c>
      <c r="E637" s="10" t="s">
        <v>4</v>
      </c>
      <c r="F637" s="10" t="s">
        <v>4</v>
      </c>
    </row>
    <row r="638" spans="2:21" x14ac:dyDescent="0.35">
      <c r="B638" s="3" t="s">
        <v>19</v>
      </c>
      <c r="C638" s="14" t="s">
        <v>4</v>
      </c>
      <c r="D638" s="14" t="s">
        <v>4</v>
      </c>
      <c r="E638" s="14">
        <v>-1</v>
      </c>
      <c r="F638" s="14" t="s">
        <v>4</v>
      </c>
    </row>
    <row r="639" spans="2:21" x14ac:dyDescent="0.35">
      <c r="B639" s="3" t="s">
        <v>20</v>
      </c>
      <c r="C639" s="10" t="s">
        <v>4</v>
      </c>
      <c r="D639" s="10" t="s">
        <v>4</v>
      </c>
      <c r="E639" s="10">
        <v>-1</v>
      </c>
      <c r="F639" s="10" t="s">
        <v>4</v>
      </c>
    </row>
    <row r="640" spans="2:21" x14ac:dyDescent="0.35">
      <c r="B640" s="3" t="s">
        <v>21</v>
      </c>
      <c r="C640" s="14" t="s">
        <v>4</v>
      </c>
      <c r="D640" s="14" t="s">
        <v>4</v>
      </c>
      <c r="E640" s="14">
        <v>-1</v>
      </c>
      <c r="F640" s="14" t="s">
        <v>4</v>
      </c>
    </row>
    <row r="641" spans="2:21" x14ac:dyDescent="0.35">
      <c r="B641" s="3" t="s">
        <v>22</v>
      </c>
      <c r="C641" s="10" t="s">
        <v>4</v>
      </c>
      <c r="D641" s="10" t="s">
        <v>4</v>
      </c>
      <c r="E641" s="10" t="s">
        <v>4</v>
      </c>
      <c r="F641" s="10">
        <v>-1</v>
      </c>
    </row>
    <row r="642" spans="2:21" x14ac:dyDescent="0.35">
      <c r="B642" s="3" t="s">
        <v>23</v>
      </c>
      <c r="C642" s="14" t="s">
        <v>4</v>
      </c>
      <c r="D642" s="14" t="s">
        <v>4</v>
      </c>
      <c r="E642" s="14" t="s">
        <v>4</v>
      </c>
      <c r="F642" s="14">
        <v>-1</v>
      </c>
    </row>
    <row r="643" spans="2:21" x14ac:dyDescent="0.35">
      <c r="B643" s="3" t="s">
        <v>24</v>
      </c>
      <c r="C643" s="10" t="s">
        <v>4</v>
      </c>
      <c r="D643" s="10" t="s">
        <v>4</v>
      </c>
      <c r="E643" s="10" t="s">
        <v>4</v>
      </c>
      <c r="F643" s="10">
        <v>-1</v>
      </c>
    </row>
    <row r="644" spans="2:21" ht="10" customHeight="1" x14ac:dyDescent="0.35"/>
    <row r="646" spans="2:21" ht="15.5" x14ac:dyDescent="0.35">
      <c r="B646" s="21" t="s">
        <v>220</v>
      </c>
      <c r="C646" s="17"/>
      <c r="D646" s="17"/>
      <c r="E646" s="17"/>
      <c r="F646" s="17"/>
      <c r="G646" s="17"/>
      <c r="H646" s="17"/>
      <c r="I646" s="17"/>
      <c r="J646" s="17"/>
      <c r="K646" s="17"/>
      <c r="L646" s="17"/>
      <c r="M646" s="17"/>
      <c r="N646" s="17"/>
      <c r="O646" s="17"/>
      <c r="P646" s="17"/>
      <c r="Q646" s="17"/>
      <c r="R646" s="17"/>
      <c r="S646" s="17"/>
      <c r="T646" s="17"/>
      <c r="U646" s="17"/>
    </row>
    <row r="647" spans="2:21" ht="5" customHeight="1" x14ac:dyDescent="0.35"/>
    <row r="648" spans="2:21" x14ac:dyDescent="0.35">
      <c r="B648" s="4" t="s">
        <v>27</v>
      </c>
      <c r="C648" s="3" t="s">
        <v>14</v>
      </c>
      <c r="D648" s="3" t="s">
        <v>15</v>
      </c>
      <c r="E648" s="3" t="s">
        <v>16</v>
      </c>
      <c r="F648" s="3" t="s">
        <v>17</v>
      </c>
      <c r="G648" s="3" t="s">
        <v>18</v>
      </c>
      <c r="H648" s="3" t="s">
        <v>19</v>
      </c>
      <c r="I648" s="3" t="s">
        <v>20</v>
      </c>
      <c r="J648" s="3" t="s">
        <v>21</v>
      </c>
      <c r="K648" s="3" t="s">
        <v>22</v>
      </c>
      <c r="L648" s="3" t="s">
        <v>23</v>
      </c>
      <c r="M648" s="3" t="s">
        <v>24</v>
      </c>
    </row>
    <row r="649" spans="2:21" x14ac:dyDescent="0.35">
      <c r="B649" s="3" t="s">
        <v>28</v>
      </c>
      <c r="C649" s="10">
        <v>4</v>
      </c>
      <c r="D649" s="10">
        <v>4</v>
      </c>
      <c r="E649" s="10">
        <v>4</v>
      </c>
      <c r="F649" s="10">
        <v>4</v>
      </c>
      <c r="G649" s="10">
        <v>4</v>
      </c>
      <c r="H649" s="10">
        <v>4</v>
      </c>
      <c r="I649" s="10">
        <v>3</v>
      </c>
      <c r="J649" s="10">
        <v>3</v>
      </c>
      <c r="K649" s="10">
        <v>3</v>
      </c>
      <c r="L649" s="10">
        <v>3</v>
      </c>
      <c r="M649" s="10">
        <v>3</v>
      </c>
    </row>
    <row r="650" spans="2:21" x14ac:dyDescent="0.35">
      <c r="B650" s="3" t="s">
        <v>29</v>
      </c>
      <c r="C650" s="14">
        <v>1</v>
      </c>
      <c r="D650" s="14">
        <v>1</v>
      </c>
      <c r="E650" s="14">
        <v>5</v>
      </c>
      <c r="F650" s="14">
        <v>5</v>
      </c>
      <c r="G650" s="14">
        <v>4</v>
      </c>
      <c r="H650" s="14">
        <v>5</v>
      </c>
      <c r="I650" s="14">
        <v>4</v>
      </c>
      <c r="J650" s="14">
        <v>4</v>
      </c>
      <c r="K650" s="14">
        <v>3</v>
      </c>
      <c r="L650" s="14">
        <v>3</v>
      </c>
      <c r="M650" s="14">
        <v>4</v>
      </c>
    </row>
    <row r="651" spans="2:21" x14ac:dyDescent="0.35">
      <c r="B651" s="3" t="s">
        <v>30</v>
      </c>
      <c r="C651" s="10">
        <v>5</v>
      </c>
      <c r="D651" s="10">
        <v>4</v>
      </c>
      <c r="E651" s="10">
        <v>3</v>
      </c>
      <c r="F651" s="10">
        <v>5</v>
      </c>
      <c r="G651" s="10">
        <v>4</v>
      </c>
      <c r="H651" s="10">
        <v>5</v>
      </c>
      <c r="I651" s="10">
        <v>4</v>
      </c>
      <c r="J651" s="10">
        <v>4</v>
      </c>
      <c r="K651" s="10">
        <v>4</v>
      </c>
      <c r="L651" s="10">
        <v>4</v>
      </c>
      <c r="M651" s="10">
        <v>4</v>
      </c>
    </row>
    <row r="652" spans="2:21" x14ac:dyDescent="0.35">
      <c r="B652" s="3" t="s">
        <v>31</v>
      </c>
      <c r="C652" s="14">
        <v>3</v>
      </c>
      <c r="D652" s="14">
        <v>3</v>
      </c>
      <c r="E652" s="14">
        <v>4</v>
      </c>
      <c r="F652" s="14">
        <v>4</v>
      </c>
      <c r="G652" s="14">
        <v>4</v>
      </c>
      <c r="H652" s="14">
        <v>3</v>
      </c>
      <c r="I652" s="14">
        <v>4</v>
      </c>
      <c r="J652" s="14">
        <v>4</v>
      </c>
      <c r="K652" s="14">
        <v>4</v>
      </c>
      <c r="L652" s="14">
        <v>4</v>
      </c>
      <c r="M652" s="14">
        <v>4</v>
      </c>
    </row>
    <row r="653" spans="2:21" x14ac:dyDescent="0.35">
      <c r="B653" s="3" t="s">
        <v>32</v>
      </c>
      <c r="C653" s="10">
        <v>3</v>
      </c>
      <c r="D653" s="10">
        <v>3</v>
      </c>
      <c r="E653" s="10">
        <v>2</v>
      </c>
      <c r="F653" s="10">
        <v>3</v>
      </c>
      <c r="G653" s="10">
        <v>2</v>
      </c>
      <c r="H653" s="10">
        <v>3</v>
      </c>
      <c r="I653" s="10">
        <v>2</v>
      </c>
      <c r="J653" s="10">
        <v>3</v>
      </c>
      <c r="K653" s="10">
        <v>2</v>
      </c>
      <c r="L653" s="10">
        <v>3</v>
      </c>
      <c r="M653" s="10">
        <v>3</v>
      </c>
    </row>
    <row r="654" spans="2:21" x14ac:dyDescent="0.35">
      <c r="B654" s="3" t="s">
        <v>33</v>
      </c>
      <c r="C654" s="14">
        <v>4</v>
      </c>
      <c r="D654" s="14">
        <v>4</v>
      </c>
      <c r="E654" s="14">
        <v>4</v>
      </c>
      <c r="F654" s="14">
        <v>4</v>
      </c>
      <c r="G654" s="14">
        <v>4</v>
      </c>
      <c r="H654" s="14">
        <v>4</v>
      </c>
      <c r="I654" s="14">
        <v>4</v>
      </c>
      <c r="J654" s="14">
        <v>4</v>
      </c>
      <c r="K654" s="14">
        <v>4</v>
      </c>
      <c r="L654" s="14">
        <v>4</v>
      </c>
      <c r="M654" s="14">
        <v>4</v>
      </c>
    </row>
    <row r="655" spans="2:21" x14ac:dyDescent="0.35">
      <c r="B655" s="3" t="s">
        <v>34</v>
      </c>
      <c r="C655" s="10">
        <v>5</v>
      </c>
      <c r="D655" s="10">
        <v>4</v>
      </c>
      <c r="E655" s="10">
        <v>4</v>
      </c>
      <c r="F655" s="10">
        <v>5</v>
      </c>
      <c r="G655" s="10">
        <v>4</v>
      </c>
      <c r="H655" s="10">
        <v>5</v>
      </c>
      <c r="I655" s="10">
        <v>5</v>
      </c>
      <c r="J655" s="10">
        <v>5</v>
      </c>
      <c r="K655" s="10">
        <v>5</v>
      </c>
      <c r="L655" s="10">
        <v>4</v>
      </c>
      <c r="M655" s="10">
        <v>5</v>
      </c>
    </row>
    <row r="656" spans="2:21" x14ac:dyDescent="0.35">
      <c r="B656" s="3" t="s">
        <v>35</v>
      </c>
      <c r="C656" s="14">
        <v>2</v>
      </c>
      <c r="D656" s="14">
        <v>5</v>
      </c>
      <c r="E656" s="14">
        <v>4</v>
      </c>
      <c r="F656" s="14">
        <v>4</v>
      </c>
      <c r="G656" s="14">
        <v>4</v>
      </c>
      <c r="H656" s="14">
        <v>3</v>
      </c>
      <c r="I656" s="14">
        <v>5</v>
      </c>
      <c r="J656" s="14">
        <v>4</v>
      </c>
      <c r="K656" s="14">
        <v>4</v>
      </c>
      <c r="L656" s="14">
        <v>4</v>
      </c>
      <c r="M656" s="14">
        <v>4</v>
      </c>
    </row>
    <row r="657" spans="2:13" x14ac:dyDescent="0.35">
      <c r="B657" s="3" t="s">
        <v>36</v>
      </c>
      <c r="C657" s="10">
        <v>5</v>
      </c>
      <c r="D657" s="10">
        <v>5</v>
      </c>
      <c r="E657" s="10">
        <v>5</v>
      </c>
      <c r="F657" s="10">
        <v>5</v>
      </c>
      <c r="G657" s="10">
        <v>5</v>
      </c>
      <c r="H657" s="10">
        <v>5</v>
      </c>
      <c r="I657" s="10">
        <v>5</v>
      </c>
      <c r="J657" s="10">
        <v>5</v>
      </c>
      <c r="K657" s="10">
        <v>5</v>
      </c>
      <c r="L657" s="10">
        <v>5</v>
      </c>
      <c r="M657" s="10">
        <v>5</v>
      </c>
    </row>
    <row r="658" spans="2:13" x14ac:dyDescent="0.35">
      <c r="B658" s="3" t="s">
        <v>37</v>
      </c>
      <c r="C658" s="14">
        <v>5</v>
      </c>
      <c r="D658" s="14">
        <v>5</v>
      </c>
      <c r="E658" s="14">
        <v>5</v>
      </c>
      <c r="F658" s="14">
        <v>5</v>
      </c>
      <c r="G658" s="14">
        <v>3</v>
      </c>
      <c r="H658" s="14">
        <v>4</v>
      </c>
      <c r="I658" s="14">
        <v>3</v>
      </c>
      <c r="J658" s="14">
        <v>3</v>
      </c>
      <c r="K658" s="14">
        <v>4</v>
      </c>
      <c r="L658" s="14">
        <v>3</v>
      </c>
      <c r="M658" s="14">
        <v>3</v>
      </c>
    </row>
    <row r="659" spans="2:13" x14ac:dyDescent="0.35">
      <c r="B659" s="3" t="s">
        <v>38</v>
      </c>
      <c r="C659" s="10">
        <v>5</v>
      </c>
      <c r="D659" s="10">
        <v>5</v>
      </c>
      <c r="E659" s="10">
        <v>5</v>
      </c>
      <c r="F659" s="10">
        <v>5</v>
      </c>
      <c r="G659" s="10">
        <v>3</v>
      </c>
      <c r="H659" s="10">
        <v>5</v>
      </c>
      <c r="I659" s="10">
        <v>4</v>
      </c>
      <c r="J659" s="10">
        <v>3</v>
      </c>
      <c r="K659" s="10">
        <v>5</v>
      </c>
      <c r="L659" s="10">
        <v>5</v>
      </c>
      <c r="M659" s="10">
        <v>3</v>
      </c>
    </row>
    <row r="660" spans="2:13" x14ac:dyDescent="0.35">
      <c r="B660" s="3" t="s">
        <v>39</v>
      </c>
      <c r="C660" s="14">
        <v>4</v>
      </c>
      <c r="D660" s="14">
        <v>4</v>
      </c>
      <c r="E660" s="14">
        <v>4</v>
      </c>
      <c r="F660" s="14">
        <v>4</v>
      </c>
      <c r="G660" s="14">
        <v>4</v>
      </c>
      <c r="H660" s="14">
        <v>4</v>
      </c>
      <c r="I660" s="14">
        <v>3</v>
      </c>
      <c r="J660" s="14">
        <v>3</v>
      </c>
      <c r="K660" s="14">
        <v>3</v>
      </c>
      <c r="L660" s="14">
        <v>3</v>
      </c>
      <c r="M660" s="14">
        <v>3</v>
      </c>
    </row>
    <row r="661" spans="2:13" x14ac:dyDescent="0.35">
      <c r="B661" s="3" t="s">
        <v>40</v>
      </c>
      <c r="C661" s="10">
        <v>5</v>
      </c>
      <c r="D661" s="10">
        <v>4</v>
      </c>
      <c r="E661" s="10">
        <v>5</v>
      </c>
      <c r="F661" s="10">
        <v>5</v>
      </c>
      <c r="G661" s="10">
        <v>5</v>
      </c>
      <c r="H661" s="10">
        <v>5</v>
      </c>
      <c r="I661" s="10">
        <v>5</v>
      </c>
      <c r="J661" s="10">
        <v>5</v>
      </c>
      <c r="K661" s="10">
        <v>5</v>
      </c>
      <c r="L661" s="10">
        <v>5</v>
      </c>
      <c r="M661" s="10">
        <v>5</v>
      </c>
    </row>
    <row r="662" spans="2:13" x14ac:dyDescent="0.35">
      <c r="B662" s="3" t="s">
        <v>41</v>
      </c>
      <c r="C662" s="14">
        <v>5</v>
      </c>
      <c r="D662" s="14">
        <v>3</v>
      </c>
      <c r="E662" s="14">
        <v>3</v>
      </c>
      <c r="F662" s="14">
        <v>5</v>
      </c>
      <c r="G662" s="14">
        <v>3</v>
      </c>
      <c r="H662" s="14">
        <v>3</v>
      </c>
      <c r="I662" s="14">
        <v>3</v>
      </c>
      <c r="J662" s="14">
        <v>3</v>
      </c>
      <c r="K662" s="14">
        <v>3</v>
      </c>
      <c r="L662" s="14">
        <v>3</v>
      </c>
      <c r="M662" s="14">
        <v>3</v>
      </c>
    </row>
    <row r="663" spans="2:13" x14ac:dyDescent="0.35">
      <c r="B663" s="3" t="s">
        <v>42</v>
      </c>
      <c r="C663" s="10">
        <v>4</v>
      </c>
      <c r="D663" s="10">
        <v>3</v>
      </c>
      <c r="E663" s="10">
        <v>3</v>
      </c>
      <c r="F663" s="10">
        <v>4</v>
      </c>
      <c r="G663" s="10">
        <v>3</v>
      </c>
      <c r="H663" s="10">
        <v>3</v>
      </c>
      <c r="I663" s="10">
        <v>5</v>
      </c>
      <c r="J663" s="10">
        <v>3</v>
      </c>
      <c r="K663" s="10">
        <v>3</v>
      </c>
      <c r="L663" s="10">
        <v>3</v>
      </c>
      <c r="M663" s="10">
        <v>3</v>
      </c>
    </row>
    <row r="664" spans="2:13" x14ac:dyDescent="0.35">
      <c r="B664" s="3" t="s">
        <v>43</v>
      </c>
      <c r="C664" s="14">
        <v>4</v>
      </c>
      <c r="D664" s="14">
        <v>4</v>
      </c>
      <c r="E664" s="14">
        <v>4</v>
      </c>
      <c r="F664" s="14">
        <v>4</v>
      </c>
      <c r="G664" s="14">
        <v>4</v>
      </c>
      <c r="H664" s="14">
        <v>4</v>
      </c>
      <c r="I664" s="14">
        <v>4</v>
      </c>
      <c r="J664" s="14">
        <v>4</v>
      </c>
      <c r="K664" s="14">
        <v>4</v>
      </c>
      <c r="L664" s="14">
        <v>4</v>
      </c>
      <c r="M664" s="14">
        <v>4</v>
      </c>
    </row>
    <row r="665" spans="2:13" x14ac:dyDescent="0.35">
      <c r="B665" s="3" t="s">
        <v>44</v>
      </c>
      <c r="C665" s="10">
        <v>5</v>
      </c>
      <c r="D665" s="10">
        <v>5</v>
      </c>
      <c r="E665" s="10">
        <v>5</v>
      </c>
      <c r="F665" s="10">
        <v>5</v>
      </c>
      <c r="G665" s="10">
        <v>5</v>
      </c>
      <c r="H665" s="10">
        <v>5</v>
      </c>
      <c r="I665" s="10">
        <v>5</v>
      </c>
      <c r="J665" s="10">
        <v>5</v>
      </c>
      <c r="K665" s="10">
        <v>5</v>
      </c>
      <c r="L665" s="10">
        <v>5</v>
      </c>
      <c r="M665" s="10">
        <v>5</v>
      </c>
    </row>
    <row r="666" spans="2:13" x14ac:dyDescent="0.35">
      <c r="B666" s="3" t="s">
        <v>45</v>
      </c>
      <c r="C666" s="14">
        <v>3</v>
      </c>
      <c r="D666" s="14">
        <v>2</v>
      </c>
      <c r="E666" s="14">
        <v>1</v>
      </c>
      <c r="F666" s="14">
        <v>1</v>
      </c>
      <c r="G666" s="14">
        <v>1</v>
      </c>
      <c r="H666" s="14">
        <v>1</v>
      </c>
      <c r="I666" s="14">
        <v>1</v>
      </c>
      <c r="J666" s="14">
        <v>1</v>
      </c>
      <c r="K666" s="14">
        <v>3</v>
      </c>
      <c r="L666" s="14">
        <v>3</v>
      </c>
      <c r="M666" s="14">
        <v>1</v>
      </c>
    </row>
    <row r="667" spans="2:13" x14ac:dyDescent="0.35">
      <c r="B667" s="3" t="s">
        <v>46</v>
      </c>
      <c r="C667" s="10">
        <v>1</v>
      </c>
      <c r="D667" s="10">
        <v>3</v>
      </c>
      <c r="E667" s="10">
        <v>5</v>
      </c>
      <c r="F667" s="10">
        <v>5</v>
      </c>
      <c r="G667" s="10">
        <v>5</v>
      </c>
      <c r="H667" s="10">
        <v>5</v>
      </c>
      <c r="I667" s="10">
        <v>5</v>
      </c>
      <c r="J667" s="10">
        <v>5</v>
      </c>
      <c r="K667" s="10">
        <v>5</v>
      </c>
      <c r="L667" s="10">
        <v>5</v>
      </c>
      <c r="M667" s="10">
        <v>5</v>
      </c>
    </row>
    <row r="668" spans="2:13" x14ac:dyDescent="0.35">
      <c r="B668" s="3" t="s">
        <v>47</v>
      </c>
      <c r="C668" s="14">
        <v>5</v>
      </c>
      <c r="D668" s="14">
        <v>5</v>
      </c>
      <c r="E668" s="14">
        <v>4</v>
      </c>
      <c r="F668" s="14">
        <v>5</v>
      </c>
      <c r="G668" s="14">
        <v>5</v>
      </c>
      <c r="H668" s="14">
        <v>5</v>
      </c>
      <c r="I668" s="14">
        <v>5</v>
      </c>
      <c r="J668" s="14">
        <v>4</v>
      </c>
      <c r="K668" s="14">
        <v>5</v>
      </c>
      <c r="L668" s="14">
        <v>5</v>
      </c>
      <c r="M668" s="14">
        <v>4</v>
      </c>
    </row>
    <row r="669" spans="2:13" x14ac:dyDescent="0.35">
      <c r="B669" s="3" t="s">
        <v>48</v>
      </c>
      <c r="C669" s="10">
        <v>4</v>
      </c>
      <c r="D669" s="10">
        <v>4</v>
      </c>
      <c r="E669" s="10">
        <v>4</v>
      </c>
      <c r="F669" s="10">
        <v>4</v>
      </c>
      <c r="G669" s="10">
        <v>4</v>
      </c>
      <c r="H669" s="10">
        <v>4</v>
      </c>
      <c r="I669" s="10">
        <v>4</v>
      </c>
      <c r="J669" s="10">
        <v>4</v>
      </c>
      <c r="K669" s="10">
        <v>4</v>
      </c>
      <c r="L669" s="10">
        <v>4</v>
      </c>
      <c r="M669" s="10">
        <v>4</v>
      </c>
    </row>
    <row r="670" spans="2:13" x14ac:dyDescent="0.35">
      <c r="B670" s="3" t="s">
        <v>49</v>
      </c>
      <c r="C670" s="14">
        <v>5</v>
      </c>
      <c r="D670" s="14">
        <v>5</v>
      </c>
      <c r="E670" s="14">
        <v>5</v>
      </c>
      <c r="F670" s="14">
        <v>5</v>
      </c>
      <c r="G670" s="14">
        <v>5</v>
      </c>
      <c r="H670" s="14">
        <v>5</v>
      </c>
      <c r="I670" s="14">
        <v>5</v>
      </c>
      <c r="J670" s="14">
        <v>5</v>
      </c>
      <c r="K670" s="14">
        <v>5</v>
      </c>
      <c r="L670" s="14">
        <v>5</v>
      </c>
      <c r="M670" s="14">
        <v>5</v>
      </c>
    </row>
    <row r="671" spans="2:13" x14ac:dyDescent="0.35">
      <c r="B671" s="3" t="s">
        <v>50</v>
      </c>
      <c r="C671" s="10">
        <v>4</v>
      </c>
      <c r="D671" s="10">
        <v>5</v>
      </c>
      <c r="E671" s="10">
        <v>4</v>
      </c>
      <c r="F671" s="10">
        <v>4</v>
      </c>
      <c r="G671" s="10">
        <v>5</v>
      </c>
      <c r="H671" s="10">
        <v>4</v>
      </c>
      <c r="I671" s="10">
        <v>4</v>
      </c>
      <c r="J671" s="10">
        <v>4</v>
      </c>
      <c r="K671" s="10">
        <v>4</v>
      </c>
      <c r="L671" s="10">
        <v>4</v>
      </c>
      <c r="M671" s="10">
        <v>4</v>
      </c>
    </row>
    <row r="672" spans="2:13" x14ac:dyDescent="0.35">
      <c r="B672" s="3" t="s">
        <v>51</v>
      </c>
      <c r="C672" s="14">
        <v>4</v>
      </c>
      <c r="D672" s="14">
        <v>4</v>
      </c>
      <c r="E672" s="14">
        <v>4</v>
      </c>
      <c r="F672" s="14">
        <v>4</v>
      </c>
      <c r="G672" s="14">
        <v>4</v>
      </c>
      <c r="H672" s="14">
        <v>4</v>
      </c>
      <c r="I672" s="14">
        <v>2</v>
      </c>
      <c r="J672" s="14">
        <v>4</v>
      </c>
      <c r="K672" s="14">
        <v>3</v>
      </c>
      <c r="L672" s="14">
        <v>5</v>
      </c>
      <c r="M672" s="14">
        <v>4</v>
      </c>
    </row>
    <row r="673" spans="2:13" x14ac:dyDescent="0.35">
      <c r="B673" s="3" t="s">
        <v>52</v>
      </c>
      <c r="C673" s="10">
        <v>4</v>
      </c>
      <c r="D673" s="10">
        <v>4</v>
      </c>
      <c r="E673" s="10">
        <v>4</v>
      </c>
      <c r="F673" s="10">
        <v>5</v>
      </c>
      <c r="G673" s="10">
        <v>4</v>
      </c>
      <c r="H673" s="10">
        <v>4</v>
      </c>
      <c r="I673" s="10">
        <v>5</v>
      </c>
      <c r="J673" s="10">
        <v>4</v>
      </c>
      <c r="K673" s="10">
        <v>4</v>
      </c>
      <c r="L673" s="10">
        <v>5</v>
      </c>
      <c r="M673" s="10">
        <v>4</v>
      </c>
    </row>
    <row r="674" spans="2:13" x14ac:dyDescent="0.35">
      <c r="B674" s="3" t="s">
        <v>53</v>
      </c>
      <c r="C674" s="14">
        <v>3</v>
      </c>
      <c r="D674" s="14">
        <v>3</v>
      </c>
      <c r="E674" s="14">
        <v>3</v>
      </c>
      <c r="F674" s="14">
        <v>4</v>
      </c>
      <c r="G674" s="14">
        <v>4</v>
      </c>
      <c r="H674" s="14">
        <v>5</v>
      </c>
      <c r="I674" s="14">
        <v>3</v>
      </c>
      <c r="J674" s="14">
        <v>4</v>
      </c>
      <c r="K674" s="14">
        <v>3</v>
      </c>
      <c r="L674" s="14">
        <v>4</v>
      </c>
      <c r="M674" s="14">
        <v>4</v>
      </c>
    </row>
    <row r="675" spans="2:13" x14ac:dyDescent="0.35">
      <c r="B675" s="3" t="s">
        <v>54</v>
      </c>
      <c r="C675" s="10">
        <v>5</v>
      </c>
      <c r="D675" s="10">
        <v>5</v>
      </c>
      <c r="E675" s="10">
        <v>5</v>
      </c>
      <c r="F675" s="10">
        <v>5</v>
      </c>
      <c r="G675" s="10">
        <v>5</v>
      </c>
      <c r="H675" s="10">
        <v>5</v>
      </c>
      <c r="I675" s="10">
        <v>5</v>
      </c>
      <c r="J675" s="10">
        <v>5</v>
      </c>
      <c r="K675" s="10">
        <v>5</v>
      </c>
      <c r="L675" s="10">
        <v>5</v>
      </c>
      <c r="M675" s="10">
        <v>5</v>
      </c>
    </row>
    <row r="676" spans="2:13" x14ac:dyDescent="0.35">
      <c r="B676" s="3" t="s">
        <v>55</v>
      </c>
      <c r="C676" s="14">
        <v>1</v>
      </c>
      <c r="D676" s="14">
        <v>5</v>
      </c>
      <c r="E676" s="14">
        <v>1</v>
      </c>
      <c r="F676" s="14">
        <v>5</v>
      </c>
      <c r="G676" s="14">
        <v>5</v>
      </c>
      <c r="H676" s="14">
        <v>1</v>
      </c>
      <c r="I676" s="14">
        <v>1</v>
      </c>
      <c r="J676" s="14">
        <v>1</v>
      </c>
      <c r="K676" s="14">
        <v>1</v>
      </c>
      <c r="L676" s="14">
        <v>5</v>
      </c>
      <c r="M676" s="14">
        <v>1</v>
      </c>
    </row>
    <row r="677" spans="2:13" x14ac:dyDescent="0.35">
      <c r="B677" s="3" t="s">
        <v>56</v>
      </c>
      <c r="C677" s="10">
        <v>4</v>
      </c>
      <c r="D677" s="10">
        <v>5</v>
      </c>
      <c r="E677" s="10">
        <v>5</v>
      </c>
      <c r="F677" s="10">
        <v>4</v>
      </c>
      <c r="G677" s="10">
        <v>5</v>
      </c>
      <c r="H677" s="10">
        <v>4</v>
      </c>
      <c r="I677" s="10">
        <v>4</v>
      </c>
      <c r="J677" s="10">
        <v>4</v>
      </c>
      <c r="K677" s="10">
        <v>4</v>
      </c>
      <c r="L677" s="10">
        <v>4</v>
      </c>
      <c r="M677" s="10">
        <v>4</v>
      </c>
    </row>
    <row r="678" spans="2:13" x14ac:dyDescent="0.35">
      <c r="B678" s="3" t="s">
        <v>57</v>
      </c>
      <c r="C678" s="14">
        <v>2</v>
      </c>
      <c r="D678" s="14">
        <v>4</v>
      </c>
      <c r="E678" s="14">
        <v>4</v>
      </c>
      <c r="F678" s="14">
        <v>4</v>
      </c>
      <c r="G678" s="14">
        <v>4</v>
      </c>
      <c r="H678" s="14">
        <v>3</v>
      </c>
      <c r="I678" s="14">
        <v>4</v>
      </c>
      <c r="J678" s="14">
        <v>4</v>
      </c>
      <c r="K678" s="14">
        <v>4</v>
      </c>
      <c r="L678" s="14">
        <v>4</v>
      </c>
      <c r="M678" s="14">
        <v>4</v>
      </c>
    </row>
    <row r="679" spans="2:13" x14ac:dyDescent="0.35">
      <c r="B679" s="3" t="s">
        <v>58</v>
      </c>
      <c r="C679" s="10">
        <v>5</v>
      </c>
      <c r="D679" s="10">
        <v>5</v>
      </c>
      <c r="E679" s="10">
        <v>5</v>
      </c>
      <c r="F679" s="10">
        <v>5</v>
      </c>
      <c r="G679" s="10">
        <v>5</v>
      </c>
      <c r="H679" s="10">
        <v>5</v>
      </c>
      <c r="I679" s="10">
        <v>5</v>
      </c>
      <c r="J679" s="10">
        <v>5</v>
      </c>
      <c r="K679" s="10">
        <v>5</v>
      </c>
      <c r="L679" s="10">
        <v>5</v>
      </c>
      <c r="M679" s="10">
        <v>5</v>
      </c>
    </row>
    <row r="680" spans="2:13" x14ac:dyDescent="0.35">
      <c r="B680" s="3" t="s">
        <v>59</v>
      </c>
      <c r="C680" s="14">
        <v>1</v>
      </c>
      <c r="D680" s="14">
        <v>5</v>
      </c>
      <c r="E680" s="14">
        <v>4</v>
      </c>
      <c r="F680" s="14">
        <v>5</v>
      </c>
      <c r="G680" s="14">
        <v>5</v>
      </c>
      <c r="H680" s="14">
        <v>5</v>
      </c>
      <c r="I680" s="14">
        <v>3</v>
      </c>
      <c r="J680" s="14">
        <v>3</v>
      </c>
      <c r="K680" s="14">
        <v>5</v>
      </c>
      <c r="L680" s="14">
        <v>4</v>
      </c>
      <c r="M680" s="14">
        <v>3</v>
      </c>
    </row>
    <row r="681" spans="2:13" x14ac:dyDescent="0.35">
      <c r="B681" s="3" t="s">
        <v>60</v>
      </c>
      <c r="C681" s="10">
        <v>3</v>
      </c>
      <c r="D681" s="10">
        <v>4</v>
      </c>
      <c r="E681" s="10">
        <v>4</v>
      </c>
      <c r="F681" s="10">
        <v>4</v>
      </c>
      <c r="G681" s="10">
        <v>4</v>
      </c>
      <c r="H681" s="10">
        <v>2</v>
      </c>
      <c r="I681" s="10">
        <v>2</v>
      </c>
      <c r="J681" s="10">
        <v>1</v>
      </c>
      <c r="K681" s="10">
        <v>5</v>
      </c>
      <c r="L681" s="10">
        <v>4</v>
      </c>
      <c r="M681" s="10">
        <v>1</v>
      </c>
    </row>
    <row r="682" spans="2:13" x14ac:dyDescent="0.35">
      <c r="B682" s="3" t="s">
        <v>61</v>
      </c>
      <c r="C682" s="14">
        <v>4</v>
      </c>
      <c r="D682" s="14">
        <v>3</v>
      </c>
      <c r="E682" s="14">
        <v>4</v>
      </c>
      <c r="F682" s="14">
        <v>5</v>
      </c>
      <c r="G682" s="14">
        <v>5</v>
      </c>
      <c r="H682" s="14">
        <v>3</v>
      </c>
      <c r="I682" s="14">
        <v>5</v>
      </c>
      <c r="J682" s="14">
        <v>3</v>
      </c>
      <c r="K682" s="14">
        <v>2</v>
      </c>
      <c r="L682" s="14">
        <v>5</v>
      </c>
      <c r="M682" s="14">
        <v>3</v>
      </c>
    </row>
    <row r="683" spans="2:13" x14ac:dyDescent="0.35">
      <c r="B683" s="3" t="s">
        <v>62</v>
      </c>
      <c r="C683" s="10">
        <v>4</v>
      </c>
      <c r="D683" s="10">
        <v>4</v>
      </c>
      <c r="E683" s="10">
        <v>4</v>
      </c>
      <c r="F683" s="10">
        <v>4</v>
      </c>
      <c r="G683" s="10">
        <v>4</v>
      </c>
      <c r="H683" s="10">
        <v>4</v>
      </c>
      <c r="I683" s="10">
        <v>4</v>
      </c>
      <c r="J683" s="10">
        <v>4</v>
      </c>
      <c r="K683" s="10">
        <v>4</v>
      </c>
      <c r="L683" s="10">
        <v>4</v>
      </c>
      <c r="M683" s="10">
        <v>4</v>
      </c>
    </row>
    <row r="684" spans="2:13" x14ac:dyDescent="0.35">
      <c r="B684" s="3" t="s">
        <v>63</v>
      </c>
      <c r="C684" s="14">
        <v>3</v>
      </c>
      <c r="D684" s="14">
        <v>5</v>
      </c>
      <c r="E684" s="14">
        <v>5</v>
      </c>
      <c r="F684" s="14">
        <v>5</v>
      </c>
      <c r="G684" s="14">
        <v>5</v>
      </c>
      <c r="H684" s="14">
        <v>5</v>
      </c>
      <c r="I684" s="14">
        <v>5</v>
      </c>
      <c r="J684" s="14">
        <v>5</v>
      </c>
      <c r="K684" s="14">
        <v>5</v>
      </c>
      <c r="L684" s="14">
        <v>5</v>
      </c>
      <c r="M684" s="14">
        <v>5</v>
      </c>
    </row>
    <row r="685" spans="2:13" x14ac:dyDescent="0.35">
      <c r="B685" s="3" t="s">
        <v>64</v>
      </c>
      <c r="C685" s="10">
        <v>5</v>
      </c>
      <c r="D685" s="10">
        <v>4</v>
      </c>
      <c r="E685" s="10">
        <v>5</v>
      </c>
      <c r="F685" s="10">
        <v>5</v>
      </c>
      <c r="G685" s="10">
        <v>4</v>
      </c>
      <c r="H685" s="10">
        <v>4</v>
      </c>
      <c r="I685" s="10">
        <v>4</v>
      </c>
      <c r="J685" s="10">
        <v>4</v>
      </c>
      <c r="K685" s="10">
        <v>4</v>
      </c>
      <c r="L685" s="10">
        <v>5</v>
      </c>
      <c r="M685" s="10">
        <v>4</v>
      </c>
    </row>
    <row r="686" spans="2:13" x14ac:dyDescent="0.35">
      <c r="B686" s="3" t="s">
        <v>65</v>
      </c>
      <c r="C686" s="14">
        <v>2</v>
      </c>
      <c r="D686" s="14">
        <v>4</v>
      </c>
      <c r="E686" s="14">
        <v>4</v>
      </c>
      <c r="F686" s="14">
        <v>4</v>
      </c>
      <c r="G686" s="14">
        <v>4</v>
      </c>
      <c r="H686" s="14">
        <v>4</v>
      </c>
      <c r="I686" s="14">
        <v>4</v>
      </c>
      <c r="J686" s="14">
        <v>4</v>
      </c>
      <c r="K686" s="14">
        <v>4</v>
      </c>
      <c r="L686" s="14">
        <v>4</v>
      </c>
      <c r="M686" s="14">
        <v>4</v>
      </c>
    </row>
    <row r="687" spans="2:13" x14ac:dyDescent="0.35">
      <c r="B687" s="3" t="s">
        <v>66</v>
      </c>
      <c r="C687" s="10">
        <v>5</v>
      </c>
      <c r="D687" s="10">
        <v>5</v>
      </c>
      <c r="E687" s="10">
        <v>4</v>
      </c>
      <c r="F687" s="10">
        <v>4</v>
      </c>
      <c r="G687" s="10">
        <v>4</v>
      </c>
      <c r="H687" s="10">
        <v>4</v>
      </c>
      <c r="I687" s="10">
        <v>4</v>
      </c>
      <c r="J687" s="10">
        <v>4</v>
      </c>
      <c r="K687" s="10">
        <v>4</v>
      </c>
      <c r="L687" s="10">
        <v>4</v>
      </c>
      <c r="M687" s="10">
        <v>4</v>
      </c>
    </row>
    <row r="688" spans="2:13" x14ac:dyDescent="0.35">
      <c r="B688" s="3" t="s">
        <v>67</v>
      </c>
      <c r="C688" s="14">
        <v>4</v>
      </c>
      <c r="D688" s="14">
        <v>4</v>
      </c>
      <c r="E688" s="14">
        <v>4</v>
      </c>
      <c r="F688" s="14">
        <v>4</v>
      </c>
      <c r="G688" s="14">
        <v>4</v>
      </c>
      <c r="H688" s="14">
        <v>4</v>
      </c>
      <c r="I688" s="14">
        <v>4</v>
      </c>
      <c r="J688" s="14">
        <v>4</v>
      </c>
      <c r="K688" s="14">
        <v>4</v>
      </c>
      <c r="L688" s="14">
        <v>4</v>
      </c>
      <c r="M688" s="14">
        <v>4</v>
      </c>
    </row>
    <row r="689" spans="2:13" x14ac:dyDescent="0.35">
      <c r="B689" s="3" t="s">
        <v>68</v>
      </c>
      <c r="C689" s="10">
        <v>2</v>
      </c>
      <c r="D689" s="10">
        <v>2</v>
      </c>
      <c r="E689" s="10">
        <v>3</v>
      </c>
      <c r="F689" s="10">
        <v>3</v>
      </c>
      <c r="G689" s="10">
        <v>3</v>
      </c>
      <c r="H689" s="10">
        <v>4</v>
      </c>
      <c r="I689" s="10">
        <v>3</v>
      </c>
      <c r="J689" s="10">
        <v>3</v>
      </c>
      <c r="K689" s="10">
        <v>3</v>
      </c>
      <c r="L689" s="10">
        <v>3</v>
      </c>
      <c r="M689" s="10">
        <v>3</v>
      </c>
    </row>
    <row r="690" spans="2:13" x14ac:dyDescent="0.35">
      <c r="B690" s="3" t="s">
        <v>69</v>
      </c>
      <c r="C690" s="14">
        <v>4</v>
      </c>
      <c r="D690" s="14">
        <v>4</v>
      </c>
      <c r="E690" s="14">
        <v>4</v>
      </c>
      <c r="F690" s="14">
        <v>4</v>
      </c>
      <c r="G690" s="14">
        <v>4</v>
      </c>
      <c r="H690" s="14">
        <v>5</v>
      </c>
      <c r="I690" s="14">
        <v>4</v>
      </c>
      <c r="J690" s="14">
        <v>4</v>
      </c>
      <c r="K690" s="14">
        <v>4</v>
      </c>
      <c r="L690" s="14">
        <v>4</v>
      </c>
      <c r="M690" s="14">
        <v>4</v>
      </c>
    </row>
    <row r="691" spans="2:13" x14ac:dyDescent="0.35">
      <c r="B691" s="3" t="s">
        <v>70</v>
      </c>
      <c r="C691" s="10">
        <v>4</v>
      </c>
      <c r="D691" s="10">
        <v>3</v>
      </c>
      <c r="E691" s="10">
        <v>3</v>
      </c>
      <c r="F691" s="10">
        <v>3</v>
      </c>
      <c r="G691" s="10">
        <v>4</v>
      </c>
      <c r="H691" s="10">
        <v>4</v>
      </c>
      <c r="I691" s="10">
        <v>3</v>
      </c>
      <c r="J691" s="10">
        <v>3</v>
      </c>
      <c r="K691" s="10">
        <v>3</v>
      </c>
      <c r="L691" s="10">
        <v>3</v>
      </c>
      <c r="M691" s="10">
        <v>3</v>
      </c>
    </row>
    <row r="692" spans="2:13" x14ac:dyDescent="0.35">
      <c r="B692" s="3" t="s">
        <v>71</v>
      </c>
      <c r="C692" s="14">
        <v>2</v>
      </c>
      <c r="D692" s="14">
        <v>4</v>
      </c>
      <c r="E692" s="14">
        <v>3</v>
      </c>
      <c r="F692" s="14">
        <v>3</v>
      </c>
      <c r="G692" s="14">
        <v>4</v>
      </c>
      <c r="H692" s="14">
        <v>4</v>
      </c>
      <c r="I692" s="14">
        <v>4</v>
      </c>
      <c r="J692" s="14">
        <v>2</v>
      </c>
      <c r="K692" s="14">
        <v>4</v>
      </c>
      <c r="L692" s="14">
        <v>4</v>
      </c>
      <c r="M692" s="14">
        <v>2</v>
      </c>
    </row>
    <row r="693" spans="2:13" x14ac:dyDescent="0.35">
      <c r="B693" s="3" t="s">
        <v>72</v>
      </c>
      <c r="C693" s="10">
        <v>2</v>
      </c>
      <c r="D693" s="10">
        <v>4</v>
      </c>
      <c r="E693" s="10">
        <v>2</v>
      </c>
      <c r="F693" s="10">
        <v>4</v>
      </c>
      <c r="G693" s="10">
        <v>4</v>
      </c>
      <c r="H693" s="10">
        <v>4</v>
      </c>
      <c r="I693" s="10">
        <v>3</v>
      </c>
      <c r="J693" s="10">
        <v>3</v>
      </c>
      <c r="K693" s="10">
        <v>3</v>
      </c>
      <c r="L693" s="10">
        <v>3</v>
      </c>
      <c r="M693" s="10">
        <v>3</v>
      </c>
    </row>
    <row r="694" spans="2:13" x14ac:dyDescent="0.35">
      <c r="B694" s="3" t="s">
        <v>73</v>
      </c>
      <c r="C694" s="14">
        <v>4</v>
      </c>
      <c r="D694" s="14">
        <v>3</v>
      </c>
      <c r="E694" s="14">
        <v>4</v>
      </c>
      <c r="F694" s="14">
        <v>3</v>
      </c>
      <c r="G694" s="14">
        <v>3</v>
      </c>
      <c r="H694" s="14">
        <v>5</v>
      </c>
      <c r="I694" s="14">
        <v>1</v>
      </c>
      <c r="J694" s="14">
        <v>1</v>
      </c>
      <c r="K694" s="14">
        <v>2</v>
      </c>
      <c r="L694" s="14">
        <v>1</v>
      </c>
      <c r="M694" s="14">
        <v>1</v>
      </c>
    </row>
    <row r="695" spans="2:13" x14ac:dyDescent="0.35">
      <c r="B695" s="3" t="s">
        <v>74</v>
      </c>
      <c r="C695" s="10">
        <v>5</v>
      </c>
      <c r="D695" s="10">
        <v>5</v>
      </c>
      <c r="E695" s="10">
        <v>5</v>
      </c>
      <c r="F695" s="10">
        <v>5</v>
      </c>
      <c r="G695" s="10">
        <v>4</v>
      </c>
      <c r="H695" s="10">
        <v>5</v>
      </c>
      <c r="I695" s="10">
        <v>5</v>
      </c>
      <c r="J695" s="10">
        <v>5</v>
      </c>
      <c r="K695" s="10">
        <v>5</v>
      </c>
      <c r="L695" s="10">
        <v>5</v>
      </c>
      <c r="M695" s="10">
        <v>5</v>
      </c>
    </row>
    <row r="696" spans="2:13" x14ac:dyDescent="0.35">
      <c r="B696" s="3" t="s">
        <v>75</v>
      </c>
      <c r="C696" s="14">
        <v>2</v>
      </c>
      <c r="D696" s="14">
        <v>3</v>
      </c>
      <c r="E696" s="14">
        <v>3</v>
      </c>
      <c r="F696" s="14">
        <v>4</v>
      </c>
      <c r="G696" s="14">
        <v>4</v>
      </c>
      <c r="H696" s="14">
        <v>4</v>
      </c>
      <c r="I696" s="14">
        <v>3</v>
      </c>
      <c r="J696" s="14">
        <v>3</v>
      </c>
      <c r="K696" s="14">
        <v>4</v>
      </c>
      <c r="L696" s="14">
        <v>4</v>
      </c>
      <c r="M696" s="14">
        <v>3</v>
      </c>
    </row>
    <row r="697" spans="2:13" x14ac:dyDescent="0.35">
      <c r="B697" s="3" t="s">
        <v>76</v>
      </c>
      <c r="C697" s="10">
        <v>3</v>
      </c>
      <c r="D697" s="10">
        <v>4</v>
      </c>
      <c r="E697" s="10">
        <v>3</v>
      </c>
      <c r="F697" s="10">
        <v>3</v>
      </c>
      <c r="G697" s="10">
        <v>2</v>
      </c>
      <c r="H697" s="10">
        <v>3</v>
      </c>
      <c r="I697" s="10">
        <v>2</v>
      </c>
      <c r="J697" s="10">
        <v>2</v>
      </c>
      <c r="K697" s="10">
        <v>2</v>
      </c>
      <c r="L697" s="10">
        <v>5</v>
      </c>
      <c r="M697" s="10">
        <v>2</v>
      </c>
    </row>
    <row r="698" spans="2:13" x14ac:dyDescent="0.35">
      <c r="B698" s="3" t="s">
        <v>77</v>
      </c>
      <c r="C698" s="14">
        <v>4</v>
      </c>
      <c r="D698" s="14">
        <v>3</v>
      </c>
      <c r="E698" s="14">
        <v>2</v>
      </c>
      <c r="F698" s="14">
        <v>4</v>
      </c>
      <c r="G698" s="14">
        <v>3</v>
      </c>
      <c r="H698" s="14">
        <v>4</v>
      </c>
      <c r="I698" s="14">
        <v>3</v>
      </c>
      <c r="J698" s="14">
        <v>3</v>
      </c>
      <c r="K698" s="14">
        <v>4</v>
      </c>
      <c r="L698" s="14">
        <v>3</v>
      </c>
      <c r="M698" s="14">
        <v>3</v>
      </c>
    </row>
    <row r="699" spans="2:13" x14ac:dyDescent="0.35">
      <c r="B699" s="3" t="s">
        <v>78</v>
      </c>
      <c r="C699" s="10">
        <v>5</v>
      </c>
      <c r="D699" s="10">
        <v>5</v>
      </c>
      <c r="E699" s="10">
        <v>5</v>
      </c>
      <c r="F699" s="10">
        <v>5</v>
      </c>
      <c r="G699" s="10">
        <v>5</v>
      </c>
      <c r="H699" s="10">
        <v>5</v>
      </c>
      <c r="I699" s="10">
        <v>4</v>
      </c>
      <c r="J699" s="10">
        <v>5</v>
      </c>
      <c r="K699" s="10">
        <v>5</v>
      </c>
      <c r="L699" s="10">
        <v>4</v>
      </c>
      <c r="M699" s="10">
        <v>5</v>
      </c>
    </row>
    <row r="700" spans="2:13" x14ac:dyDescent="0.35">
      <c r="B700" s="3" t="s">
        <v>79</v>
      </c>
      <c r="C700" s="14">
        <v>2</v>
      </c>
      <c r="D700" s="14">
        <v>4</v>
      </c>
      <c r="E700" s="14">
        <v>3</v>
      </c>
      <c r="F700" s="14">
        <v>4</v>
      </c>
      <c r="G700" s="14">
        <v>4</v>
      </c>
      <c r="H700" s="14">
        <v>4</v>
      </c>
      <c r="I700" s="14">
        <v>3</v>
      </c>
      <c r="J700" s="14">
        <v>2</v>
      </c>
      <c r="K700" s="14">
        <v>3</v>
      </c>
      <c r="L700" s="14">
        <v>4</v>
      </c>
      <c r="M700" s="14">
        <v>2</v>
      </c>
    </row>
    <row r="701" spans="2:13" x14ac:dyDescent="0.35">
      <c r="B701" s="3" t="s">
        <v>80</v>
      </c>
      <c r="C701" s="10">
        <v>3</v>
      </c>
      <c r="D701" s="10">
        <v>4</v>
      </c>
      <c r="E701" s="10">
        <v>4</v>
      </c>
      <c r="F701" s="10">
        <v>5</v>
      </c>
      <c r="G701" s="10">
        <v>4</v>
      </c>
      <c r="H701" s="10">
        <v>4</v>
      </c>
      <c r="I701" s="10">
        <v>3</v>
      </c>
      <c r="J701" s="10">
        <v>3</v>
      </c>
      <c r="K701" s="10">
        <v>4</v>
      </c>
      <c r="L701" s="10">
        <v>4</v>
      </c>
      <c r="M701" s="10">
        <v>3</v>
      </c>
    </row>
    <row r="702" spans="2:13" x14ac:dyDescent="0.35">
      <c r="B702" s="3" t="s">
        <v>81</v>
      </c>
      <c r="C702" s="14">
        <v>1</v>
      </c>
      <c r="D702" s="14">
        <v>1</v>
      </c>
      <c r="E702" s="14">
        <v>3</v>
      </c>
      <c r="F702" s="14">
        <v>3</v>
      </c>
      <c r="G702" s="14">
        <v>3</v>
      </c>
      <c r="H702" s="14">
        <v>3</v>
      </c>
      <c r="I702" s="14">
        <v>3</v>
      </c>
      <c r="J702" s="14">
        <v>1</v>
      </c>
      <c r="K702" s="14">
        <v>1</v>
      </c>
      <c r="L702" s="14">
        <v>1</v>
      </c>
      <c r="M702" s="14">
        <v>1</v>
      </c>
    </row>
    <row r="703" spans="2:13" x14ac:dyDescent="0.35">
      <c r="B703" s="3" t="s">
        <v>82</v>
      </c>
      <c r="C703" s="10">
        <v>5</v>
      </c>
      <c r="D703" s="10">
        <v>5</v>
      </c>
      <c r="E703" s="10">
        <v>4</v>
      </c>
      <c r="F703" s="10">
        <v>5</v>
      </c>
      <c r="G703" s="10">
        <v>5</v>
      </c>
      <c r="H703" s="10">
        <v>4</v>
      </c>
      <c r="I703" s="10">
        <v>2</v>
      </c>
      <c r="J703" s="10">
        <v>5</v>
      </c>
      <c r="K703" s="10">
        <v>2</v>
      </c>
      <c r="L703" s="10">
        <v>5</v>
      </c>
      <c r="M703" s="10">
        <v>5</v>
      </c>
    </row>
    <row r="704" spans="2:13" x14ac:dyDescent="0.35">
      <c r="B704" s="3" t="s">
        <v>83</v>
      </c>
      <c r="C704" s="14">
        <v>4</v>
      </c>
      <c r="D704" s="14">
        <v>5</v>
      </c>
      <c r="E704" s="14">
        <v>5</v>
      </c>
      <c r="F704" s="14">
        <v>5</v>
      </c>
      <c r="G704" s="14">
        <v>4</v>
      </c>
      <c r="H704" s="14">
        <v>5</v>
      </c>
      <c r="I704" s="14">
        <v>5</v>
      </c>
      <c r="J704" s="14">
        <v>4</v>
      </c>
      <c r="K704" s="14">
        <v>5</v>
      </c>
      <c r="L704" s="14">
        <v>4</v>
      </c>
      <c r="M704" s="14">
        <v>4</v>
      </c>
    </row>
    <row r="705" spans="2:13" x14ac:dyDescent="0.35">
      <c r="B705" s="3" t="s">
        <v>84</v>
      </c>
      <c r="C705" s="10">
        <v>3</v>
      </c>
      <c r="D705" s="10">
        <v>5</v>
      </c>
      <c r="E705" s="10">
        <v>4</v>
      </c>
      <c r="F705" s="10">
        <v>5</v>
      </c>
      <c r="G705" s="10">
        <v>5</v>
      </c>
      <c r="H705" s="10">
        <v>3</v>
      </c>
      <c r="I705" s="10">
        <v>4</v>
      </c>
      <c r="J705" s="10">
        <v>4</v>
      </c>
      <c r="K705" s="10">
        <v>3</v>
      </c>
      <c r="L705" s="10">
        <v>4</v>
      </c>
      <c r="M705" s="10">
        <v>4</v>
      </c>
    </row>
    <row r="706" spans="2:13" x14ac:dyDescent="0.35">
      <c r="B706" s="3" t="s">
        <v>85</v>
      </c>
      <c r="C706" s="14">
        <v>1</v>
      </c>
      <c r="D706" s="14">
        <v>4</v>
      </c>
      <c r="E706" s="14">
        <v>3</v>
      </c>
      <c r="F706" s="14">
        <v>3</v>
      </c>
      <c r="G706" s="14">
        <v>3</v>
      </c>
      <c r="H706" s="14">
        <v>3</v>
      </c>
      <c r="I706" s="14">
        <v>1</v>
      </c>
      <c r="J706" s="14">
        <v>1</v>
      </c>
      <c r="K706" s="14">
        <v>1</v>
      </c>
      <c r="L706" s="14">
        <v>3</v>
      </c>
      <c r="M706" s="14">
        <v>1</v>
      </c>
    </row>
    <row r="707" spans="2:13" x14ac:dyDescent="0.35">
      <c r="B707" s="3" t="s">
        <v>86</v>
      </c>
      <c r="C707" s="10">
        <v>4</v>
      </c>
      <c r="D707" s="10">
        <v>4</v>
      </c>
      <c r="E707" s="10">
        <v>4</v>
      </c>
      <c r="F707" s="10">
        <v>4</v>
      </c>
      <c r="G707" s="10">
        <v>4</v>
      </c>
      <c r="H707" s="10">
        <v>4</v>
      </c>
      <c r="I707" s="10">
        <v>4</v>
      </c>
      <c r="J707" s="10">
        <v>4</v>
      </c>
      <c r="K707" s="10">
        <v>4</v>
      </c>
      <c r="L707" s="10">
        <v>4</v>
      </c>
      <c r="M707" s="10">
        <v>4</v>
      </c>
    </row>
    <row r="708" spans="2:13" x14ac:dyDescent="0.35">
      <c r="B708" s="3" t="s">
        <v>87</v>
      </c>
      <c r="C708" s="14">
        <v>5</v>
      </c>
      <c r="D708" s="14">
        <v>5</v>
      </c>
      <c r="E708" s="14">
        <v>5</v>
      </c>
      <c r="F708" s="14">
        <v>5</v>
      </c>
      <c r="G708" s="14">
        <v>5</v>
      </c>
      <c r="H708" s="14">
        <v>5</v>
      </c>
      <c r="I708" s="14">
        <v>5</v>
      </c>
      <c r="J708" s="14">
        <v>5</v>
      </c>
      <c r="K708" s="14">
        <v>5</v>
      </c>
      <c r="L708" s="14">
        <v>5</v>
      </c>
      <c r="M708" s="14">
        <v>5</v>
      </c>
    </row>
    <row r="709" spans="2:13" x14ac:dyDescent="0.35">
      <c r="B709" s="3" t="s">
        <v>88</v>
      </c>
      <c r="C709" s="10">
        <v>5</v>
      </c>
      <c r="D709" s="10">
        <v>4</v>
      </c>
      <c r="E709" s="10">
        <v>4</v>
      </c>
      <c r="F709" s="10">
        <v>5</v>
      </c>
      <c r="G709" s="10">
        <v>4</v>
      </c>
      <c r="H709" s="10">
        <v>5</v>
      </c>
      <c r="I709" s="10">
        <v>4</v>
      </c>
      <c r="J709" s="10">
        <v>4</v>
      </c>
      <c r="K709" s="10">
        <v>5</v>
      </c>
      <c r="L709" s="10">
        <v>4</v>
      </c>
      <c r="M709" s="10">
        <v>4</v>
      </c>
    </row>
    <row r="710" spans="2:13" x14ac:dyDescent="0.35">
      <c r="B710" s="3" t="s">
        <v>89</v>
      </c>
      <c r="C710" s="14">
        <v>4</v>
      </c>
      <c r="D710" s="14">
        <v>4</v>
      </c>
      <c r="E710" s="14">
        <v>4</v>
      </c>
      <c r="F710" s="14">
        <v>4</v>
      </c>
      <c r="G710" s="14">
        <v>4</v>
      </c>
      <c r="H710" s="14">
        <v>5</v>
      </c>
      <c r="I710" s="14">
        <v>4</v>
      </c>
      <c r="J710" s="14">
        <v>4</v>
      </c>
      <c r="K710" s="14">
        <v>4</v>
      </c>
      <c r="L710" s="14">
        <v>4</v>
      </c>
      <c r="M710" s="14">
        <v>4</v>
      </c>
    </row>
    <row r="711" spans="2:13" x14ac:dyDescent="0.35">
      <c r="B711" s="3" t="s">
        <v>90</v>
      </c>
      <c r="C711" s="10">
        <v>4</v>
      </c>
      <c r="D711" s="10">
        <v>4</v>
      </c>
      <c r="E711" s="10">
        <v>4</v>
      </c>
      <c r="F711" s="10">
        <v>4</v>
      </c>
      <c r="G711" s="10">
        <v>4</v>
      </c>
      <c r="H711" s="10">
        <v>4</v>
      </c>
      <c r="I711" s="10">
        <v>4</v>
      </c>
      <c r="J711" s="10">
        <v>4</v>
      </c>
      <c r="K711" s="10">
        <v>4</v>
      </c>
      <c r="L711" s="10">
        <v>4</v>
      </c>
      <c r="M711" s="10">
        <v>4</v>
      </c>
    </row>
    <row r="712" spans="2:13" x14ac:dyDescent="0.35">
      <c r="B712" s="3" t="s">
        <v>91</v>
      </c>
      <c r="C712" s="14">
        <v>4</v>
      </c>
      <c r="D712" s="14">
        <v>3</v>
      </c>
      <c r="E712" s="14">
        <v>4</v>
      </c>
      <c r="F712" s="14">
        <v>4</v>
      </c>
      <c r="G712" s="14">
        <v>5</v>
      </c>
      <c r="H712" s="14">
        <v>4</v>
      </c>
      <c r="I712" s="14">
        <v>4</v>
      </c>
      <c r="J712" s="14">
        <v>4</v>
      </c>
      <c r="K712" s="14">
        <v>1</v>
      </c>
      <c r="L712" s="14">
        <v>5</v>
      </c>
      <c r="M712" s="14">
        <v>4</v>
      </c>
    </row>
    <row r="713" spans="2:13" x14ac:dyDescent="0.35">
      <c r="B713" s="3" t="s">
        <v>92</v>
      </c>
      <c r="C713" s="10">
        <v>3</v>
      </c>
      <c r="D713" s="10">
        <v>5</v>
      </c>
      <c r="E713" s="10">
        <v>4</v>
      </c>
      <c r="F713" s="10">
        <v>5</v>
      </c>
      <c r="G713" s="10">
        <v>4</v>
      </c>
      <c r="H713" s="10">
        <v>5</v>
      </c>
      <c r="I713" s="10">
        <v>4</v>
      </c>
      <c r="J713" s="10">
        <v>4</v>
      </c>
      <c r="K713" s="10">
        <v>4</v>
      </c>
      <c r="L713" s="10">
        <v>5</v>
      </c>
      <c r="M713" s="10">
        <v>4</v>
      </c>
    </row>
    <row r="714" spans="2:13" x14ac:dyDescent="0.35">
      <c r="B714" s="3" t="s">
        <v>93</v>
      </c>
      <c r="C714" s="14">
        <v>4</v>
      </c>
      <c r="D714" s="14">
        <v>4</v>
      </c>
      <c r="E714" s="14">
        <v>5</v>
      </c>
      <c r="F714" s="14">
        <v>4</v>
      </c>
      <c r="G714" s="14">
        <v>5</v>
      </c>
      <c r="H714" s="14">
        <v>4</v>
      </c>
      <c r="I714" s="14">
        <v>5</v>
      </c>
      <c r="J714" s="14">
        <v>5</v>
      </c>
      <c r="K714" s="14">
        <v>5</v>
      </c>
      <c r="L714" s="14">
        <v>5</v>
      </c>
      <c r="M714" s="14">
        <v>5</v>
      </c>
    </row>
    <row r="715" spans="2:13" x14ac:dyDescent="0.35">
      <c r="B715" s="3" t="s">
        <v>94</v>
      </c>
      <c r="C715" s="10">
        <v>4</v>
      </c>
      <c r="D715" s="10">
        <v>4</v>
      </c>
      <c r="E715" s="10">
        <v>4</v>
      </c>
      <c r="F715" s="10">
        <v>4</v>
      </c>
      <c r="G715" s="10">
        <v>4</v>
      </c>
      <c r="H715" s="10">
        <v>4</v>
      </c>
      <c r="I715" s="10">
        <v>4</v>
      </c>
      <c r="J715" s="10">
        <v>4</v>
      </c>
      <c r="K715" s="10">
        <v>4</v>
      </c>
      <c r="L715" s="10">
        <v>4</v>
      </c>
      <c r="M715" s="10">
        <v>4</v>
      </c>
    </row>
    <row r="716" spans="2:13" x14ac:dyDescent="0.35">
      <c r="B716" s="3" t="s">
        <v>95</v>
      </c>
      <c r="C716" s="14">
        <v>2</v>
      </c>
      <c r="D716" s="14">
        <v>2</v>
      </c>
      <c r="E716" s="14">
        <v>3</v>
      </c>
      <c r="F716" s="14">
        <v>2</v>
      </c>
      <c r="G716" s="14">
        <v>2</v>
      </c>
      <c r="H716" s="14">
        <v>3</v>
      </c>
      <c r="I716" s="14">
        <v>4</v>
      </c>
      <c r="J716" s="14">
        <v>2</v>
      </c>
      <c r="K716" s="14">
        <v>2</v>
      </c>
      <c r="L716" s="14">
        <v>3</v>
      </c>
      <c r="M716" s="14">
        <v>2</v>
      </c>
    </row>
    <row r="717" spans="2:13" x14ac:dyDescent="0.35">
      <c r="B717" s="3" t="s">
        <v>96</v>
      </c>
      <c r="C717" s="10">
        <v>4</v>
      </c>
      <c r="D717" s="10">
        <v>5</v>
      </c>
      <c r="E717" s="10">
        <v>4</v>
      </c>
      <c r="F717" s="10">
        <v>5</v>
      </c>
      <c r="G717" s="10">
        <v>3</v>
      </c>
      <c r="H717" s="10">
        <v>5</v>
      </c>
      <c r="I717" s="10">
        <v>5</v>
      </c>
      <c r="J717" s="10">
        <v>5</v>
      </c>
      <c r="K717" s="10">
        <v>5</v>
      </c>
      <c r="L717" s="10">
        <v>5</v>
      </c>
      <c r="M717" s="10">
        <v>5</v>
      </c>
    </row>
    <row r="718" spans="2:13" x14ac:dyDescent="0.35">
      <c r="B718" s="3" t="s">
        <v>97</v>
      </c>
      <c r="C718" s="14">
        <v>4</v>
      </c>
      <c r="D718" s="14">
        <v>4</v>
      </c>
      <c r="E718" s="14">
        <v>4</v>
      </c>
      <c r="F718" s="14">
        <v>4</v>
      </c>
      <c r="G718" s="14">
        <v>4</v>
      </c>
      <c r="H718" s="14">
        <v>4</v>
      </c>
      <c r="I718" s="14">
        <v>4</v>
      </c>
      <c r="J718" s="14">
        <v>4</v>
      </c>
      <c r="K718" s="14">
        <v>4</v>
      </c>
      <c r="L718" s="14">
        <v>3</v>
      </c>
      <c r="M718" s="14">
        <v>4</v>
      </c>
    </row>
    <row r="719" spans="2:13" x14ac:dyDescent="0.35">
      <c r="B719" s="3" t="s">
        <v>98</v>
      </c>
      <c r="C719" s="10">
        <v>5</v>
      </c>
      <c r="D719" s="10">
        <v>5</v>
      </c>
      <c r="E719" s="10">
        <v>2</v>
      </c>
      <c r="F719" s="10">
        <v>4</v>
      </c>
      <c r="G719" s="10">
        <v>4</v>
      </c>
      <c r="H719" s="10">
        <v>5</v>
      </c>
      <c r="I719" s="10">
        <v>4</v>
      </c>
      <c r="J719" s="10">
        <v>5</v>
      </c>
      <c r="K719" s="10">
        <v>5</v>
      </c>
      <c r="L719" s="10">
        <v>5</v>
      </c>
      <c r="M719" s="10">
        <v>5</v>
      </c>
    </row>
    <row r="720" spans="2:13" x14ac:dyDescent="0.35">
      <c r="B720" s="3" t="s">
        <v>99</v>
      </c>
      <c r="C720" s="14">
        <v>2</v>
      </c>
      <c r="D720" s="14">
        <v>4</v>
      </c>
      <c r="E720" s="14">
        <v>4</v>
      </c>
      <c r="F720" s="14">
        <v>4</v>
      </c>
      <c r="G720" s="14">
        <v>4</v>
      </c>
      <c r="H720" s="14">
        <v>4</v>
      </c>
      <c r="I720" s="14">
        <v>4</v>
      </c>
      <c r="J720" s="14">
        <v>4</v>
      </c>
      <c r="K720" s="14">
        <v>4</v>
      </c>
      <c r="L720" s="14">
        <v>4</v>
      </c>
      <c r="M720" s="14">
        <v>4</v>
      </c>
    </row>
    <row r="721" spans="2:13" x14ac:dyDescent="0.35">
      <c r="B721" s="3" t="s">
        <v>100</v>
      </c>
      <c r="C721" s="10">
        <v>3</v>
      </c>
      <c r="D721" s="10">
        <v>4</v>
      </c>
      <c r="E721" s="10">
        <v>3</v>
      </c>
      <c r="F721" s="10">
        <v>5</v>
      </c>
      <c r="G721" s="10">
        <v>4</v>
      </c>
      <c r="H721" s="10">
        <v>5</v>
      </c>
      <c r="I721" s="10">
        <v>4</v>
      </c>
      <c r="J721" s="10">
        <v>3</v>
      </c>
      <c r="K721" s="10">
        <v>5</v>
      </c>
      <c r="L721" s="10">
        <v>4</v>
      </c>
      <c r="M721" s="10">
        <v>3</v>
      </c>
    </row>
    <row r="722" spans="2:13" x14ac:dyDescent="0.35">
      <c r="B722" s="3" t="s">
        <v>101</v>
      </c>
      <c r="C722" s="14">
        <v>5</v>
      </c>
      <c r="D722" s="14">
        <v>5</v>
      </c>
      <c r="E722" s="14">
        <v>5</v>
      </c>
      <c r="F722" s="14">
        <v>5</v>
      </c>
      <c r="G722" s="14">
        <v>5</v>
      </c>
      <c r="H722" s="14">
        <v>5</v>
      </c>
      <c r="I722" s="14">
        <v>5</v>
      </c>
      <c r="J722" s="14">
        <v>5</v>
      </c>
      <c r="K722" s="14">
        <v>5</v>
      </c>
      <c r="L722" s="14">
        <v>5</v>
      </c>
      <c r="M722" s="14">
        <v>5</v>
      </c>
    </row>
    <row r="723" spans="2:13" x14ac:dyDescent="0.35">
      <c r="B723" s="3" t="s">
        <v>102</v>
      </c>
      <c r="C723" s="10">
        <v>4</v>
      </c>
      <c r="D723" s="10">
        <v>4</v>
      </c>
      <c r="E723" s="10">
        <v>4</v>
      </c>
      <c r="F723" s="10">
        <v>4</v>
      </c>
      <c r="G723" s="10">
        <v>4</v>
      </c>
      <c r="H723" s="10">
        <v>4</v>
      </c>
      <c r="I723" s="10">
        <v>4</v>
      </c>
      <c r="J723" s="10">
        <v>4</v>
      </c>
      <c r="K723" s="10">
        <v>4</v>
      </c>
      <c r="L723" s="10">
        <v>4</v>
      </c>
      <c r="M723" s="10">
        <v>4</v>
      </c>
    </row>
    <row r="724" spans="2:13" x14ac:dyDescent="0.35">
      <c r="B724" s="3" t="s">
        <v>103</v>
      </c>
      <c r="C724" s="14">
        <v>4</v>
      </c>
      <c r="D724" s="14">
        <v>4</v>
      </c>
      <c r="E724" s="14">
        <v>4</v>
      </c>
      <c r="F724" s="14">
        <v>4</v>
      </c>
      <c r="G724" s="14">
        <v>4</v>
      </c>
      <c r="H724" s="14">
        <v>4</v>
      </c>
      <c r="I724" s="14">
        <v>4</v>
      </c>
      <c r="J724" s="14">
        <v>4</v>
      </c>
      <c r="K724" s="14">
        <v>4</v>
      </c>
      <c r="L724" s="14">
        <v>4</v>
      </c>
      <c r="M724" s="14">
        <v>4</v>
      </c>
    </row>
    <row r="725" spans="2:13" x14ac:dyDescent="0.35">
      <c r="B725" s="3" t="s">
        <v>104</v>
      </c>
      <c r="C725" s="10">
        <v>4</v>
      </c>
      <c r="D725" s="10">
        <v>5</v>
      </c>
      <c r="E725" s="10">
        <v>4</v>
      </c>
      <c r="F725" s="10">
        <v>4</v>
      </c>
      <c r="G725" s="10">
        <v>4</v>
      </c>
      <c r="H725" s="10">
        <v>4</v>
      </c>
      <c r="I725" s="10">
        <v>4</v>
      </c>
      <c r="J725" s="10">
        <v>4</v>
      </c>
      <c r="K725" s="10">
        <v>4</v>
      </c>
      <c r="L725" s="10">
        <v>4</v>
      </c>
      <c r="M725" s="10">
        <v>4</v>
      </c>
    </row>
    <row r="726" spans="2:13" x14ac:dyDescent="0.35">
      <c r="B726" s="3" t="s">
        <v>105</v>
      </c>
      <c r="C726" s="14">
        <v>4</v>
      </c>
      <c r="D726" s="14">
        <v>4</v>
      </c>
      <c r="E726" s="14">
        <v>4</v>
      </c>
      <c r="F726" s="14">
        <v>4</v>
      </c>
      <c r="G726" s="14">
        <v>4</v>
      </c>
      <c r="H726" s="14">
        <v>4</v>
      </c>
      <c r="I726" s="14">
        <v>4</v>
      </c>
      <c r="J726" s="14">
        <v>4</v>
      </c>
      <c r="K726" s="14">
        <v>4</v>
      </c>
      <c r="L726" s="14">
        <v>4</v>
      </c>
      <c r="M726" s="14">
        <v>4</v>
      </c>
    </row>
    <row r="727" spans="2:13" x14ac:dyDescent="0.35">
      <c r="B727" s="3" t="s">
        <v>106</v>
      </c>
      <c r="C727" s="10">
        <v>4</v>
      </c>
      <c r="D727" s="10">
        <v>4</v>
      </c>
      <c r="E727" s="10">
        <v>4</v>
      </c>
      <c r="F727" s="10">
        <v>4</v>
      </c>
      <c r="G727" s="10">
        <v>4</v>
      </c>
      <c r="H727" s="10">
        <v>4</v>
      </c>
      <c r="I727" s="10">
        <v>4</v>
      </c>
      <c r="J727" s="10">
        <v>4</v>
      </c>
      <c r="K727" s="10">
        <v>4</v>
      </c>
      <c r="L727" s="10">
        <v>4</v>
      </c>
      <c r="M727" s="10">
        <v>4</v>
      </c>
    </row>
    <row r="728" spans="2:13" x14ac:dyDescent="0.35">
      <c r="B728" s="3" t="s">
        <v>107</v>
      </c>
      <c r="C728" s="14">
        <v>4</v>
      </c>
      <c r="D728" s="14">
        <v>4</v>
      </c>
      <c r="E728" s="14">
        <v>4</v>
      </c>
      <c r="F728" s="14">
        <v>4</v>
      </c>
      <c r="G728" s="14">
        <v>4</v>
      </c>
      <c r="H728" s="14">
        <v>4</v>
      </c>
      <c r="I728" s="14">
        <v>4</v>
      </c>
      <c r="J728" s="14">
        <v>4</v>
      </c>
      <c r="K728" s="14">
        <v>4</v>
      </c>
      <c r="L728" s="14">
        <v>4</v>
      </c>
      <c r="M728" s="14">
        <v>4</v>
      </c>
    </row>
    <row r="729" spans="2:13" x14ac:dyDescent="0.35">
      <c r="B729" s="3" t="s">
        <v>108</v>
      </c>
      <c r="C729" s="10">
        <v>4</v>
      </c>
      <c r="D729" s="10">
        <v>3</v>
      </c>
      <c r="E729" s="10">
        <v>4</v>
      </c>
      <c r="F729" s="10">
        <v>4</v>
      </c>
      <c r="G729" s="10">
        <v>4</v>
      </c>
      <c r="H729" s="10">
        <v>4</v>
      </c>
      <c r="I729" s="10">
        <v>4</v>
      </c>
      <c r="J729" s="10">
        <v>4</v>
      </c>
      <c r="K729" s="10">
        <v>4</v>
      </c>
      <c r="L729" s="10">
        <v>4</v>
      </c>
      <c r="M729" s="10">
        <v>4</v>
      </c>
    </row>
    <row r="730" spans="2:13" x14ac:dyDescent="0.35">
      <c r="B730" s="3" t="s">
        <v>109</v>
      </c>
      <c r="C730" s="14">
        <v>4</v>
      </c>
      <c r="D730" s="14">
        <v>3</v>
      </c>
      <c r="E730" s="14">
        <v>4</v>
      </c>
      <c r="F730" s="14">
        <v>3</v>
      </c>
      <c r="G730" s="14">
        <v>4</v>
      </c>
      <c r="H730" s="14">
        <v>4</v>
      </c>
      <c r="I730" s="14">
        <v>4</v>
      </c>
      <c r="J730" s="14">
        <v>4</v>
      </c>
      <c r="K730" s="14">
        <v>4</v>
      </c>
      <c r="L730" s="14">
        <v>4</v>
      </c>
      <c r="M730" s="14">
        <v>4</v>
      </c>
    </row>
    <row r="731" spans="2:13" x14ac:dyDescent="0.35">
      <c r="B731" s="3" t="s">
        <v>110</v>
      </c>
      <c r="C731" s="10">
        <v>5</v>
      </c>
      <c r="D731" s="10">
        <v>5</v>
      </c>
      <c r="E731" s="10">
        <v>5</v>
      </c>
      <c r="F731" s="10">
        <v>5</v>
      </c>
      <c r="G731" s="10">
        <v>5</v>
      </c>
      <c r="H731" s="10">
        <v>5</v>
      </c>
      <c r="I731" s="10">
        <v>5</v>
      </c>
      <c r="J731" s="10">
        <v>5</v>
      </c>
      <c r="K731" s="10">
        <v>5</v>
      </c>
      <c r="L731" s="10">
        <v>5</v>
      </c>
      <c r="M731" s="10">
        <v>5</v>
      </c>
    </row>
    <row r="732" spans="2:13" x14ac:dyDescent="0.35">
      <c r="B732" s="3" t="s">
        <v>111</v>
      </c>
      <c r="C732" s="14">
        <v>4</v>
      </c>
      <c r="D732" s="14">
        <v>3</v>
      </c>
      <c r="E732" s="14">
        <v>4</v>
      </c>
      <c r="F732" s="14">
        <v>3</v>
      </c>
      <c r="G732" s="14">
        <v>4</v>
      </c>
      <c r="H732" s="14">
        <v>4</v>
      </c>
      <c r="I732" s="14">
        <v>4</v>
      </c>
      <c r="J732" s="14">
        <v>4</v>
      </c>
      <c r="K732" s="14">
        <v>4</v>
      </c>
      <c r="L732" s="14">
        <v>4</v>
      </c>
      <c r="M732" s="14">
        <v>4</v>
      </c>
    </row>
    <row r="733" spans="2:13" x14ac:dyDescent="0.35">
      <c r="B733" s="3" t="s">
        <v>112</v>
      </c>
      <c r="C733" s="10">
        <v>4</v>
      </c>
      <c r="D733" s="10">
        <v>4</v>
      </c>
      <c r="E733" s="10">
        <v>4</v>
      </c>
      <c r="F733" s="10">
        <v>4</v>
      </c>
      <c r="G733" s="10">
        <v>4</v>
      </c>
      <c r="H733" s="10">
        <v>4</v>
      </c>
      <c r="I733" s="10">
        <v>4</v>
      </c>
      <c r="J733" s="10">
        <v>4</v>
      </c>
      <c r="K733" s="10">
        <v>4</v>
      </c>
      <c r="L733" s="10">
        <v>4</v>
      </c>
      <c r="M733" s="10">
        <v>4</v>
      </c>
    </row>
    <row r="734" spans="2:13" x14ac:dyDescent="0.35">
      <c r="B734" s="3" t="s">
        <v>113</v>
      </c>
      <c r="C734" s="14">
        <v>4</v>
      </c>
      <c r="D734" s="14">
        <v>4</v>
      </c>
      <c r="E734" s="14">
        <v>4</v>
      </c>
      <c r="F734" s="14">
        <v>4</v>
      </c>
      <c r="G734" s="14">
        <v>4</v>
      </c>
      <c r="H734" s="14">
        <v>4</v>
      </c>
      <c r="I734" s="14">
        <v>4</v>
      </c>
      <c r="J734" s="14">
        <v>4</v>
      </c>
      <c r="K734" s="14">
        <v>4</v>
      </c>
      <c r="L734" s="14">
        <v>4</v>
      </c>
      <c r="M734" s="14">
        <v>4</v>
      </c>
    </row>
    <row r="735" spans="2:13" x14ac:dyDescent="0.35">
      <c r="B735" s="3" t="s">
        <v>114</v>
      </c>
      <c r="C735" s="10">
        <v>4</v>
      </c>
      <c r="D735" s="10">
        <v>4</v>
      </c>
      <c r="E735" s="10">
        <v>4</v>
      </c>
      <c r="F735" s="10">
        <v>4</v>
      </c>
      <c r="G735" s="10">
        <v>4</v>
      </c>
      <c r="H735" s="10">
        <v>4</v>
      </c>
      <c r="I735" s="10">
        <v>4</v>
      </c>
      <c r="J735" s="10">
        <v>4</v>
      </c>
      <c r="K735" s="10">
        <v>4</v>
      </c>
      <c r="L735" s="10">
        <v>4</v>
      </c>
      <c r="M735" s="10">
        <v>4</v>
      </c>
    </row>
    <row r="736" spans="2:13" x14ac:dyDescent="0.35">
      <c r="B736" s="3" t="s">
        <v>115</v>
      </c>
      <c r="C736" s="14">
        <v>4</v>
      </c>
      <c r="D736" s="14">
        <v>4</v>
      </c>
      <c r="E736" s="14">
        <v>4</v>
      </c>
      <c r="F736" s="14">
        <v>4</v>
      </c>
      <c r="G736" s="14">
        <v>4</v>
      </c>
      <c r="H736" s="14">
        <v>4</v>
      </c>
      <c r="I736" s="14">
        <v>4</v>
      </c>
      <c r="J736" s="14">
        <v>4</v>
      </c>
      <c r="K736" s="14">
        <v>4</v>
      </c>
      <c r="L736" s="14">
        <v>4</v>
      </c>
      <c r="M736" s="14">
        <v>4</v>
      </c>
    </row>
    <row r="737" spans="2:13" x14ac:dyDescent="0.35">
      <c r="B737" s="3" t="s">
        <v>116</v>
      </c>
      <c r="C737" s="10">
        <v>4</v>
      </c>
      <c r="D737" s="10">
        <v>4</v>
      </c>
      <c r="E737" s="10">
        <v>4</v>
      </c>
      <c r="F737" s="10">
        <v>4</v>
      </c>
      <c r="G737" s="10">
        <v>4</v>
      </c>
      <c r="H737" s="10">
        <v>4</v>
      </c>
      <c r="I737" s="10">
        <v>4</v>
      </c>
      <c r="J737" s="10">
        <v>4</v>
      </c>
      <c r="K737" s="10">
        <v>4</v>
      </c>
      <c r="L737" s="10">
        <v>4</v>
      </c>
      <c r="M737" s="10">
        <v>4</v>
      </c>
    </row>
    <row r="738" spans="2:13" x14ac:dyDescent="0.35">
      <c r="B738" s="3" t="s">
        <v>117</v>
      </c>
      <c r="C738" s="14">
        <v>4</v>
      </c>
      <c r="D738" s="14">
        <v>4</v>
      </c>
      <c r="E738" s="14">
        <v>4</v>
      </c>
      <c r="F738" s="14">
        <v>4</v>
      </c>
      <c r="G738" s="14">
        <v>4</v>
      </c>
      <c r="H738" s="14">
        <v>4</v>
      </c>
      <c r="I738" s="14">
        <v>4</v>
      </c>
      <c r="J738" s="14">
        <v>4</v>
      </c>
      <c r="K738" s="14">
        <v>4</v>
      </c>
      <c r="L738" s="14">
        <v>4</v>
      </c>
      <c r="M738" s="14">
        <v>4</v>
      </c>
    </row>
    <row r="739" spans="2:13" x14ac:dyDescent="0.35">
      <c r="B739" s="3" t="s">
        <v>118</v>
      </c>
      <c r="C739" s="10">
        <v>4</v>
      </c>
      <c r="D739" s="10">
        <v>4</v>
      </c>
      <c r="E739" s="10">
        <v>4</v>
      </c>
      <c r="F739" s="10">
        <v>4</v>
      </c>
      <c r="G739" s="10">
        <v>4</v>
      </c>
      <c r="H739" s="10">
        <v>4</v>
      </c>
      <c r="I739" s="10">
        <v>4</v>
      </c>
      <c r="J739" s="10">
        <v>4</v>
      </c>
      <c r="K739" s="10">
        <v>4</v>
      </c>
      <c r="L739" s="10">
        <v>4</v>
      </c>
      <c r="M739" s="10">
        <v>4</v>
      </c>
    </row>
    <row r="740" spans="2:13" x14ac:dyDescent="0.35">
      <c r="B740" s="3" t="s">
        <v>119</v>
      </c>
      <c r="C740" s="14">
        <v>4</v>
      </c>
      <c r="D740" s="14">
        <v>4</v>
      </c>
      <c r="E740" s="14">
        <v>4</v>
      </c>
      <c r="F740" s="14">
        <v>4</v>
      </c>
      <c r="G740" s="14">
        <v>4</v>
      </c>
      <c r="H740" s="14">
        <v>4</v>
      </c>
      <c r="I740" s="14">
        <v>4</v>
      </c>
      <c r="J740" s="14">
        <v>4</v>
      </c>
      <c r="K740" s="14">
        <v>4</v>
      </c>
      <c r="L740" s="14">
        <v>4</v>
      </c>
      <c r="M740" s="14">
        <v>4</v>
      </c>
    </row>
    <row r="741" spans="2:13" x14ac:dyDescent="0.35">
      <c r="B741" s="3" t="s">
        <v>120</v>
      </c>
      <c r="C741" s="10">
        <v>3</v>
      </c>
      <c r="D741" s="10">
        <v>3</v>
      </c>
      <c r="E741" s="10">
        <v>3</v>
      </c>
      <c r="F741" s="10">
        <v>3</v>
      </c>
      <c r="G741" s="10">
        <v>3</v>
      </c>
      <c r="H741" s="10">
        <v>3</v>
      </c>
      <c r="I741" s="10">
        <v>3</v>
      </c>
      <c r="J741" s="10">
        <v>3</v>
      </c>
      <c r="K741" s="10">
        <v>3</v>
      </c>
      <c r="L741" s="10">
        <v>3</v>
      </c>
      <c r="M741" s="10">
        <v>3</v>
      </c>
    </row>
    <row r="742" spans="2:13" x14ac:dyDescent="0.35">
      <c r="B742" s="3" t="s">
        <v>121</v>
      </c>
      <c r="C742" s="14">
        <v>4</v>
      </c>
      <c r="D742" s="14">
        <v>4</v>
      </c>
      <c r="E742" s="14">
        <v>4</v>
      </c>
      <c r="F742" s="14">
        <v>4</v>
      </c>
      <c r="G742" s="14">
        <v>4</v>
      </c>
      <c r="H742" s="14">
        <v>4</v>
      </c>
      <c r="I742" s="14">
        <v>4</v>
      </c>
      <c r="J742" s="14">
        <v>4</v>
      </c>
      <c r="K742" s="14">
        <v>4</v>
      </c>
      <c r="L742" s="14">
        <v>4</v>
      </c>
      <c r="M742" s="14">
        <v>4</v>
      </c>
    </row>
    <row r="743" spans="2:13" x14ac:dyDescent="0.35">
      <c r="B743" s="3" t="s">
        <v>122</v>
      </c>
      <c r="C743" s="10">
        <v>4</v>
      </c>
      <c r="D743" s="10">
        <v>4</v>
      </c>
      <c r="E743" s="10">
        <v>3</v>
      </c>
      <c r="F743" s="10">
        <v>3</v>
      </c>
      <c r="G743" s="10">
        <v>3</v>
      </c>
      <c r="H743" s="10">
        <v>4</v>
      </c>
      <c r="I743" s="10">
        <v>4</v>
      </c>
      <c r="J743" s="10">
        <v>4</v>
      </c>
      <c r="K743" s="10">
        <v>4</v>
      </c>
      <c r="L743" s="10">
        <v>4</v>
      </c>
      <c r="M743" s="10">
        <v>4</v>
      </c>
    </row>
    <row r="744" spans="2:13" x14ac:dyDescent="0.35">
      <c r="B744" s="3" t="s">
        <v>123</v>
      </c>
      <c r="C744" s="14">
        <v>4</v>
      </c>
      <c r="D744" s="14">
        <v>4</v>
      </c>
      <c r="E744" s="14">
        <v>2</v>
      </c>
      <c r="F744" s="14">
        <v>3</v>
      </c>
      <c r="G744" s="14">
        <v>3</v>
      </c>
      <c r="H744" s="14">
        <v>4</v>
      </c>
      <c r="I744" s="14">
        <v>4</v>
      </c>
      <c r="J744" s="14">
        <v>3</v>
      </c>
      <c r="K744" s="14">
        <v>3</v>
      </c>
      <c r="L744" s="14">
        <v>3</v>
      </c>
      <c r="M744" s="14">
        <v>3</v>
      </c>
    </row>
    <row r="745" spans="2:13" x14ac:dyDescent="0.35">
      <c r="B745" s="3" t="s">
        <v>124</v>
      </c>
      <c r="C745" s="10">
        <v>4</v>
      </c>
      <c r="D745" s="10">
        <v>4</v>
      </c>
      <c r="E745" s="10">
        <v>4</v>
      </c>
      <c r="F745" s="10">
        <v>4</v>
      </c>
      <c r="G745" s="10">
        <v>3</v>
      </c>
      <c r="H745" s="10">
        <v>3</v>
      </c>
      <c r="I745" s="10">
        <v>2</v>
      </c>
      <c r="J745" s="10">
        <v>3</v>
      </c>
      <c r="K745" s="10">
        <v>3</v>
      </c>
      <c r="L745" s="10">
        <v>4</v>
      </c>
      <c r="M745" s="10">
        <v>3</v>
      </c>
    </row>
    <row r="746" spans="2:13" x14ac:dyDescent="0.35">
      <c r="B746" s="3" t="s">
        <v>125</v>
      </c>
      <c r="C746" s="14">
        <v>5</v>
      </c>
      <c r="D746" s="14">
        <v>5</v>
      </c>
      <c r="E746" s="14">
        <v>5</v>
      </c>
      <c r="F746" s="14">
        <v>5</v>
      </c>
      <c r="G746" s="14">
        <v>5</v>
      </c>
      <c r="H746" s="14">
        <v>5</v>
      </c>
      <c r="I746" s="14">
        <v>5</v>
      </c>
      <c r="J746" s="14">
        <v>5</v>
      </c>
      <c r="K746" s="14">
        <v>5</v>
      </c>
      <c r="L746" s="14">
        <v>5</v>
      </c>
      <c r="M746" s="14">
        <v>5</v>
      </c>
    </row>
    <row r="747" spans="2:13" x14ac:dyDescent="0.35">
      <c r="B747" s="3" t="s">
        <v>126</v>
      </c>
      <c r="C747" s="10">
        <v>5</v>
      </c>
      <c r="D747" s="10">
        <v>5</v>
      </c>
      <c r="E747" s="10">
        <v>5</v>
      </c>
      <c r="F747" s="10">
        <v>5</v>
      </c>
      <c r="G747" s="10">
        <v>5</v>
      </c>
      <c r="H747" s="10">
        <v>5</v>
      </c>
      <c r="I747" s="10">
        <v>5</v>
      </c>
      <c r="J747" s="10">
        <v>5</v>
      </c>
      <c r="K747" s="10">
        <v>5</v>
      </c>
      <c r="L747" s="10">
        <v>5</v>
      </c>
      <c r="M747" s="10">
        <v>5</v>
      </c>
    </row>
    <row r="748" spans="2:13" x14ac:dyDescent="0.35">
      <c r="B748" s="3" t="s">
        <v>127</v>
      </c>
      <c r="C748" s="14">
        <v>5</v>
      </c>
      <c r="D748" s="14">
        <v>5</v>
      </c>
      <c r="E748" s="14">
        <v>5</v>
      </c>
      <c r="F748" s="14">
        <v>5</v>
      </c>
      <c r="G748" s="14">
        <v>5</v>
      </c>
      <c r="H748" s="14">
        <v>5</v>
      </c>
      <c r="I748" s="14">
        <v>5</v>
      </c>
      <c r="J748" s="14">
        <v>5</v>
      </c>
      <c r="K748" s="14">
        <v>5</v>
      </c>
      <c r="L748" s="14">
        <v>5</v>
      </c>
      <c r="M748" s="14">
        <v>5</v>
      </c>
    </row>
    <row r="749" spans="2:13" ht="10" customHeight="1" x14ac:dyDescent="0.35"/>
    <row r="751" spans="2:13" x14ac:dyDescent="0.35">
      <c r="B751" s="1" t="s">
        <v>221</v>
      </c>
    </row>
    <row r="752" spans="2:13" ht="5" customHeight="1" x14ac:dyDescent="0.35"/>
    <row r="753" spans="2:21" x14ac:dyDescent="0.35">
      <c r="B753" s="4" t="s">
        <v>4</v>
      </c>
      <c r="C753" s="3" t="s">
        <v>131</v>
      </c>
      <c r="D753" s="3" t="s">
        <v>132</v>
      </c>
      <c r="E753" s="3" t="s">
        <v>133</v>
      </c>
      <c r="F753" s="3" t="s">
        <v>134</v>
      </c>
      <c r="G753" s="3" t="s">
        <v>135</v>
      </c>
      <c r="H753" s="3" t="s">
        <v>136</v>
      </c>
      <c r="I753" s="3" t="s">
        <v>137</v>
      </c>
      <c r="J753" s="3" t="s">
        <v>138</v>
      </c>
    </row>
    <row r="754" spans="2:21" x14ac:dyDescent="0.35">
      <c r="B754" s="3" t="s">
        <v>14</v>
      </c>
      <c r="C754" s="10">
        <v>3.75</v>
      </c>
      <c r="D754" s="10">
        <v>4</v>
      </c>
      <c r="E754" s="10">
        <v>1</v>
      </c>
      <c r="F754" s="10">
        <v>5</v>
      </c>
      <c r="G754" s="10">
        <v>1.1169153951844339</v>
      </c>
      <c r="H754" s="10">
        <v>0.29956460571461285</v>
      </c>
      <c r="I754" s="10">
        <v>-0.97550651453196391</v>
      </c>
      <c r="J754" s="10">
        <v>100</v>
      </c>
    </row>
    <row r="755" spans="2:21" x14ac:dyDescent="0.35">
      <c r="B755" s="3" t="s">
        <v>15</v>
      </c>
      <c r="C755" s="14">
        <v>4.0199999999999996</v>
      </c>
      <c r="D755" s="14">
        <v>4</v>
      </c>
      <c r="E755" s="14">
        <v>1</v>
      </c>
      <c r="F755" s="14">
        <v>5</v>
      </c>
      <c r="G755" s="14">
        <v>0.87155034278003696</v>
      </c>
      <c r="H755" s="14">
        <v>1.6704666670318109</v>
      </c>
      <c r="I755" s="14">
        <v>-1.0514164344144454</v>
      </c>
      <c r="J755" s="14">
        <v>100</v>
      </c>
    </row>
    <row r="756" spans="2:21" x14ac:dyDescent="0.35">
      <c r="B756" s="3" t="s">
        <v>16</v>
      </c>
      <c r="C756" s="10">
        <v>3.91</v>
      </c>
      <c r="D756" s="10">
        <v>4</v>
      </c>
      <c r="E756" s="10">
        <v>1</v>
      </c>
      <c r="F756" s="10">
        <v>5</v>
      </c>
      <c r="G756" s="10">
        <v>0.87286883321607955</v>
      </c>
      <c r="H756" s="10">
        <v>1.4986033369048912</v>
      </c>
      <c r="I756" s="10">
        <v>-1.0130326683290982</v>
      </c>
      <c r="J756" s="10">
        <v>100</v>
      </c>
    </row>
    <row r="757" spans="2:21" x14ac:dyDescent="0.35">
      <c r="B757" s="3" t="s">
        <v>17</v>
      </c>
      <c r="C757" s="14">
        <v>4.18</v>
      </c>
      <c r="D757" s="14">
        <v>4</v>
      </c>
      <c r="E757" s="14">
        <v>1</v>
      </c>
      <c r="F757" s="14">
        <v>5</v>
      </c>
      <c r="G757" s="14">
        <v>0.76655071586947199</v>
      </c>
      <c r="H757" s="14">
        <v>1.975532769078169</v>
      </c>
      <c r="I757" s="14">
        <v>-0.99886288011723345</v>
      </c>
      <c r="J757" s="14">
        <v>100</v>
      </c>
    </row>
    <row r="758" spans="2:21" x14ac:dyDescent="0.35">
      <c r="B758" s="3" t="s">
        <v>18</v>
      </c>
      <c r="C758" s="10">
        <v>4.0199999999999996</v>
      </c>
      <c r="D758" s="10">
        <v>4</v>
      </c>
      <c r="E758" s="10">
        <v>1</v>
      </c>
      <c r="F758" s="10">
        <v>5</v>
      </c>
      <c r="G758" s="10">
        <v>0.77433842730423763</v>
      </c>
      <c r="H758" s="10">
        <v>1.9199769151818367</v>
      </c>
      <c r="I758" s="10">
        <v>-0.95338790255438288</v>
      </c>
      <c r="J758" s="10">
        <v>100</v>
      </c>
    </row>
    <row r="759" spans="2:21" x14ac:dyDescent="0.35">
      <c r="B759" s="3" t="s">
        <v>19</v>
      </c>
      <c r="C759" s="14">
        <v>4.0999999999999996</v>
      </c>
      <c r="D759" s="14">
        <v>4</v>
      </c>
      <c r="E759" s="14">
        <v>1</v>
      </c>
      <c r="F759" s="14">
        <v>5</v>
      </c>
      <c r="G759" s="14">
        <v>0.81853527718724506</v>
      </c>
      <c r="H759" s="14">
        <v>2.6629689789900461</v>
      </c>
      <c r="I759" s="14">
        <v>-1.1885414867144461</v>
      </c>
      <c r="J759" s="14">
        <v>100</v>
      </c>
    </row>
    <row r="760" spans="2:21" x14ac:dyDescent="0.35">
      <c r="B760" s="3" t="s">
        <v>20</v>
      </c>
      <c r="C760" s="10">
        <v>3.85</v>
      </c>
      <c r="D760" s="10">
        <v>4</v>
      </c>
      <c r="E760" s="10">
        <v>1</v>
      </c>
      <c r="F760" s="10">
        <v>5</v>
      </c>
      <c r="G760" s="10">
        <v>0.98361577864530014</v>
      </c>
      <c r="H760" s="10">
        <v>1.2221202810965512</v>
      </c>
      <c r="I760" s="10">
        <v>-1.1002187010456401</v>
      </c>
      <c r="J760" s="10">
        <v>100</v>
      </c>
    </row>
    <row r="761" spans="2:21" x14ac:dyDescent="0.35">
      <c r="B761" s="3" t="s">
        <v>21</v>
      </c>
      <c r="C761" s="14">
        <v>3.76</v>
      </c>
      <c r="D761" s="14">
        <v>4</v>
      </c>
      <c r="E761" s="14">
        <v>1</v>
      </c>
      <c r="F761" s="14">
        <v>5</v>
      </c>
      <c r="G761" s="14">
        <v>1.0209799214480175</v>
      </c>
      <c r="H761" s="14">
        <v>1.1923874332219895</v>
      </c>
      <c r="I761" s="14">
        <v>-1.1024667231057392</v>
      </c>
      <c r="J761" s="14">
        <v>100</v>
      </c>
    </row>
    <row r="762" spans="2:21" x14ac:dyDescent="0.35">
      <c r="B762" s="3" t="s">
        <v>22</v>
      </c>
      <c r="C762" s="10">
        <v>3.87</v>
      </c>
      <c r="D762" s="10">
        <v>4</v>
      </c>
      <c r="E762" s="10">
        <v>1</v>
      </c>
      <c r="F762" s="10">
        <v>5</v>
      </c>
      <c r="G762" s="10">
        <v>1.0065286881157438</v>
      </c>
      <c r="H762" s="10">
        <v>0.98532075116490381</v>
      </c>
      <c r="I762" s="10">
        <v>-1.0481301073249223</v>
      </c>
      <c r="J762" s="10">
        <v>100</v>
      </c>
    </row>
    <row r="763" spans="2:21" x14ac:dyDescent="0.35">
      <c r="B763" s="3" t="s">
        <v>23</v>
      </c>
      <c r="C763" s="14">
        <v>4.0599999999999996</v>
      </c>
      <c r="D763" s="14">
        <v>4</v>
      </c>
      <c r="E763" s="14">
        <v>1</v>
      </c>
      <c r="F763" s="14">
        <v>5</v>
      </c>
      <c r="G763" s="14">
        <v>0.79774682700716515</v>
      </c>
      <c r="H763" s="14">
        <v>2.6065858018470451</v>
      </c>
      <c r="I763" s="14">
        <v>-1.0694529351546076</v>
      </c>
      <c r="J763" s="14">
        <v>100</v>
      </c>
    </row>
    <row r="764" spans="2:21" x14ac:dyDescent="0.35">
      <c r="B764" s="3" t="s">
        <v>24</v>
      </c>
      <c r="C764" s="10">
        <v>3.76</v>
      </c>
      <c r="D764" s="10">
        <v>4</v>
      </c>
      <c r="E764" s="10">
        <v>1</v>
      </c>
      <c r="F764" s="10">
        <v>5</v>
      </c>
      <c r="G764" s="10">
        <v>1.0209799214480175</v>
      </c>
      <c r="H764" s="10">
        <v>1.1923874332219895</v>
      </c>
      <c r="I764" s="10">
        <v>-1.1024667231057392</v>
      </c>
      <c r="J764" s="10">
        <v>100</v>
      </c>
    </row>
    <row r="765" spans="2:21" ht="10" customHeight="1" x14ac:dyDescent="0.35"/>
    <row r="767" spans="2:21" ht="15.5" x14ac:dyDescent="0.35">
      <c r="B767" s="21" t="s">
        <v>222</v>
      </c>
      <c r="C767" s="17"/>
      <c r="D767" s="17"/>
      <c r="E767" s="17"/>
      <c r="F767" s="17"/>
      <c r="G767" s="17"/>
      <c r="H767" s="17"/>
      <c r="I767" s="17"/>
      <c r="J767" s="17"/>
      <c r="K767" s="17"/>
      <c r="L767" s="17"/>
      <c r="M767" s="17"/>
      <c r="N767" s="17"/>
      <c r="O767" s="17"/>
      <c r="P767" s="17"/>
      <c r="Q767" s="17"/>
      <c r="R767" s="17"/>
      <c r="S767" s="17"/>
      <c r="T767" s="17"/>
      <c r="U767" s="17"/>
    </row>
    <row r="768" spans="2:21" ht="5" customHeight="1" x14ac:dyDescent="0.35"/>
    <row r="769" spans="2:13" x14ac:dyDescent="0.35">
      <c r="B769" s="4" t="s">
        <v>27</v>
      </c>
      <c r="C769" s="3" t="s">
        <v>14</v>
      </c>
      <c r="D769" s="3" t="s">
        <v>15</v>
      </c>
      <c r="E769" s="3" t="s">
        <v>16</v>
      </c>
      <c r="F769" s="3" t="s">
        <v>17</v>
      </c>
      <c r="G769" s="3" t="s">
        <v>18</v>
      </c>
      <c r="H769" s="3" t="s">
        <v>19</v>
      </c>
      <c r="I769" s="3" t="s">
        <v>20</v>
      </c>
      <c r="J769" s="3" t="s">
        <v>21</v>
      </c>
      <c r="K769" s="3" t="s">
        <v>22</v>
      </c>
      <c r="L769" s="3" t="s">
        <v>23</v>
      </c>
      <c r="M769" s="3" t="s">
        <v>24</v>
      </c>
    </row>
    <row r="770" spans="2:13" x14ac:dyDescent="0.35">
      <c r="B770" s="3" t="s">
        <v>28</v>
      </c>
      <c r="C770" s="10">
        <v>0.22383074051792259</v>
      </c>
      <c r="D770" s="10">
        <v>-2.2947613027383316E-2</v>
      </c>
      <c r="E770" s="10">
        <v>0.10310827535037019</v>
      </c>
      <c r="F770" s="10">
        <v>-0.23481812262849661</v>
      </c>
      <c r="G770" s="10">
        <v>-2.5828499910080772E-2</v>
      </c>
      <c r="H770" s="10">
        <v>-0.12216944435630481</v>
      </c>
      <c r="I770" s="10">
        <v>-0.86415856521809398</v>
      </c>
      <c r="J770" s="10">
        <v>-0.74438290512326744</v>
      </c>
      <c r="K770" s="10">
        <v>-0.86435688348701645</v>
      </c>
      <c r="L770" s="10">
        <v>-1.3287423579943358</v>
      </c>
      <c r="M770" s="10">
        <v>-0.74438290512326744</v>
      </c>
    </row>
    <row r="771" spans="2:13" x14ac:dyDescent="0.35">
      <c r="B771" s="3" t="s">
        <v>29</v>
      </c>
      <c r="C771" s="14">
        <v>-2.4621381456971485</v>
      </c>
      <c r="D771" s="14">
        <v>-3.465089567134954</v>
      </c>
      <c r="E771" s="14">
        <v>1.2487557792433741</v>
      </c>
      <c r="F771" s="14">
        <v>1.0697270030853754</v>
      </c>
      <c r="G771" s="14">
        <v>-2.5828499910080772E-2</v>
      </c>
      <c r="H771" s="14">
        <v>1.0995249992067477</v>
      </c>
      <c r="I771" s="14">
        <v>0.15249857033260469</v>
      </c>
      <c r="J771" s="14">
        <v>0.2350682858284005</v>
      </c>
      <c r="K771" s="14">
        <v>-0.86435688348701645</v>
      </c>
      <c r="L771" s="14">
        <v>-1.3287423579943358</v>
      </c>
      <c r="M771" s="14">
        <v>0.2350682858284005</v>
      </c>
    </row>
    <row r="772" spans="2:13" x14ac:dyDescent="0.35">
      <c r="B772" s="3" t="s">
        <v>30</v>
      </c>
      <c r="C772" s="10">
        <v>1.119153702589613</v>
      </c>
      <c r="D772" s="10">
        <v>-2.2947613027383316E-2</v>
      </c>
      <c r="E772" s="10">
        <v>-1.0425392285426336</v>
      </c>
      <c r="F772" s="10">
        <v>1.0697270030853754</v>
      </c>
      <c r="G772" s="10">
        <v>-2.5828499910080772E-2</v>
      </c>
      <c r="H772" s="10">
        <v>1.0995249992067477</v>
      </c>
      <c r="I772" s="10">
        <v>0.15249857033260469</v>
      </c>
      <c r="J772" s="10">
        <v>0.2350682858284005</v>
      </c>
      <c r="K772" s="10">
        <v>0.12915677569346212</v>
      </c>
      <c r="L772" s="10">
        <v>-7.5211831584584582E-2</v>
      </c>
      <c r="M772" s="10">
        <v>0.2350682858284005</v>
      </c>
    </row>
    <row r="773" spans="2:13" x14ac:dyDescent="0.35">
      <c r="B773" s="3" t="s">
        <v>31</v>
      </c>
      <c r="C773" s="14">
        <v>-0.67149222155376775</v>
      </c>
      <c r="D773" s="14">
        <v>-1.1703282643965736</v>
      </c>
      <c r="E773" s="14">
        <v>0.10310827535037019</v>
      </c>
      <c r="F773" s="14">
        <v>-0.23481812262849661</v>
      </c>
      <c r="G773" s="14">
        <v>-2.5828499910080772E-2</v>
      </c>
      <c r="H773" s="14">
        <v>-1.3438638879193572</v>
      </c>
      <c r="I773" s="14">
        <v>0.15249857033260469</v>
      </c>
      <c r="J773" s="14">
        <v>0.2350682858284005</v>
      </c>
      <c r="K773" s="14">
        <v>0.12915677569346212</v>
      </c>
      <c r="L773" s="14">
        <v>-7.5211831584584582E-2</v>
      </c>
      <c r="M773" s="14">
        <v>0.2350682858284005</v>
      </c>
    </row>
    <row r="774" spans="2:13" x14ac:dyDescent="0.35">
      <c r="B774" s="3" t="s">
        <v>32</v>
      </c>
      <c r="C774" s="10">
        <v>-0.67149222155376775</v>
      </c>
      <c r="D774" s="10">
        <v>-1.1703282643965736</v>
      </c>
      <c r="E774" s="10">
        <v>-2.1881867324356374</v>
      </c>
      <c r="F774" s="10">
        <v>-1.5393632483423687</v>
      </c>
      <c r="G774" s="10">
        <v>-2.608678490918213</v>
      </c>
      <c r="H774" s="10">
        <v>-1.3438638879193572</v>
      </c>
      <c r="I774" s="10">
        <v>-1.8808157007687927</v>
      </c>
      <c r="J774" s="10">
        <v>-0.74438290512326744</v>
      </c>
      <c r="K774" s="10">
        <v>-1.8578705426674951</v>
      </c>
      <c r="L774" s="10">
        <v>-1.3287423579943358</v>
      </c>
      <c r="M774" s="10">
        <v>-0.74438290512326744</v>
      </c>
    </row>
    <row r="775" spans="2:13" x14ac:dyDescent="0.35">
      <c r="B775" s="3" t="s">
        <v>33</v>
      </c>
      <c r="C775" s="14">
        <v>0.22383074051792259</v>
      </c>
      <c r="D775" s="14">
        <v>-2.2947613027383316E-2</v>
      </c>
      <c r="E775" s="14">
        <v>0.10310827535037019</v>
      </c>
      <c r="F775" s="14">
        <v>-0.23481812262849661</v>
      </c>
      <c r="G775" s="14">
        <v>-2.5828499910080772E-2</v>
      </c>
      <c r="H775" s="14">
        <v>-0.12216944435630481</v>
      </c>
      <c r="I775" s="14">
        <v>0.15249857033260469</v>
      </c>
      <c r="J775" s="14">
        <v>0.2350682858284005</v>
      </c>
      <c r="K775" s="14">
        <v>0.12915677569346212</v>
      </c>
      <c r="L775" s="14">
        <v>-7.5211831584584582E-2</v>
      </c>
      <c r="M775" s="14">
        <v>0.2350682858284005</v>
      </c>
    </row>
    <row r="776" spans="2:13" x14ac:dyDescent="0.35">
      <c r="B776" s="3" t="s">
        <v>34</v>
      </c>
      <c r="C776" s="10">
        <v>1.119153702589613</v>
      </c>
      <c r="D776" s="10">
        <v>-2.2947613027383316E-2</v>
      </c>
      <c r="E776" s="10">
        <v>0.10310827535037019</v>
      </c>
      <c r="F776" s="10">
        <v>1.0697270030853754</v>
      </c>
      <c r="G776" s="10">
        <v>-2.5828499910080772E-2</v>
      </c>
      <c r="H776" s="10">
        <v>1.0995249992067477</v>
      </c>
      <c r="I776" s="10">
        <v>1.1691557058833033</v>
      </c>
      <c r="J776" s="10">
        <v>1.2145194767800684</v>
      </c>
      <c r="K776" s="10">
        <v>1.1226704348739407</v>
      </c>
      <c r="L776" s="10">
        <v>-7.5211831584584582E-2</v>
      </c>
      <c r="M776" s="10">
        <v>1.2145194767800684</v>
      </c>
    </row>
    <row r="777" spans="2:13" x14ac:dyDescent="0.35">
      <c r="B777" s="3" t="s">
        <v>35</v>
      </c>
      <c r="C777" s="14">
        <v>-1.566815183625458</v>
      </c>
      <c r="D777" s="14">
        <v>1.1244330383418071</v>
      </c>
      <c r="E777" s="14">
        <v>0.10310827535037019</v>
      </c>
      <c r="F777" s="14">
        <v>-0.23481812262849661</v>
      </c>
      <c r="G777" s="14">
        <v>-2.5828499910080772E-2</v>
      </c>
      <c r="H777" s="14">
        <v>-1.3438638879193572</v>
      </c>
      <c r="I777" s="14">
        <v>1.1691557058833033</v>
      </c>
      <c r="J777" s="14">
        <v>0.2350682858284005</v>
      </c>
      <c r="K777" s="14">
        <v>0.12915677569346212</v>
      </c>
      <c r="L777" s="14">
        <v>-7.5211831584584582E-2</v>
      </c>
      <c r="M777" s="14">
        <v>0.2350682858284005</v>
      </c>
    </row>
    <row r="778" spans="2:13" x14ac:dyDescent="0.35">
      <c r="B778" s="3" t="s">
        <v>36</v>
      </c>
      <c r="C778" s="10">
        <v>1.119153702589613</v>
      </c>
      <c r="D778" s="10">
        <v>1.1244330383418071</v>
      </c>
      <c r="E778" s="10">
        <v>1.2487557792433741</v>
      </c>
      <c r="F778" s="10">
        <v>1.0697270030853754</v>
      </c>
      <c r="G778" s="10">
        <v>1.2655964955939853</v>
      </c>
      <c r="H778" s="10">
        <v>1.0995249992067477</v>
      </c>
      <c r="I778" s="10">
        <v>1.1691557058833033</v>
      </c>
      <c r="J778" s="10">
        <v>1.2145194767800684</v>
      </c>
      <c r="K778" s="10">
        <v>1.1226704348739407</v>
      </c>
      <c r="L778" s="10">
        <v>1.1783186948251665</v>
      </c>
      <c r="M778" s="10">
        <v>1.2145194767800684</v>
      </c>
    </row>
    <row r="779" spans="2:13" x14ac:dyDescent="0.35">
      <c r="B779" s="3" t="s">
        <v>37</v>
      </c>
      <c r="C779" s="14">
        <v>1.119153702589613</v>
      </c>
      <c r="D779" s="14">
        <v>1.1244330383418071</v>
      </c>
      <c r="E779" s="14">
        <v>1.2487557792433741</v>
      </c>
      <c r="F779" s="14">
        <v>1.0697270030853754</v>
      </c>
      <c r="G779" s="14">
        <v>-1.3172534954141468</v>
      </c>
      <c r="H779" s="14">
        <v>-0.12216944435630481</v>
      </c>
      <c r="I779" s="14">
        <v>-0.86415856521809398</v>
      </c>
      <c r="J779" s="14">
        <v>-0.74438290512326744</v>
      </c>
      <c r="K779" s="14">
        <v>0.12915677569346212</v>
      </c>
      <c r="L779" s="14">
        <v>-1.3287423579943358</v>
      </c>
      <c r="M779" s="14">
        <v>-0.74438290512326744</v>
      </c>
    </row>
    <row r="780" spans="2:13" x14ac:dyDescent="0.35">
      <c r="B780" s="3" t="s">
        <v>38</v>
      </c>
      <c r="C780" s="10">
        <v>1.119153702589613</v>
      </c>
      <c r="D780" s="10">
        <v>1.1244330383418071</v>
      </c>
      <c r="E780" s="10">
        <v>1.2487557792433741</v>
      </c>
      <c r="F780" s="10">
        <v>1.0697270030853754</v>
      </c>
      <c r="G780" s="10">
        <v>-1.3172534954141468</v>
      </c>
      <c r="H780" s="10">
        <v>1.0995249992067477</v>
      </c>
      <c r="I780" s="10">
        <v>0.15249857033260469</v>
      </c>
      <c r="J780" s="10">
        <v>-0.74438290512326744</v>
      </c>
      <c r="K780" s="10">
        <v>1.1226704348739407</v>
      </c>
      <c r="L780" s="10">
        <v>1.1783186948251665</v>
      </c>
      <c r="M780" s="10">
        <v>-0.74438290512326744</v>
      </c>
    </row>
    <row r="781" spans="2:13" x14ac:dyDescent="0.35">
      <c r="B781" s="3" t="s">
        <v>39</v>
      </c>
      <c r="C781" s="14">
        <v>0.22383074051792259</v>
      </c>
      <c r="D781" s="14">
        <v>-2.2947613027383316E-2</v>
      </c>
      <c r="E781" s="14">
        <v>0.10310827535037019</v>
      </c>
      <c r="F781" s="14">
        <v>-0.23481812262849661</v>
      </c>
      <c r="G781" s="14">
        <v>-2.5828499910080772E-2</v>
      </c>
      <c r="H781" s="14">
        <v>-0.12216944435630481</v>
      </c>
      <c r="I781" s="14">
        <v>-0.86415856521809398</v>
      </c>
      <c r="J781" s="14">
        <v>-0.74438290512326744</v>
      </c>
      <c r="K781" s="14">
        <v>-0.86435688348701645</v>
      </c>
      <c r="L781" s="14">
        <v>-1.3287423579943358</v>
      </c>
      <c r="M781" s="14">
        <v>-0.74438290512326744</v>
      </c>
    </row>
    <row r="782" spans="2:13" x14ac:dyDescent="0.35">
      <c r="B782" s="3" t="s">
        <v>40</v>
      </c>
      <c r="C782" s="10">
        <v>1.119153702589613</v>
      </c>
      <c r="D782" s="10">
        <v>-2.2947613027383316E-2</v>
      </c>
      <c r="E782" s="10">
        <v>1.2487557792433741</v>
      </c>
      <c r="F782" s="10">
        <v>1.0697270030853754</v>
      </c>
      <c r="G782" s="10">
        <v>1.2655964955939853</v>
      </c>
      <c r="H782" s="10">
        <v>1.0995249992067477</v>
      </c>
      <c r="I782" s="10">
        <v>1.1691557058833033</v>
      </c>
      <c r="J782" s="10">
        <v>1.2145194767800684</v>
      </c>
      <c r="K782" s="10">
        <v>1.1226704348739407</v>
      </c>
      <c r="L782" s="10">
        <v>1.1783186948251665</v>
      </c>
      <c r="M782" s="10">
        <v>1.2145194767800684</v>
      </c>
    </row>
    <row r="783" spans="2:13" x14ac:dyDescent="0.35">
      <c r="B783" s="3" t="s">
        <v>41</v>
      </c>
      <c r="C783" s="14">
        <v>1.119153702589613</v>
      </c>
      <c r="D783" s="14">
        <v>-1.1703282643965736</v>
      </c>
      <c r="E783" s="14">
        <v>-1.0425392285426336</v>
      </c>
      <c r="F783" s="14">
        <v>1.0697270030853754</v>
      </c>
      <c r="G783" s="14">
        <v>-1.3172534954141468</v>
      </c>
      <c r="H783" s="14">
        <v>-1.3438638879193572</v>
      </c>
      <c r="I783" s="14">
        <v>-0.86415856521809398</v>
      </c>
      <c r="J783" s="14">
        <v>-0.74438290512326744</v>
      </c>
      <c r="K783" s="14">
        <v>-0.86435688348701645</v>
      </c>
      <c r="L783" s="14">
        <v>-1.3287423579943358</v>
      </c>
      <c r="M783" s="14">
        <v>-0.74438290512326744</v>
      </c>
    </row>
    <row r="784" spans="2:13" x14ac:dyDescent="0.35">
      <c r="B784" s="3" t="s">
        <v>42</v>
      </c>
      <c r="C784" s="10">
        <v>0.22383074051792259</v>
      </c>
      <c r="D784" s="10">
        <v>-1.1703282643965736</v>
      </c>
      <c r="E784" s="10">
        <v>-1.0425392285426336</v>
      </c>
      <c r="F784" s="10">
        <v>-0.23481812262849661</v>
      </c>
      <c r="G784" s="10">
        <v>-1.3172534954141468</v>
      </c>
      <c r="H784" s="10">
        <v>-1.3438638879193572</v>
      </c>
      <c r="I784" s="10">
        <v>1.1691557058833033</v>
      </c>
      <c r="J784" s="10">
        <v>-0.74438290512326744</v>
      </c>
      <c r="K784" s="10">
        <v>-0.86435688348701645</v>
      </c>
      <c r="L784" s="10">
        <v>-1.3287423579943358</v>
      </c>
      <c r="M784" s="10">
        <v>-0.74438290512326744</v>
      </c>
    </row>
    <row r="785" spans="2:13" x14ac:dyDescent="0.35">
      <c r="B785" s="3" t="s">
        <v>43</v>
      </c>
      <c r="C785" s="14">
        <v>0.22383074051792259</v>
      </c>
      <c r="D785" s="14">
        <v>-2.2947613027383316E-2</v>
      </c>
      <c r="E785" s="14">
        <v>0.10310827535037019</v>
      </c>
      <c r="F785" s="14">
        <v>-0.23481812262849661</v>
      </c>
      <c r="G785" s="14">
        <v>-2.5828499910080772E-2</v>
      </c>
      <c r="H785" s="14">
        <v>-0.12216944435630481</v>
      </c>
      <c r="I785" s="14">
        <v>0.15249857033260469</v>
      </c>
      <c r="J785" s="14">
        <v>0.2350682858284005</v>
      </c>
      <c r="K785" s="14">
        <v>0.12915677569346212</v>
      </c>
      <c r="L785" s="14">
        <v>-7.5211831584584582E-2</v>
      </c>
      <c r="M785" s="14">
        <v>0.2350682858284005</v>
      </c>
    </row>
    <row r="786" spans="2:13" x14ac:dyDescent="0.35">
      <c r="B786" s="3" t="s">
        <v>44</v>
      </c>
      <c r="C786" s="10">
        <v>1.119153702589613</v>
      </c>
      <c r="D786" s="10">
        <v>1.1244330383418071</v>
      </c>
      <c r="E786" s="10">
        <v>1.2487557792433741</v>
      </c>
      <c r="F786" s="10">
        <v>1.0697270030853754</v>
      </c>
      <c r="G786" s="10">
        <v>1.2655964955939853</v>
      </c>
      <c r="H786" s="10">
        <v>1.0995249992067477</v>
      </c>
      <c r="I786" s="10">
        <v>1.1691557058833033</v>
      </c>
      <c r="J786" s="10">
        <v>1.2145194767800684</v>
      </c>
      <c r="K786" s="10">
        <v>1.1226704348739407</v>
      </c>
      <c r="L786" s="10">
        <v>1.1783186948251665</v>
      </c>
      <c r="M786" s="10">
        <v>1.2145194767800684</v>
      </c>
    </row>
    <row r="787" spans="2:13" x14ac:dyDescent="0.35">
      <c r="B787" s="3" t="s">
        <v>45</v>
      </c>
      <c r="C787" s="14">
        <v>-0.67149222155376775</v>
      </c>
      <c r="D787" s="14">
        <v>-2.3177089157657638</v>
      </c>
      <c r="E787" s="14">
        <v>-3.3338342363286415</v>
      </c>
      <c r="F787" s="14">
        <v>-4.1484534997701132</v>
      </c>
      <c r="G787" s="14">
        <v>-3.900103486422279</v>
      </c>
      <c r="H787" s="14">
        <v>-3.7872527750454621</v>
      </c>
      <c r="I787" s="14">
        <v>-2.897472836319491</v>
      </c>
      <c r="J787" s="14">
        <v>-2.7032852870266031</v>
      </c>
      <c r="K787" s="14">
        <v>-0.86435688348701645</v>
      </c>
      <c r="L787" s="14">
        <v>-1.3287423579943358</v>
      </c>
      <c r="M787" s="14">
        <v>-2.7032852870266031</v>
      </c>
    </row>
    <row r="788" spans="2:13" x14ac:dyDescent="0.35">
      <c r="B788" s="3" t="s">
        <v>46</v>
      </c>
      <c r="C788" s="10">
        <v>-2.4621381456971485</v>
      </c>
      <c r="D788" s="10">
        <v>-1.1703282643965736</v>
      </c>
      <c r="E788" s="10">
        <v>1.2487557792433741</v>
      </c>
      <c r="F788" s="10">
        <v>1.0697270030853754</v>
      </c>
      <c r="G788" s="10">
        <v>1.2655964955939853</v>
      </c>
      <c r="H788" s="10">
        <v>1.0995249992067477</v>
      </c>
      <c r="I788" s="10">
        <v>1.1691557058833033</v>
      </c>
      <c r="J788" s="10">
        <v>1.2145194767800684</v>
      </c>
      <c r="K788" s="10">
        <v>1.1226704348739407</v>
      </c>
      <c r="L788" s="10">
        <v>1.1783186948251665</v>
      </c>
      <c r="M788" s="10">
        <v>1.2145194767800684</v>
      </c>
    </row>
    <row r="789" spans="2:13" x14ac:dyDescent="0.35">
      <c r="B789" s="3" t="s">
        <v>47</v>
      </c>
      <c r="C789" s="14">
        <v>1.119153702589613</v>
      </c>
      <c r="D789" s="14">
        <v>1.1244330383418071</v>
      </c>
      <c r="E789" s="14">
        <v>0.10310827535037019</v>
      </c>
      <c r="F789" s="14">
        <v>1.0697270030853754</v>
      </c>
      <c r="G789" s="14">
        <v>1.2655964955939853</v>
      </c>
      <c r="H789" s="14">
        <v>1.0995249992067477</v>
      </c>
      <c r="I789" s="14">
        <v>1.1691557058833033</v>
      </c>
      <c r="J789" s="14">
        <v>0.2350682858284005</v>
      </c>
      <c r="K789" s="14">
        <v>1.1226704348739407</v>
      </c>
      <c r="L789" s="14">
        <v>1.1783186948251665</v>
      </c>
      <c r="M789" s="14">
        <v>0.2350682858284005</v>
      </c>
    </row>
    <row r="790" spans="2:13" x14ac:dyDescent="0.35">
      <c r="B790" s="3" t="s">
        <v>48</v>
      </c>
      <c r="C790" s="10">
        <v>0.22383074051792259</v>
      </c>
      <c r="D790" s="10">
        <v>-2.2947613027383316E-2</v>
      </c>
      <c r="E790" s="10">
        <v>0.10310827535037019</v>
      </c>
      <c r="F790" s="10">
        <v>-0.23481812262849661</v>
      </c>
      <c r="G790" s="10">
        <v>-2.5828499910080772E-2</v>
      </c>
      <c r="H790" s="10">
        <v>-0.12216944435630481</v>
      </c>
      <c r="I790" s="10">
        <v>0.15249857033260469</v>
      </c>
      <c r="J790" s="10">
        <v>0.2350682858284005</v>
      </c>
      <c r="K790" s="10">
        <v>0.12915677569346212</v>
      </c>
      <c r="L790" s="10">
        <v>-7.5211831584584582E-2</v>
      </c>
      <c r="M790" s="10">
        <v>0.2350682858284005</v>
      </c>
    </row>
    <row r="791" spans="2:13" x14ac:dyDescent="0.35">
      <c r="B791" s="3" t="s">
        <v>49</v>
      </c>
      <c r="C791" s="14">
        <v>1.119153702589613</v>
      </c>
      <c r="D791" s="14">
        <v>1.1244330383418071</v>
      </c>
      <c r="E791" s="14">
        <v>1.2487557792433741</v>
      </c>
      <c r="F791" s="14">
        <v>1.0697270030853754</v>
      </c>
      <c r="G791" s="14">
        <v>1.2655964955939853</v>
      </c>
      <c r="H791" s="14">
        <v>1.0995249992067477</v>
      </c>
      <c r="I791" s="14">
        <v>1.1691557058833033</v>
      </c>
      <c r="J791" s="14">
        <v>1.2145194767800684</v>
      </c>
      <c r="K791" s="14">
        <v>1.1226704348739407</v>
      </c>
      <c r="L791" s="14">
        <v>1.1783186948251665</v>
      </c>
      <c r="M791" s="14">
        <v>1.2145194767800684</v>
      </c>
    </row>
    <row r="792" spans="2:13" x14ac:dyDescent="0.35">
      <c r="B792" s="3" t="s">
        <v>50</v>
      </c>
      <c r="C792" s="10">
        <v>0.22383074051792259</v>
      </c>
      <c r="D792" s="10">
        <v>1.1244330383418071</v>
      </c>
      <c r="E792" s="10">
        <v>0.10310827535037019</v>
      </c>
      <c r="F792" s="10">
        <v>-0.23481812262849661</v>
      </c>
      <c r="G792" s="10">
        <v>1.2655964955939853</v>
      </c>
      <c r="H792" s="10">
        <v>-0.12216944435630481</v>
      </c>
      <c r="I792" s="10">
        <v>0.15249857033260469</v>
      </c>
      <c r="J792" s="10">
        <v>0.2350682858284005</v>
      </c>
      <c r="K792" s="10">
        <v>0.12915677569346212</v>
      </c>
      <c r="L792" s="10">
        <v>-7.5211831584584582E-2</v>
      </c>
      <c r="M792" s="10">
        <v>0.2350682858284005</v>
      </c>
    </row>
    <row r="793" spans="2:13" x14ac:dyDescent="0.35">
      <c r="B793" s="3" t="s">
        <v>51</v>
      </c>
      <c r="C793" s="14">
        <v>0.22383074051792259</v>
      </c>
      <c r="D793" s="14">
        <v>-2.2947613027383316E-2</v>
      </c>
      <c r="E793" s="14">
        <v>0.10310827535037019</v>
      </c>
      <c r="F793" s="14">
        <v>-0.23481812262849661</v>
      </c>
      <c r="G793" s="14">
        <v>-2.5828499910080772E-2</v>
      </c>
      <c r="H793" s="14">
        <v>-0.12216944435630481</v>
      </c>
      <c r="I793" s="14">
        <v>-1.8808157007687927</v>
      </c>
      <c r="J793" s="14">
        <v>0.2350682858284005</v>
      </c>
      <c r="K793" s="14">
        <v>-0.86435688348701645</v>
      </c>
      <c r="L793" s="14">
        <v>1.1783186948251665</v>
      </c>
      <c r="M793" s="14">
        <v>0.2350682858284005</v>
      </c>
    </row>
    <row r="794" spans="2:13" x14ac:dyDescent="0.35">
      <c r="B794" s="3" t="s">
        <v>52</v>
      </c>
      <c r="C794" s="10">
        <v>0.22383074051792259</v>
      </c>
      <c r="D794" s="10">
        <v>-2.2947613027383316E-2</v>
      </c>
      <c r="E794" s="10">
        <v>0.10310827535037019</v>
      </c>
      <c r="F794" s="10">
        <v>1.0697270030853754</v>
      </c>
      <c r="G794" s="10">
        <v>-2.5828499910080772E-2</v>
      </c>
      <c r="H794" s="10">
        <v>-0.12216944435630481</v>
      </c>
      <c r="I794" s="10">
        <v>1.1691557058833033</v>
      </c>
      <c r="J794" s="10">
        <v>0.2350682858284005</v>
      </c>
      <c r="K794" s="10">
        <v>0.12915677569346212</v>
      </c>
      <c r="L794" s="10">
        <v>1.1783186948251665</v>
      </c>
      <c r="M794" s="10">
        <v>0.2350682858284005</v>
      </c>
    </row>
    <row r="795" spans="2:13" x14ac:dyDescent="0.35">
      <c r="B795" s="3" t="s">
        <v>53</v>
      </c>
      <c r="C795" s="14">
        <v>-0.67149222155376775</v>
      </c>
      <c r="D795" s="14">
        <v>-1.1703282643965736</v>
      </c>
      <c r="E795" s="14">
        <v>-1.0425392285426336</v>
      </c>
      <c r="F795" s="14">
        <v>-0.23481812262849661</v>
      </c>
      <c r="G795" s="14">
        <v>-2.5828499910080772E-2</v>
      </c>
      <c r="H795" s="14">
        <v>1.0995249992067477</v>
      </c>
      <c r="I795" s="14">
        <v>-0.86415856521809398</v>
      </c>
      <c r="J795" s="14">
        <v>0.2350682858284005</v>
      </c>
      <c r="K795" s="14">
        <v>-0.86435688348701645</v>
      </c>
      <c r="L795" s="14">
        <v>-7.5211831584584582E-2</v>
      </c>
      <c r="M795" s="14">
        <v>0.2350682858284005</v>
      </c>
    </row>
    <row r="796" spans="2:13" x14ac:dyDescent="0.35">
      <c r="B796" s="3" t="s">
        <v>54</v>
      </c>
      <c r="C796" s="10">
        <v>1.119153702589613</v>
      </c>
      <c r="D796" s="10">
        <v>1.1244330383418071</v>
      </c>
      <c r="E796" s="10">
        <v>1.2487557792433741</v>
      </c>
      <c r="F796" s="10">
        <v>1.0697270030853754</v>
      </c>
      <c r="G796" s="10">
        <v>1.2655964955939853</v>
      </c>
      <c r="H796" s="10">
        <v>1.0995249992067477</v>
      </c>
      <c r="I796" s="10">
        <v>1.1691557058833033</v>
      </c>
      <c r="J796" s="10">
        <v>1.2145194767800684</v>
      </c>
      <c r="K796" s="10">
        <v>1.1226704348739407</v>
      </c>
      <c r="L796" s="10">
        <v>1.1783186948251665</v>
      </c>
      <c r="M796" s="10">
        <v>1.2145194767800684</v>
      </c>
    </row>
    <row r="797" spans="2:13" x14ac:dyDescent="0.35">
      <c r="B797" s="3" t="s">
        <v>55</v>
      </c>
      <c r="C797" s="14">
        <v>-2.4621381456971485</v>
      </c>
      <c r="D797" s="14">
        <v>1.1244330383418071</v>
      </c>
      <c r="E797" s="14">
        <v>-3.3338342363286415</v>
      </c>
      <c r="F797" s="14">
        <v>1.0697270030853754</v>
      </c>
      <c r="G797" s="14">
        <v>1.2655964955939853</v>
      </c>
      <c r="H797" s="14">
        <v>-3.7872527750454621</v>
      </c>
      <c r="I797" s="14">
        <v>-2.897472836319491</v>
      </c>
      <c r="J797" s="14">
        <v>-2.7032852870266031</v>
      </c>
      <c r="K797" s="14">
        <v>-2.8513842018479738</v>
      </c>
      <c r="L797" s="14">
        <v>1.1783186948251665</v>
      </c>
      <c r="M797" s="14">
        <v>-2.7032852870266031</v>
      </c>
    </row>
    <row r="798" spans="2:13" x14ac:dyDescent="0.35">
      <c r="B798" s="3" t="s">
        <v>56</v>
      </c>
      <c r="C798" s="10">
        <v>0.22383074051792259</v>
      </c>
      <c r="D798" s="10">
        <v>1.1244330383418071</v>
      </c>
      <c r="E798" s="10">
        <v>1.2487557792433741</v>
      </c>
      <c r="F798" s="10">
        <v>-0.23481812262849661</v>
      </c>
      <c r="G798" s="10">
        <v>1.2655964955939853</v>
      </c>
      <c r="H798" s="10">
        <v>-0.12216944435630481</v>
      </c>
      <c r="I798" s="10">
        <v>0.15249857033260469</v>
      </c>
      <c r="J798" s="10">
        <v>0.2350682858284005</v>
      </c>
      <c r="K798" s="10">
        <v>0.12915677569346212</v>
      </c>
      <c r="L798" s="10">
        <v>-7.5211831584584582E-2</v>
      </c>
      <c r="M798" s="10">
        <v>0.2350682858284005</v>
      </c>
    </row>
    <row r="799" spans="2:13" x14ac:dyDescent="0.35">
      <c r="B799" s="3" t="s">
        <v>57</v>
      </c>
      <c r="C799" s="14">
        <v>-1.566815183625458</v>
      </c>
      <c r="D799" s="14">
        <v>-2.2947613027383316E-2</v>
      </c>
      <c r="E799" s="14">
        <v>0.10310827535037019</v>
      </c>
      <c r="F799" s="14">
        <v>-0.23481812262849661</v>
      </c>
      <c r="G799" s="14">
        <v>-2.5828499910080772E-2</v>
      </c>
      <c r="H799" s="14">
        <v>-1.3438638879193572</v>
      </c>
      <c r="I799" s="14">
        <v>0.15249857033260469</v>
      </c>
      <c r="J799" s="14">
        <v>0.2350682858284005</v>
      </c>
      <c r="K799" s="14">
        <v>0.12915677569346212</v>
      </c>
      <c r="L799" s="14">
        <v>-7.5211831584584582E-2</v>
      </c>
      <c r="M799" s="14">
        <v>0.2350682858284005</v>
      </c>
    </row>
    <row r="800" spans="2:13" x14ac:dyDescent="0.35">
      <c r="B800" s="3" t="s">
        <v>58</v>
      </c>
      <c r="C800" s="10">
        <v>1.119153702589613</v>
      </c>
      <c r="D800" s="10">
        <v>1.1244330383418071</v>
      </c>
      <c r="E800" s="10">
        <v>1.2487557792433741</v>
      </c>
      <c r="F800" s="10">
        <v>1.0697270030853754</v>
      </c>
      <c r="G800" s="10">
        <v>1.2655964955939853</v>
      </c>
      <c r="H800" s="10">
        <v>1.0995249992067477</v>
      </c>
      <c r="I800" s="10">
        <v>1.1691557058833033</v>
      </c>
      <c r="J800" s="10">
        <v>1.2145194767800684</v>
      </c>
      <c r="K800" s="10">
        <v>1.1226704348739407</v>
      </c>
      <c r="L800" s="10">
        <v>1.1783186948251665</v>
      </c>
      <c r="M800" s="10">
        <v>1.2145194767800684</v>
      </c>
    </row>
    <row r="801" spans="2:13" x14ac:dyDescent="0.35">
      <c r="B801" s="3" t="s">
        <v>59</v>
      </c>
      <c r="C801" s="14">
        <v>-2.4621381456971485</v>
      </c>
      <c r="D801" s="14">
        <v>1.1244330383418071</v>
      </c>
      <c r="E801" s="14">
        <v>0.10310827535037019</v>
      </c>
      <c r="F801" s="14">
        <v>1.0697270030853754</v>
      </c>
      <c r="G801" s="14">
        <v>1.2655964955939853</v>
      </c>
      <c r="H801" s="14">
        <v>1.0995249992067477</v>
      </c>
      <c r="I801" s="14">
        <v>-0.86415856521809398</v>
      </c>
      <c r="J801" s="14">
        <v>-0.74438290512326744</v>
      </c>
      <c r="K801" s="14">
        <v>1.1226704348739407</v>
      </c>
      <c r="L801" s="14">
        <v>-7.5211831584584582E-2</v>
      </c>
      <c r="M801" s="14">
        <v>-0.74438290512326744</v>
      </c>
    </row>
    <row r="802" spans="2:13" x14ac:dyDescent="0.35">
      <c r="B802" s="3" t="s">
        <v>60</v>
      </c>
      <c r="C802" s="10">
        <v>-0.67149222155376775</v>
      </c>
      <c r="D802" s="10">
        <v>-2.2947613027383316E-2</v>
      </c>
      <c r="E802" s="10">
        <v>0.10310827535037019</v>
      </c>
      <c r="F802" s="10">
        <v>-0.23481812262849661</v>
      </c>
      <c r="G802" s="10">
        <v>-2.5828499910080772E-2</v>
      </c>
      <c r="H802" s="10">
        <v>-2.5655583314824097</v>
      </c>
      <c r="I802" s="10">
        <v>-1.8808157007687927</v>
      </c>
      <c r="J802" s="10">
        <v>-2.7032852870266031</v>
      </c>
      <c r="K802" s="10">
        <v>1.1226704348739407</v>
      </c>
      <c r="L802" s="10">
        <v>-7.5211831584584582E-2</v>
      </c>
      <c r="M802" s="10">
        <v>-2.7032852870266031</v>
      </c>
    </row>
    <row r="803" spans="2:13" x14ac:dyDescent="0.35">
      <c r="B803" s="3" t="s">
        <v>61</v>
      </c>
      <c r="C803" s="14">
        <v>0.22383074051792259</v>
      </c>
      <c r="D803" s="14">
        <v>-1.1703282643965736</v>
      </c>
      <c r="E803" s="14">
        <v>0.10310827535037019</v>
      </c>
      <c r="F803" s="14">
        <v>1.0697270030853754</v>
      </c>
      <c r="G803" s="14">
        <v>1.2655964955939853</v>
      </c>
      <c r="H803" s="14">
        <v>-1.3438638879193572</v>
      </c>
      <c r="I803" s="14">
        <v>1.1691557058833033</v>
      </c>
      <c r="J803" s="14">
        <v>-0.74438290512326744</v>
      </c>
      <c r="K803" s="14">
        <v>-1.8578705426674951</v>
      </c>
      <c r="L803" s="14">
        <v>1.1783186948251665</v>
      </c>
      <c r="M803" s="14">
        <v>-0.74438290512326744</v>
      </c>
    </row>
    <row r="804" spans="2:13" x14ac:dyDescent="0.35">
      <c r="B804" s="3" t="s">
        <v>62</v>
      </c>
      <c r="C804" s="10">
        <v>0.22383074051792259</v>
      </c>
      <c r="D804" s="10">
        <v>-2.2947613027383316E-2</v>
      </c>
      <c r="E804" s="10">
        <v>0.10310827535037019</v>
      </c>
      <c r="F804" s="10">
        <v>-0.23481812262849661</v>
      </c>
      <c r="G804" s="10">
        <v>-2.5828499910080772E-2</v>
      </c>
      <c r="H804" s="10">
        <v>-0.12216944435630481</v>
      </c>
      <c r="I804" s="10">
        <v>0.15249857033260469</v>
      </c>
      <c r="J804" s="10">
        <v>0.2350682858284005</v>
      </c>
      <c r="K804" s="10">
        <v>0.12915677569346212</v>
      </c>
      <c r="L804" s="10">
        <v>-7.5211831584584582E-2</v>
      </c>
      <c r="M804" s="10">
        <v>0.2350682858284005</v>
      </c>
    </row>
    <row r="805" spans="2:13" x14ac:dyDescent="0.35">
      <c r="B805" s="3" t="s">
        <v>63</v>
      </c>
      <c r="C805" s="14">
        <v>-0.67149222155376775</v>
      </c>
      <c r="D805" s="14">
        <v>1.1244330383418071</v>
      </c>
      <c r="E805" s="14">
        <v>1.2487557792433741</v>
      </c>
      <c r="F805" s="14">
        <v>1.0697270030853754</v>
      </c>
      <c r="G805" s="14">
        <v>1.2655964955939853</v>
      </c>
      <c r="H805" s="14">
        <v>1.0995249992067477</v>
      </c>
      <c r="I805" s="14">
        <v>1.1691557058833033</v>
      </c>
      <c r="J805" s="14">
        <v>1.2145194767800684</v>
      </c>
      <c r="K805" s="14">
        <v>1.1226704348739407</v>
      </c>
      <c r="L805" s="14">
        <v>1.1783186948251665</v>
      </c>
      <c r="M805" s="14">
        <v>1.2145194767800684</v>
      </c>
    </row>
    <row r="806" spans="2:13" x14ac:dyDescent="0.35">
      <c r="B806" s="3" t="s">
        <v>64</v>
      </c>
      <c r="C806" s="10">
        <v>1.119153702589613</v>
      </c>
      <c r="D806" s="10">
        <v>-2.2947613027383316E-2</v>
      </c>
      <c r="E806" s="10">
        <v>1.2487557792433741</v>
      </c>
      <c r="F806" s="10">
        <v>1.0697270030853754</v>
      </c>
      <c r="G806" s="10">
        <v>-2.5828499910080772E-2</v>
      </c>
      <c r="H806" s="10">
        <v>-0.12216944435630481</v>
      </c>
      <c r="I806" s="10">
        <v>0.15249857033260469</v>
      </c>
      <c r="J806" s="10">
        <v>0.2350682858284005</v>
      </c>
      <c r="K806" s="10">
        <v>0.12915677569346212</v>
      </c>
      <c r="L806" s="10">
        <v>1.1783186948251665</v>
      </c>
      <c r="M806" s="10">
        <v>0.2350682858284005</v>
      </c>
    </row>
    <row r="807" spans="2:13" x14ac:dyDescent="0.35">
      <c r="B807" s="3" t="s">
        <v>65</v>
      </c>
      <c r="C807" s="14">
        <v>-1.566815183625458</v>
      </c>
      <c r="D807" s="14">
        <v>-2.2947613027383316E-2</v>
      </c>
      <c r="E807" s="14">
        <v>0.10310827535037019</v>
      </c>
      <c r="F807" s="14">
        <v>-0.23481812262849661</v>
      </c>
      <c r="G807" s="14">
        <v>-2.5828499910080772E-2</v>
      </c>
      <c r="H807" s="14">
        <v>-0.12216944435630481</v>
      </c>
      <c r="I807" s="14">
        <v>0.15249857033260469</v>
      </c>
      <c r="J807" s="14">
        <v>0.2350682858284005</v>
      </c>
      <c r="K807" s="14">
        <v>0.12915677569346212</v>
      </c>
      <c r="L807" s="14">
        <v>-7.5211831584584582E-2</v>
      </c>
      <c r="M807" s="14">
        <v>0.2350682858284005</v>
      </c>
    </row>
    <row r="808" spans="2:13" x14ac:dyDescent="0.35">
      <c r="B808" s="3" t="s">
        <v>66</v>
      </c>
      <c r="C808" s="10">
        <v>1.119153702589613</v>
      </c>
      <c r="D808" s="10">
        <v>1.1244330383418071</v>
      </c>
      <c r="E808" s="10">
        <v>0.10310827535037019</v>
      </c>
      <c r="F808" s="10">
        <v>-0.23481812262849661</v>
      </c>
      <c r="G808" s="10">
        <v>-2.5828499910080772E-2</v>
      </c>
      <c r="H808" s="10">
        <v>-0.12216944435630481</v>
      </c>
      <c r="I808" s="10">
        <v>0.15249857033260469</v>
      </c>
      <c r="J808" s="10">
        <v>0.2350682858284005</v>
      </c>
      <c r="K808" s="10">
        <v>0.12915677569346212</v>
      </c>
      <c r="L808" s="10">
        <v>-7.5211831584584582E-2</v>
      </c>
      <c r="M808" s="10">
        <v>0.2350682858284005</v>
      </c>
    </row>
    <row r="809" spans="2:13" x14ac:dyDescent="0.35">
      <c r="B809" s="3" t="s">
        <v>67</v>
      </c>
      <c r="C809" s="14">
        <v>0.22383074051792259</v>
      </c>
      <c r="D809" s="14">
        <v>-2.2947613027383316E-2</v>
      </c>
      <c r="E809" s="14">
        <v>0.10310827535037019</v>
      </c>
      <c r="F809" s="14">
        <v>-0.23481812262849661</v>
      </c>
      <c r="G809" s="14">
        <v>-2.5828499910080772E-2</v>
      </c>
      <c r="H809" s="14">
        <v>-0.12216944435630481</v>
      </c>
      <c r="I809" s="14">
        <v>0.15249857033260469</v>
      </c>
      <c r="J809" s="14">
        <v>0.2350682858284005</v>
      </c>
      <c r="K809" s="14">
        <v>0.12915677569346212</v>
      </c>
      <c r="L809" s="14">
        <v>-7.5211831584584582E-2</v>
      </c>
      <c r="M809" s="14">
        <v>0.2350682858284005</v>
      </c>
    </row>
    <row r="810" spans="2:13" x14ac:dyDescent="0.35">
      <c r="B810" s="3" t="s">
        <v>68</v>
      </c>
      <c r="C810" s="10">
        <v>-1.566815183625458</v>
      </c>
      <c r="D810" s="10">
        <v>-2.3177089157657638</v>
      </c>
      <c r="E810" s="10">
        <v>-1.0425392285426336</v>
      </c>
      <c r="F810" s="10">
        <v>-1.5393632483423687</v>
      </c>
      <c r="G810" s="10">
        <v>-1.3172534954141468</v>
      </c>
      <c r="H810" s="10">
        <v>-0.12216944435630481</v>
      </c>
      <c r="I810" s="10">
        <v>-0.86415856521809398</v>
      </c>
      <c r="J810" s="10">
        <v>-0.74438290512326744</v>
      </c>
      <c r="K810" s="10">
        <v>-0.86435688348701645</v>
      </c>
      <c r="L810" s="10">
        <v>-1.3287423579943358</v>
      </c>
      <c r="M810" s="10">
        <v>-0.74438290512326744</v>
      </c>
    </row>
    <row r="811" spans="2:13" x14ac:dyDescent="0.35">
      <c r="B811" s="3" t="s">
        <v>69</v>
      </c>
      <c r="C811" s="14">
        <v>0.22383074051792259</v>
      </c>
      <c r="D811" s="14">
        <v>-2.2947613027383316E-2</v>
      </c>
      <c r="E811" s="14">
        <v>0.10310827535037019</v>
      </c>
      <c r="F811" s="14">
        <v>-0.23481812262849661</v>
      </c>
      <c r="G811" s="14">
        <v>-2.5828499910080772E-2</v>
      </c>
      <c r="H811" s="14">
        <v>1.0995249992067477</v>
      </c>
      <c r="I811" s="14">
        <v>0.15249857033260469</v>
      </c>
      <c r="J811" s="14">
        <v>0.2350682858284005</v>
      </c>
      <c r="K811" s="14">
        <v>0.12915677569346212</v>
      </c>
      <c r="L811" s="14">
        <v>-7.5211831584584582E-2</v>
      </c>
      <c r="M811" s="14">
        <v>0.2350682858284005</v>
      </c>
    </row>
    <row r="812" spans="2:13" x14ac:dyDescent="0.35">
      <c r="B812" s="3" t="s">
        <v>70</v>
      </c>
      <c r="C812" s="10">
        <v>0.22383074051792259</v>
      </c>
      <c r="D812" s="10">
        <v>-1.1703282643965736</v>
      </c>
      <c r="E812" s="10">
        <v>-1.0425392285426336</v>
      </c>
      <c r="F812" s="10">
        <v>-1.5393632483423687</v>
      </c>
      <c r="G812" s="10">
        <v>-2.5828499910080772E-2</v>
      </c>
      <c r="H812" s="10">
        <v>-0.12216944435630481</v>
      </c>
      <c r="I812" s="10">
        <v>-0.86415856521809398</v>
      </c>
      <c r="J812" s="10">
        <v>-0.74438290512326744</v>
      </c>
      <c r="K812" s="10">
        <v>-0.86435688348701645</v>
      </c>
      <c r="L812" s="10">
        <v>-1.3287423579943358</v>
      </c>
      <c r="M812" s="10">
        <v>-0.74438290512326744</v>
      </c>
    </row>
    <row r="813" spans="2:13" x14ac:dyDescent="0.35">
      <c r="B813" s="3" t="s">
        <v>71</v>
      </c>
      <c r="C813" s="14">
        <v>-1.566815183625458</v>
      </c>
      <c r="D813" s="14">
        <v>-2.2947613027383316E-2</v>
      </c>
      <c r="E813" s="14">
        <v>-1.0425392285426336</v>
      </c>
      <c r="F813" s="14">
        <v>-1.5393632483423687</v>
      </c>
      <c r="G813" s="14">
        <v>-2.5828499910080772E-2</v>
      </c>
      <c r="H813" s="14">
        <v>-0.12216944435630481</v>
      </c>
      <c r="I813" s="14">
        <v>0.15249857033260469</v>
      </c>
      <c r="J813" s="14">
        <v>-1.7238340960749352</v>
      </c>
      <c r="K813" s="14">
        <v>0.12915677569346212</v>
      </c>
      <c r="L813" s="14">
        <v>-7.5211831584584582E-2</v>
      </c>
      <c r="M813" s="14">
        <v>-1.7238340960749352</v>
      </c>
    </row>
    <row r="814" spans="2:13" x14ac:dyDescent="0.35">
      <c r="B814" s="3" t="s">
        <v>72</v>
      </c>
      <c r="C814" s="10">
        <v>-1.566815183625458</v>
      </c>
      <c r="D814" s="10">
        <v>-2.2947613027383316E-2</v>
      </c>
      <c r="E814" s="10">
        <v>-2.1881867324356374</v>
      </c>
      <c r="F814" s="10">
        <v>-0.23481812262849661</v>
      </c>
      <c r="G814" s="10">
        <v>-2.5828499910080772E-2</v>
      </c>
      <c r="H814" s="10">
        <v>-0.12216944435630481</v>
      </c>
      <c r="I814" s="10">
        <v>-0.86415856521809398</v>
      </c>
      <c r="J814" s="10">
        <v>-0.74438290512326744</v>
      </c>
      <c r="K814" s="10">
        <v>-0.86435688348701645</v>
      </c>
      <c r="L814" s="10">
        <v>-1.3287423579943358</v>
      </c>
      <c r="M814" s="10">
        <v>-0.74438290512326744</v>
      </c>
    </row>
    <row r="815" spans="2:13" x14ac:dyDescent="0.35">
      <c r="B815" s="3" t="s">
        <v>73</v>
      </c>
      <c r="C815" s="14">
        <v>0.22383074051792259</v>
      </c>
      <c r="D815" s="14">
        <v>-1.1703282643965736</v>
      </c>
      <c r="E815" s="14">
        <v>0.10310827535037019</v>
      </c>
      <c r="F815" s="14">
        <v>-1.5393632483423687</v>
      </c>
      <c r="G815" s="14">
        <v>-1.3172534954141468</v>
      </c>
      <c r="H815" s="14">
        <v>1.0995249992067477</v>
      </c>
      <c r="I815" s="14">
        <v>-2.897472836319491</v>
      </c>
      <c r="J815" s="14">
        <v>-2.7032852870266031</v>
      </c>
      <c r="K815" s="14">
        <v>-1.8578705426674951</v>
      </c>
      <c r="L815" s="14">
        <v>-3.8358034108138379</v>
      </c>
      <c r="M815" s="14">
        <v>-2.7032852870266031</v>
      </c>
    </row>
    <row r="816" spans="2:13" x14ac:dyDescent="0.35">
      <c r="B816" s="3" t="s">
        <v>74</v>
      </c>
      <c r="C816" s="10">
        <v>1.119153702589613</v>
      </c>
      <c r="D816" s="10">
        <v>1.1244330383418071</v>
      </c>
      <c r="E816" s="10">
        <v>1.2487557792433741</v>
      </c>
      <c r="F816" s="10">
        <v>1.0697270030853754</v>
      </c>
      <c r="G816" s="10">
        <v>-2.5828499910080772E-2</v>
      </c>
      <c r="H816" s="10">
        <v>1.0995249992067477</v>
      </c>
      <c r="I816" s="10">
        <v>1.1691557058833033</v>
      </c>
      <c r="J816" s="10">
        <v>1.2145194767800684</v>
      </c>
      <c r="K816" s="10">
        <v>1.1226704348739407</v>
      </c>
      <c r="L816" s="10">
        <v>1.1783186948251665</v>
      </c>
      <c r="M816" s="10">
        <v>1.2145194767800684</v>
      </c>
    </row>
    <row r="817" spans="2:13" x14ac:dyDescent="0.35">
      <c r="B817" s="3" t="s">
        <v>75</v>
      </c>
      <c r="C817" s="14">
        <v>-1.566815183625458</v>
      </c>
      <c r="D817" s="14">
        <v>-1.1703282643965736</v>
      </c>
      <c r="E817" s="14">
        <v>-1.0425392285426336</v>
      </c>
      <c r="F817" s="14">
        <v>-0.23481812262849661</v>
      </c>
      <c r="G817" s="14">
        <v>-2.5828499910080772E-2</v>
      </c>
      <c r="H817" s="14">
        <v>-0.12216944435630481</v>
      </c>
      <c r="I817" s="14">
        <v>-0.86415856521809398</v>
      </c>
      <c r="J817" s="14">
        <v>-0.74438290512326744</v>
      </c>
      <c r="K817" s="14">
        <v>0.12915677569346212</v>
      </c>
      <c r="L817" s="14">
        <v>-7.5211831584584582E-2</v>
      </c>
      <c r="M817" s="14">
        <v>-0.74438290512326744</v>
      </c>
    </row>
    <row r="818" spans="2:13" x14ac:dyDescent="0.35">
      <c r="B818" s="3" t="s">
        <v>76</v>
      </c>
      <c r="C818" s="10">
        <v>-0.67149222155376775</v>
      </c>
      <c r="D818" s="10">
        <v>-2.2947613027383316E-2</v>
      </c>
      <c r="E818" s="10">
        <v>-1.0425392285426336</v>
      </c>
      <c r="F818" s="10">
        <v>-1.5393632483423687</v>
      </c>
      <c r="G818" s="10">
        <v>-2.608678490918213</v>
      </c>
      <c r="H818" s="10">
        <v>-1.3438638879193572</v>
      </c>
      <c r="I818" s="10">
        <v>-1.8808157007687927</v>
      </c>
      <c r="J818" s="10">
        <v>-1.7238340960749352</v>
      </c>
      <c r="K818" s="10">
        <v>-1.8578705426674951</v>
      </c>
      <c r="L818" s="10">
        <v>1.1783186948251665</v>
      </c>
      <c r="M818" s="10">
        <v>-1.7238340960749352</v>
      </c>
    </row>
    <row r="819" spans="2:13" x14ac:dyDescent="0.35">
      <c r="B819" s="3" t="s">
        <v>77</v>
      </c>
      <c r="C819" s="14">
        <v>0.22383074051792259</v>
      </c>
      <c r="D819" s="14">
        <v>-1.1703282643965736</v>
      </c>
      <c r="E819" s="14">
        <v>-2.1881867324356374</v>
      </c>
      <c r="F819" s="14">
        <v>-0.23481812262849661</v>
      </c>
      <c r="G819" s="14">
        <v>-1.3172534954141468</v>
      </c>
      <c r="H819" s="14">
        <v>-0.12216944435630481</v>
      </c>
      <c r="I819" s="14">
        <v>-0.86415856521809398</v>
      </c>
      <c r="J819" s="14">
        <v>-0.74438290512326744</v>
      </c>
      <c r="K819" s="14">
        <v>0.12915677569346212</v>
      </c>
      <c r="L819" s="14">
        <v>-1.3287423579943358</v>
      </c>
      <c r="M819" s="14">
        <v>-0.74438290512326744</v>
      </c>
    </row>
    <row r="820" spans="2:13" x14ac:dyDescent="0.35">
      <c r="B820" s="3" t="s">
        <v>78</v>
      </c>
      <c r="C820" s="10">
        <v>1.119153702589613</v>
      </c>
      <c r="D820" s="10">
        <v>1.1244330383418071</v>
      </c>
      <c r="E820" s="10">
        <v>1.2487557792433741</v>
      </c>
      <c r="F820" s="10">
        <v>1.0697270030853754</v>
      </c>
      <c r="G820" s="10">
        <v>1.2655964955939853</v>
      </c>
      <c r="H820" s="10">
        <v>1.0995249992067477</v>
      </c>
      <c r="I820" s="10">
        <v>0.15249857033260469</v>
      </c>
      <c r="J820" s="10">
        <v>1.2145194767800684</v>
      </c>
      <c r="K820" s="10">
        <v>1.1226704348739407</v>
      </c>
      <c r="L820" s="10">
        <v>-7.5211831584584582E-2</v>
      </c>
      <c r="M820" s="10">
        <v>1.2145194767800684</v>
      </c>
    </row>
    <row r="821" spans="2:13" x14ac:dyDescent="0.35">
      <c r="B821" s="3" t="s">
        <v>79</v>
      </c>
      <c r="C821" s="14">
        <v>-1.566815183625458</v>
      </c>
      <c r="D821" s="14">
        <v>-2.2947613027383316E-2</v>
      </c>
      <c r="E821" s="14">
        <v>-1.0425392285426336</v>
      </c>
      <c r="F821" s="14">
        <v>-0.23481812262849661</v>
      </c>
      <c r="G821" s="14">
        <v>-2.5828499910080772E-2</v>
      </c>
      <c r="H821" s="14">
        <v>-0.12216944435630481</v>
      </c>
      <c r="I821" s="14">
        <v>-0.86415856521809398</v>
      </c>
      <c r="J821" s="14">
        <v>-1.7238340960749352</v>
      </c>
      <c r="K821" s="14">
        <v>-0.86435688348701645</v>
      </c>
      <c r="L821" s="14">
        <v>-7.5211831584584582E-2</v>
      </c>
      <c r="M821" s="14">
        <v>-1.7238340960749352</v>
      </c>
    </row>
    <row r="822" spans="2:13" x14ac:dyDescent="0.35">
      <c r="B822" s="3" t="s">
        <v>80</v>
      </c>
      <c r="C822" s="10">
        <v>-0.67149222155376775</v>
      </c>
      <c r="D822" s="10">
        <v>-2.2947613027383316E-2</v>
      </c>
      <c r="E822" s="10">
        <v>0.10310827535037019</v>
      </c>
      <c r="F822" s="10">
        <v>1.0697270030853754</v>
      </c>
      <c r="G822" s="10">
        <v>-2.5828499910080772E-2</v>
      </c>
      <c r="H822" s="10">
        <v>-0.12216944435630481</v>
      </c>
      <c r="I822" s="10">
        <v>-0.86415856521809398</v>
      </c>
      <c r="J822" s="10">
        <v>-0.74438290512326744</v>
      </c>
      <c r="K822" s="10">
        <v>0.12915677569346212</v>
      </c>
      <c r="L822" s="10">
        <v>-7.5211831584584582E-2</v>
      </c>
      <c r="M822" s="10">
        <v>-0.74438290512326744</v>
      </c>
    </row>
    <row r="823" spans="2:13" x14ac:dyDescent="0.35">
      <c r="B823" s="3" t="s">
        <v>81</v>
      </c>
      <c r="C823" s="14">
        <v>-2.4621381456971485</v>
      </c>
      <c r="D823" s="14">
        <v>-3.465089567134954</v>
      </c>
      <c r="E823" s="14">
        <v>-1.0425392285426336</v>
      </c>
      <c r="F823" s="14">
        <v>-1.5393632483423687</v>
      </c>
      <c r="G823" s="14">
        <v>-1.3172534954141468</v>
      </c>
      <c r="H823" s="14">
        <v>-1.3438638879193572</v>
      </c>
      <c r="I823" s="14">
        <v>-0.86415856521809398</v>
      </c>
      <c r="J823" s="14">
        <v>-2.7032852870266031</v>
      </c>
      <c r="K823" s="14">
        <v>-2.8513842018479738</v>
      </c>
      <c r="L823" s="14">
        <v>-3.8358034108138379</v>
      </c>
      <c r="M823" s="14">
        <v>-2.7032852870266031</v>
      </c>
    </row>
    <row r="824" spans="2:13" x14ac:dyDescent="0.35">
      <c r="B824" s="3" t="s">
        <v>82</v>
      </c>
      <c r="C824" s="10">
        <v>1.119153702589613</v>
      </c>
      <c r="D824" s="10">
        <v>1.1244330383418071</v>
      </c>
      <c r="E824" s="10">
        <v>0.10310827535037019</v>
      </c>
      <c r="F824" s="10">
        <v>1.0697270030853754</v>
      </c>
      <c r="G824" s="10">
        <v>1.2655964955939853</v>
      </c>
      <c r="H824" s="10">
        <v>-0.12216944435630481</v>
      </c>
      <c r="I824" s="10">
        <v>-1.8808157007687927</v>
      </c>
      <c r="J824" s="10">
        <v>1.2145194767800684</v>
      </c>
      <c r="K824" s="10">
        <v>-1.8578705426674951</v>
      </c>
      <c r="L824" s="10">
        <v>1.1783186948251665</v>
      </c>
      <c r="M824" s="10">
        <v>1.2145194767800684</v>
      </c>
    </row>
    <row r="825" spans="2:13" x14ac:dyDescent="0.35">
      <c r="B825" s="3" t="s">
        <v>83</v>
      </c>
      <c r="C825" s="14">
        <v>0.22383074051792259</v>
      </c>
      <c r="D825" s="14">
        <v>1.1244330383418071</v>
      </c>
      <c r="E825" s="14">
        <v>1.2487557792433741</v>
      </c>
      <c r="F825" s="14">
        <v>1.0697270030853754</v>
      </c>
      <c r="G825" s="14">
        <v>-2.5828499910080772E-2</v>
      </c>
      <c r="H825" s="14">
        <v>1.0995249992067477</v>
      </c>
      <c r="I825" s="14">
        <v>1.1691557058833033</v>
      </c>
      <c r="J825" s="14">
        <v>0.2350682858284005</v>
      </c>
      <c r="K825" s="14">
        <v>1.1226704348739407</v>
      </c>
      <c r="L825" s="14">
        <v>-7.5211831584584582E-2</v>
      </c>
      <c r="M825" s="14">
        <v>0.2350682858284005</v>
      </c>
    </row>
    <row r="826" spans="2:13" x14ac:dyDescent="0.35">
      <c r="B826" s="3" t="s">
        <v>84</v>
      </c>
      <c r="C826" s="10">
        <v>-0.67149222155376775</v>
      </c>
      <c r="D826" s="10">
        <v>1.1244330383418071</v>
      </c>
      <c r="E826" s="10">
        <v>0.10310827535037019</v>
      </c>
      <c r="F826" s="10">
        <v>1.0697270030853754</v>
      </c>
      <c r="G826" s="10">
        <v>1.2655964955939853</v>
      </c>
      <c r="H826" s="10">
        <v>-1.3438638879193572</v>
      </c>
      <c r="I826" s="10">
        <v>0.15249857033260469</v>
      </c>
      <c r="J826" s="10">
        <v>0.2350682858284005</v>
      </c>
      <c r="K826" s="10">
        <v>-0.86435688348701645</v>
      </c>
      <c r="L826" s="10">
        <v>-7.5211831584584582E-2</v>
      </c>
      <c r="M826" s="10">
        <v>0.2350682858284005</v>
      </c>
    </row>
    <row r="827" spans="2:13" x14ac:dyDescent="0.35">
      <c r="B827" s="3" t="s">
        <v>85</v>
      </c>
      <c r="C827" s="14">
        <v>-2.4621381456971485</v>
      </c>
      <c r="D827" s="14">
        <v>-2.2947613027383316E-2</v>
      </c>
      <c r="E827" s="14">
        <v>-1.0425392285426336</v>
      </c>
      <c r="F827" s="14">
        <v>-1.5393632483423687</v>
      </c>
      <c r="G827" s="14">
        <v>-1.3172534954141468</v>
      </c>
      <c r="H827" s="14">
        <v>-1.3438638879193572</v>
      </c>
      <c r="I827" s="14">
        <v>-2.897472836319491</v>
      </c>
      <c r="J827" s="14">
        <v>-2.7032852870266031</v>
      </c>
      <c r="K827" s="14">
        <v>-2.8513842018479738</v>
      </c>
      <c r="L827" s="14">
        <v>-1.3287423579943358</v>
      </c>
      <c r="M827" s="14">
        <v>-2.7032852870266031</v>
      </c>
    </row>
    <row r="828" spans="2:13" x14ac:dyDescent="0.35">
      <c r="B828" s="3" t="s">
        <v>86</v>
      </c>
      <c r="C828" s="10">
        <v>0.22383074051792259</v>
      </c>
      <c r="D828" s="10">
        <v>-2.2947613027383316E-2</v>
      </c>
      <c r="E828" s="10">
        <v>0.10310827535037019</v>
      </c>
      <c r="F828" s="10">
        <v>-0.23481812262849661</v>
      </c>
      <c r="G828" s="10">
        <v>-2.5828499910080772E-2</v>
      </c>
      <c r="H828" s="10">
        <v>-0.12216944435630481</v>
      </c>
      <c r="I828" s="10">
        <v>0.15249857033260469</v>
      </c>
      <c r="J828" s="10">
        <v>0.2350682858284005</v>
      </c>
      <c r="K828" s="10">
        <v>0.12915677569346212</v>
      </c>
      <c r="L828" s="10">
        <v>-7.5211831584584582E-2</v>
      </c>
      <c r="M828" s="10">
        <v>0.2350682858284005</v>
      </c>
    </row>
    <row r="829" spans="2:13" x14ac:dyDescent="0.35">
      <c r="B829" s="3" t="s">
        <v>87</v>
      </c>
      <c r="C829" s="14">
        <v>1.119153702589613</v>
      </c>
      <c r="D829" s="14">
        <v>1.1244330383418071</v>
      </c>
      <c r="E829" s="14">
        <v>1.2487557792433741</v>
      </c>
      <c r="F829" s="14">
        <v>1.0697270030853754</v>
      </c>
      <c r="G829" s="14">
        <v>1.2655964955939853</v>
      </c>
      <c r="H829" s="14">
        <v>1.0995249992067477</v>
      </c>
      <c r="I829" s="14">
        <v>1.1691557058833033</v>
      </c>
      <c r="J829" s="14">
        <v>1.2145194767800684</v>
      </c>
      <c r="K829" s="14">
        <v>1.1226704348739407</v>
      </c>
      <c r="L829" s="14">
        <v>1.1783186948251665</v>
      </c>
      <c r="M829" s="14">
        <v>1.2145194767800684</v>
      </c>
    </row>
    <row r="830" spans="2:13" x14ac:dyDescent="0.35">
      <c r="B830" s="3" t="s">
        <v>88</v>
      </c>
      <c r="C830" s="10">
        <v>1.119153702589613</v>
      </c>
      <c r="D830" s="10">
        <v>-2.2947613027383316E-2</v>
      </c>
      <c r="E830" s="10">
        <v>0.10310827535037019</v>
      </c>
      <c r="F830" s="10">
        <v>1.0697270030853754</v>
      </c>
      <c r="G830" s="10">
        <v>-2.5828499910080772E-2</v>
      </c>
      <c r="H830" s="10">
        <v>1.0995249992067477</v>
      </c>
      <c r="I830" s="10">
        <v>0.15249857033260469</v>
      </c>
      <c r="J830" s="10">
        <v>0.2350682858284005</v>
      </c>
      <c r="K830" s="10">
        <v>1.1226704348739407</v>
      </c>
      <c r="L830" s="10">
        <v>-7.5211831584584582E-2</v>
      </c>
      <c r="M830" s="10">
        <v>0.2350682858284005</v>
      </c>
    </row>
    <row r="831" spans="2:13" x14ac:dyDescent="0.35">
      <c r="B831" s="3" t="s">
        <v>89</v>
      </c>
      <c r="C831" s="14">
        <v>0.22383074051792259</v>
      </c>
      <c r="D831" s="14">
        <v>-2.2947613027383316E-2</v>
      </c>
      <c r="E831" s="14">
        <v>0.10310827535037019</v>
      </c>
      <c r="F831" s="14">
        <v>-0.23481812262849661</v>
      </c>
      <c r="G831" s="14">
        <v>-2.5828499910080772E-2</v>
      </c>
      <c r="H831" s="14">
        <v>1.0995249992067477</v>
      </c>
      <c r="I831" s="14">
        <v>0.15249857033260469</v>
      </c>
      <c r="J831" s="14">
        <v>0.2350682858284005</v>
      </c>
      <c r="K831" s="14">
        <v>0.12915677569346212</v>
      </c>
      <c r="L831" s="14">
        <v>-7.5211831584584582E-2</v>
      </c>
      <c r="M831" s="14">
        <v>0.2350682858284005</v>
      </c>
    </row>
    <row r="832" spans="2:13" x14ac:dyDescent="0.35">
      <c r="B832" s="3" t="s">
        <v>90</v>
      </c>
      <c r="C832" s="10">
        <v>0.22383074051792259</v>
      </c>
      <c r="D832" s="10">
        <v>-2.2947613027383316E-2</v>
      </c>
      <c r="E832" s="10">
        <v>0.10310827535037019</v>
      </c>
      <c r="F832" s="10">
        <v>-0.23481812262849661</v>
      </c>
      <c r="G832" s="10">
        <v>-2.5828499910080772E-2</v>
      </c>
      <c r="H832" s="10">
        <v>-0.12216944435630481</v>
      </c>
      <c r="I832" s="10">
        <v>0.15249857033260469</v>
      </c>
      <c r="J832" s="10">
        <v>0.2350682858284005</v>
      </c>
      <c r="K832" s="10">
        <v>0.12915677569346212</v>
      </c>
      <c r="L832" s="10">
        <v>-7.5211831584584582E-2</v>
      </c>
      <c r="M832" s="10">
        <v>0.2350682858284005</v>
      </c>
    </row>
    <row r="833" spans="2:13" x14ac:dyDescent="0.35">
      <c r="B833" s="3" t="s">
        <v>91</v>
      </c>
      <c r="C833" s="14">
        <v>0.22383074051792259</v>
      </c>
      <c r="D833" s="14">
        <v>-1.1703282643965736</v>
      </c>
      <c r="E833" s="14">
        <v>0.10310827535037019</v>
      </c>
      <c r="F833" s="14">
        <v>-0.23481812262849661</v>
      </c>
      <c r="G833" s="14">
        <v>1.2655964955939853</v>
      </c>
      <c r="H833" s="14">
        <v>-0.12216944435630481</v>
      </c>
      <c r="I833" s="14">
        <v>0.15249857033260469</v>
      </c>
      <c r="J833" s="14">
        <v>0.2350682858284005</v>
      </c>
      <c r="K833" s="14">
        <v>-2.8513842018479738</v>
      </c>
      <c r="L833" s="14">
        <v>1.1783186948251665</v>
      </c>
      <c r="M833" s="14">
        <v>0.2350682858284005</v>
      </c>
    </row>
    <row r="834" spans="2:13" x14ac:dyDescent="0.35">
      <c r="B834" s="3" t="s">
        <v>92</v>
      </c>
      <c r="C834" s="10">
        <v>-0.67149222155376775</v>
      </c>
      <c r="D834" s="10">
        <v>1.1244330383418071</v>
      </c>
      <c r="E834" s="10">
        <v>0.10310827535037019</v>
      </c>
      <c r="F834" s="10">
        <v>1.0697270030853754</v>
      </c>
      <c r="G834" s="10">
        <v>-2.5828499910080772E-2</v>
      </c>
      <c r="H834" s="10">
        <v>1.0995249992067477</v>
      </c>
      <c r="I834" s="10">
        <v>0.15249857033260469</v>
      </c>
      <c r="J834" s="10">
        <v>0.2350682858284005</v>
      </c>
      <c r="K834" s="10">
        <v>0.12915677569346212</v>
      </c>
      <c r="L834" s="10">
        <v>1.1783186948251665</v>
      </c>
      <c r="M834" s="10">
        <v>0.2350682858284005</v>
      </c>
    </row>
    <row r="835" spans="2:13" x14ac:dyDescent="0.35">
      <c r="B835" s="3" t="s">
        <v>93</v>
      </c>
      <c r="C835" s="14">
        <v>0.22383074051792259</v>
      </c>
      <c r="D835" s="14">
        <v>-2.2947613027383316E-2</v>
      </c>
      <c r="E835" s="14">
        <v>1.2487557792433741</v>
      </c>
      <c r="F835" s="14">
        <v>-0.23481812262849661</v>
      </c>
      <c r="G835" s="14">
        <v>1.2655964955939853</v>
      </c>
      <c r="H835" s="14">
        <v>-0.12216944435630481</v>
      </c>
      <c r="I835" s="14">
        <v>1.1691557058833033</v>
      </c>
      <c r="J835" s="14">
        <v>1.2145194767800684</v>
      </c>
      <c r="K835" s="14">
        <v>1.1226704348739407</v>
      </c>
      <c r="L835" s="14">
        <v>1.1783186948251665</v>
      </c>
      <c r="M835" s="14">
        <v>1.2145194767800684</v>
      </c>
    </row>
    <row r="836" spans="2:13" x14ac:dyDescent="0.35">
      <c r="B836" s="3" t="s">
        <v>94</v>
      </c>
      <c r="C836" s="10">
        <v>0.22383074051792259</v>
      </c>
      <c r="D836" s="10">
        <v>-2.2947613027383316E-2</v>
      </c>
      <c r="E836" s="10">
        <v>0.10310827535037019</v>
      </c>
      <c r="F836" s="10">
        <v>-0.23481812262849661</v>
      </c>
      <c r="G836" s="10">
        <v>-2.5828499910080772E-2</v>
      </c>
      <c r="H836" s="10">
        <v>-0.12216944435630481</v>
      </c>
      <c r="I836" s="10">
        <v>0.15249857033260469</v>
      </c>
      <c r="J836" s="10">
        <v>0.2350682858284005</v>
      </c>
      <c r="K836" s="10">
        <v>0.12915677569346212</v>
      </c>
      <c r="L836" s="10">
        <v>-7.5211831584584582E-2</v>
      </c>
      <c r="M836" s="10">
        <v>0.2350682858284005</v>
      </c>
    </row>
    <row r="837" spans="2:13" x14ac:dyDescent="0.35">
      <c r="B837" s="3" t="s">
        <v>95</v>
      </c>
      <c r="C837" s="14">
        <v>-1.566815183625458</v>
      </c>
      <c r="D837" s="14">
        <v>-2.3177089157657638</v>
      </c>
      <c r="E837" s="14">
        <v>-1.0425392285426336</v>
      </c>
      <c r="F837" s="14">
        <v>-2.843908374056241</v>
      </c>
      <c r="G837" s="14">
        <v>-2.608678490918213</v>
      </c>
      <c r="H837" s="14">
        <v>-1.3438638879193572</v>
      </c>
      <c r="I837" s="14">
        <v>0.15249857033260469</v>
      </c>
      <c r="J837" s="14">
        <v>-1.7238340960749352</v>
      </c>
      <c r="K837" s="14">
        <v>-1.8578705426674951</v>
      </c>
      <c r="L837" s="14">
        <v>-1.3287423579943358</v>
      </c>
      <c r="M837" s="14">
        <v>-1.7238340960749352</v>
      </c>
    </row>
    <row r="838" spans="2:13" x14ac:dyDescent="0.35">
      <c r="B838" s="3" t="s">
        <v>96</v>
      </c>
      <c r="C838" s="10">
        <v>0.22383074051792259</v>
      </c>
      <c r="D838" s="10">
        <v>1.1244330383418071</v>
      </c>
      <c r="E838" s="10">
        <v>0.10310827535037019</v>
      </c>
      <c r="F838" s="10">
        <v>1.0697270030853754</v>
      </c>
      <c r="G838" s="10">
        <v>-1.3172534954141468</v>
      </c>
      <c r="H838" s="10">
        <v>1.0995249992067477</v>
      </c>
      <c r="I838" s="10">
        <v>1.1691557058833033</v>
      </c>
      <c r="J838" s="10">
        <v>1.2145194767800684</v>
      </c>
      <c r="K838" s="10">
        <v>1.1226704348739407</v>
      </c>
      <c r="L838" s="10">
        <v>1.1783186948251665</v>
      </c>
      <c r="M838" s="10">
        <v>1.2145194767800684</v>
      </c>
    </row>
    <row r="839" spans="2:13" x14ac:dyDescent="0.35">
      <c r="B839" s="3" t="s">
        <v>97</v>
      </c>
      <c r="C839" s="14">
        <v>0.22383074051792259</v>
      </c>
      <c r="D839" s="14">
        <v>-2.2947613027383316E-2</v>
      </c>
      <c r="E839" s="14">
        <v>0.10310827535037019</v>
      </c>
      <c r="F839" s="14">
        <v>-0.23481812262849661</v>
      </c>
      <c r="G839" s="14">
        <v>-2.5828499910080772E-2</v>
      </c>
      <c r="H839" s="14">
        <v>-0.12216944435630481</v>
      </c>
      <c r="I839" s="14">
        <v>0.15249857033260469</v>
      </c>
      <c r="J839" s="14">
        <v>0.2350682858284005</v>
      </c>
      <c r="K839" s="14">
        <v>0.12915677569346212</v>
      </c>
      <c r="L839" s="14">
        <v>-1.3287423579943358</v>
      </c>
      <c r="M839" s="14">
        <v>0.2350682858284005</v>
      </c>
    </row>
    <row r="840" spans="2:13" x14ac:dyDescent="0.35">
      <c r="B840" s="3" t="s">
        <v>98</v>
      </c>
      <c r="C840" s="10">
        <v>1.119153702589613</v>
      </c>
      <c r="D840" s="10">
        <v>1.1244330383418071</v>
      </c>
      <c r="E840" s="10">
        <v>-2.1881867324356374</v>
      </c>
      <c r="F840" s="10">
        <v>-0.23481812262849661</v>
      </c>
      <c r="G840" s="10">
        <v>-2.5828499910080772E-2</v>
      </c>
      <c r="H840" s="10">
        <v>1.0995249992067477</v>
      </c>
      <c r="I840" s="10">
        <v>0.15249857033260469</v>
      </c>
      <c r="J840" s="10">
        <v>1.2145194767800684</v>
      </c>
      <c r="K840" s="10">
        <v>1.1226704348739407</v>
      </c>
      <c r="L840" s="10">
        <v>1.1783186948251665</v>
      </c>
      <c r="M840" s="10">
        <v>1.2145194767800684</v>
      </c>
    </row>
    <row r="841" spans="2:13" x14ac:dyDescent="0.35">
      <c r="B841" s="3" t="s">
        <v>99</v>
      </c>
      <c r="C841" s="14">
        <v>-1.566815183625458</v>
      </c>
      <c r="D841" s="14">
        <v>-2.2947613027383316E-2</v>
      </c>
      <c r="E841" s="14">
        <v>0.10310827535037019</v>
      </c>
      <c r="F841" s="14">
        <v>-0.23481812262849661</v>
      </c>
      <c r="G841" s="14">
        <v>-2.5828499910080772E-2</v>
      </c>
      <c r="H841" s="14">
        <v>-0.12216944435630481</v>
      </c>
      <c r="I841" s="14">
        <v>0.15249857033260469</v>
      </c>
      <c r="J841" s="14">
        <v>0.2350682858284005</v>
      </c>
      <c r="K841" s="14">
        <v>0.12915677569346212</v>
      </c>
      <c r="L841" s="14">
        <v>-7.5211831584584582E-2</v>
      </c>
      <c r="M841" s="14">
        <v>0.2350682858284005</v>
      </c>
    </row>
    <row r="842" spans="2:13" x14ac:dyDescent="0.35">
      <c r="B842" s="3" t="s">
        <v>100</v>
      </c>
      <c r="C842" s="10">
        <v>-0.67149222155376775</v>
      </c>
      <c r="D842" s="10">
        <v>-2.2947613027383316E-2</v>
      </c>
      <c r="E842" s="10">
        <v>-1.0425392285426336</v>
      </c>
      <c r="F842" s="10">
        <v>1.0697270030853754</v>
      </c>
      <c r="G842" s="10">
        <v>-2.5828499910080772E-2</v>
      </c>
      <c r="H842" s="10">
        <v>1.0995249992067477</v>
      </c>
      <c r="I842" s="10">
        <v>0.15249857033260469</v>
      </c>
      <c r="J842" s="10">
        <v>-0.74438290512326744</v>
      </c>
      <c r="K842" s="10">
        <v>1.1226704348739407</v>
      </c>
      <c r="L842" s="10">
        <v>-7.5211831584584582E-2</v>
      </c>
      <c r="M842" s="10">
        <v>-0.74438290512326744</v>
      </c>
    </row>
    <row r="843" spans="2:13" x14ac:dyDescent="0.35">
      <c r="B843" s="3" t="s">
        <v>101</v>
      </c>
      <c r="C843" s="14">
        <v>1.119153702589613</v>
      </c>
      <c r="D843" s="14">
        <v>1.1244330383418071</v>
      </c>
      <c r="E843" s="14">
        <v>1.2487557792433741</v>
      </c>
      <c r="F843" s="14">
        <v>1.0697270030853754</v>
      </c>
      <c r="G843" s="14">
        <v>1.2655964955939853</v>
      </c>
      <c r="H843" s="14">
        <v>1.0995249992067477</v>
      </c>
      <c r="I843" s="14">
        <v>1.1691557058833033</v>
      </c>
      <c r="J843" s="14">
        <v>1.2145194767800684</v>
      </c>
      <c r="K843" s="14">
        <v>1.1226704348739407</v>
      </c>
      <c r="L843" s="14">
        <v>1.1783186948251665</v>
      </c>
      <c r="M843" s="14">
        <v>1.2145194767800684</v>
      </c>
    </row>
    <row r="844" spans="2:13" x14ac:dyDescent="0.35">
      <c r="B844" s="3" t="s">
        <v>102</v>
      </c>
      <c r="C844" s="10">
        <v>0.22383074051792259</v>
      </c>
      <c r="D844" s="10">
        <v>-2.2947613027383316E-2</v>
      </c>
      <c r="E844" s="10">
        <v>0.10310827535037019</v>
      </c>
      <c r="F844" s="10">
        <v>-0.23481812262849661</v>
      </c>
      <c r="G844" s="10">
        <v>-2.5828499910080772E-2</v>
      </c>
      <c r="H844" s="10">
        <v>-0.12216944435630481</v>
      </c>
      <c r="I844" s="10">
        <v>0.15249857033260469</v>
      </c>
      <c r="J844" s="10">
        <v>0.2350682858284005</v>
      </c>
      <c r="K844" s="10">
        <v>0.12915677569346212</v>
      </c>
      <c r="L844" s="10">
        <v>-7.5211831584584582E-2</v>
      </c>
      <c r="M844" s="10">
        <v>0.2350682858284005</v>
      </c>
    </row>
    <row r="845" spans="2:13" x14ac:dyDescent="0.35">
      <c r="B845" s="3" t="s">
        <v>103</v>
      </c>
      <c r="C845" s="14">
        <v>0.22383074051792259</v>
      </c>
      <c r="D845" s="14">
        <v>-2.2947613027383316E-2</v>
      </c>
      <c r="E845" s="14">
        <v>0.10310827535037019</v>
      </c>
      <c r="F845" s="14">
        <v>-0.23481812262849661</v>
      </c>
      <c r="G845" s="14">
        <v>-2.5828499910080772E-2</v>
      </c>
      <c r="H845" s="14">
        <v>-0.12216944435630481</v>
      </c>
      <c r="I845" s="14">
        <v>0.15249857033260469</v>
      </c>
      <c r="J845" s="14">
        <v>0.2350682858284005</v>
      </c>
      <c r="K845" s="14">
        <v>0.12915677569346212</v>
      </c>
      <c r="L845" s="14">
        <v>-7.5211831584584582E-2</v>
      </c>
      <c r="M845" s="14">
        <v>0.2350682858284005</v>
      </c>
    </row>
    <row r="846" spans="2:13" x14ac:dyDescent="0.35">
      <c r="B846" s="3" t="s">
        <v>104</v>
      </c>
      <c r="C846" s="10">
        <v>0.22383074051792259</v>
      </c>
      <c r="D846" s="10">
        <v>1.1244330383418071</v>
      </c>
      <c r="E846" s="10">
        <v>0.10310827535037019</v>
      </c>
      <c r="F846" s="10">
        <v>-0.23481812262849661</v>
      </c>
      <c r="G846" s="10">
        <v>-2.5828499910080772E-2</v>
      </c>
      <c r="H846" s="10">
        <v>-0.12216944435630481</v>
      </c>
      <c r="I846" s="10">
        <v>0.15249857033260469</v>
      </c>
      <c r="J846" s="10">
        <v>0.2350682858284005</v>
      </c>
      <c r="K846" s="10">
        <v>0.12915677569346212</v>
      </c>
      <c r="L846" s="10">
        <v>-7.5211831584584582E-2</v>
      </c>
      <c r="M846" s="10">
        <v>0.2350682858284005</v>
      </c>
    </row>
    <row r="847" spans="2:13" x14ac:dyDescent="0.35">
      <c r="B847" s="3" t="s">
        <v>105</v>
      </c>
      <c r="C847" s="14">
        <v>0.22383074051792259</v>
      </c>
      <c r="D847" s="14">
        <v>-2.2947613027383316E-2</v>
      </c>
      <c r="E847" s="14">
        <v>0.10310827535037019</v>
      </c>
      <c r="F847" s="14">
        <v>-0.23481812262849661</v>
      </c>
      <c r="G847" s="14">
        <v>-2.5828499910080772E-2</v>
      </c>
      <c r="H847" s="14">
        <v>-0.12216944435630481</v>
      </c>
      <c r="I847" s="14">
        <v>0.15249857033260469</v>
      </c>
      <c r="J847" s="14">
        <v>0.2350682858284005</v>
      </c>
      <c r="K847" s="14">
        <v>0.12915677569346212</v>
      </c>
      <c r="L847" s="14">
        <v>-7.5211831584584582E-2</v>
      </c>
      <c r="M847" s="14">
        <v>0.2350682858284005</v>
      </c>
    </row>
    <row r="848" spans="2:13" x14ac:dyDescent="0.35">
      <c r="B848" s="3" t="s">
        <v>106</v>
      </c>
      <c r="C848" s="10">
        <v>0.22383074051792259</v>
      </c>
      <c r="D848" s="10">
        <v>-2.2947613027383316E-2</v>
      </c>
      <c r="E848" s="10">
        <v>0.10310827535037019</v>
      </c>
      <c r="F848" s="10">
        <v>-0.23481812262849661</v>
      </c>
      <c r="G848" s="10">
        <v>-2.5828499910080772E-2</v>
      </c>
      <c r="H848" s="10">
        <v>-0.12216944435630481</v>
      </c>
      <c r="I848" s="10">
        <v>0.15249857033260469</v>
      </c>
      <c r="J848" s="10">
        <v>0.2350682858284005</v>
      </c>
      <c r="K848" s="10">
        <v>0.12915677569346212</v>
      </c>
      <c r="L848" s="10">
        <v>-7.5211831584584582E-2</v>
      </c>
      <c r="M848" s="10">
        <v>0.2350682858284005</v>
      </c>
    </row>
    <row r="849" spans="2:13" x14ac:dyDescent="0.35">
      <c r="B849" s="3" t="s">
        <v>107</v>
      </c>
      <c r="C849" s="14">
        <v>0.22383074051792259</v>
      </c>
      <c r="D849" s="14">
        <v>-2.2947613027383316E-2</v>
      </c>
      <c r="E849" s="14">
        <v>0.10310827535037019</v>
      </c>
      <c r="F849" s="14">
        <v>-0.23481812262849661</v>
      </c>
      <c r="G849" s="14">
        <v>-2.5828499910080772E-2</v>
      </c>
      <c r="H849" s="14">
        <v>-0.12216944435630481</v>
      </c>
      <c r="I849" s="14">
        <v>0.15249857033260469</v>
      </c>
      <c r="J849" s="14">
        <v>0.2350682858284005</v>
      </c>
      <c r="K849" s="14">
        <v>0.12915677569346212</v>
      </c>
      <c r="L849" s="14">
        <v>-7.5211831584584582E-2</v>
      </c>
      <c r="M849" s="14">
        <v>0.2350682858284005</v>
      </c>
    </row>
    <row r="850" spans="2:13" x14ac:dyDescent="0.35">
      <c r="B850" s="3" t="s">
        <v>108</v>
      </c>
      <c r="C850" s="10">
        <v>0.22383074051792259</v>
      </c>
      <c r="D850" s="10">
        <v>-1.1703282643965736</v>
      </c>
      <c r="E850" s="10">
        <v>0.10310827535037019</v>
      </c>
      <c r="F850" s="10">
        <v>-0.23481812262849661</v>
      </c>
      <c r="G850" s="10">
        <v>-2.5828499910080772E-2</v>
      </c>
      <c r="H850" s="10">
        <v>-0.12216944435630481</v>
      </c>
      <c r="I850" s="10">
        <v>0.15249857033260469</v>
      </c>
      <c r="J850" s="10">
        <v>0.2350682858284005</v>
      </c>
      <c r="K850" s="10">
        <v>0.12915677569346212</v>
      </c>
      <c r="L850" s="10">
        <v>-7.5211831584584582E-2</v>
      </c>
      <c r="M850" s="10">
        <v>0.2350682858284005</v>
      </c>
    </row>
    <row r="851" spans="2:13" x14ac:dyDescent="0.35">
      <c r="B851" s="3" t="s">
        <v>109</v>
      </c>
      <c r="C851" s="14">
        <v>0.22383074051792259</v>
      </c>
      <c r="D851" s="14">
        <v>-1.1703282643965736</v>
      </c>
      <c r="E851" s="14">
        <v>0.10310827535037019</v>
      </c>
      <c r="F851" s="14">
        <v>-1.5393632483423687</v>
      </c>
      <c r="G851" s="14">
        <v>-2.5828499910080772E-2</v>
      </c>
      <c r="H851" s="14">
        <v>-0.12216944435630481</v>
      </c>
      <c r="I851" s="14">
        <v>0.15249857033260469</v>
      </c>
      <c r="J851" s="14">
        <v>0.2350682858284005</v>
      </c>
      <c r="K851" s="14">
        <v>0.12915677569346212</v>
      </c>
      <c r="L851" s="14">
        <v>-7.5211831584584582E-2</v>
      </c>
      <c r="M851" s="14">
        <v>0.2350682858284005</v>
      </c>
    </row>
    <row r="852" spans="2:13" x14ac:dyDescent="0.35">
      <c r="B852" s="3" t="s">
        <v>110</v>
      </c>
      <c r="C852" s="10">
        <v>1.119153702589613</v>
      </c>
      <c r="D852" s="10">
        <v>1.1244330383418071</v>
      </c>
      <c r="E852" s="10">
        <v>1.2487557792433741</v>
      </c>
      <c r="F852" s="10">
        <v>1.0697270030853754</v>
      </c>
      <c r="G852" s="10">
        <v>1.2655964955939853</v>
      </c>
      <c r="H852" s="10">
        <v>1.0995249992067477</v>
      </c>
      <c r="I852" s="10">
        <v>1.1691557058833033</v>
      </c>
      <c r="J852" s="10">
        <v>1.2145194767800684</v>
      </c>
      <c r="K852" s="10">
        <v>1.1226704348739407</v>
      </c>
      <c r="L852" s="10">
        <v>1.1783186948251665</v>
      </c>
      <c r="M852" s="10">
        <v>1.2145194767800684</v>
      </c>
    </row>
    <row r="853" spans="2:13" x14ac:dyDescent="0.35">
      <c r="B853" s="3" t="s">
        <v>111</v>
      </c>
      <c r="C853" s="14">
        <v>0.22383074051792259</v>
      </c>
      <c r="D853" s="14">
        <v>-1.1703282643965736</v>
      </c>
      <c r="E853" s="14">
        <v>0.10310827535037019</v>
      </c>
      <c r="F853" s="14">
        <v>-1.5393632483423687</v>
      </c>
      <c r="G853" s="14">
        <v>-2.5828499910080772E-2</v>
      </c>
      <c r="H853" s="14">
        <v>-0.12216944435630481</v>
      </c>
      <c r="I853" s="14">
        <v>0.15249857033260469</v>
      </c>
      <c r="J853" s="14">
        <v>0.2350682858284005</v>
      </c>
      <c r="K853" s="14">
        <v>0.12915677569346212</v>
      </c>
      <c r="L853" s="14">
        <v>-7.5211831584584582E-2</v>
      </c>
      <c r="M853" s="14">
        <v>0.2350682858284005</v>
      </c>
    </row>
    <row r="854" spans="2:13" x14ac:dyDescent="0.35">
      <c r="B854" s="3" t="s">
        <v>112</v>
      </c>
      <c r="C854" s="10">
        <v>0.22383074051792259</v>
      </c>
      <c r="D854" s="10">
        <v>-2.2947613027383316E-2</v>
      </c>
      <c r="E854" s="10">
        <v>0.10310827535037019</v>
      </c>
      <c r="F854" s="10">
        <v>-0.23481812262849661</v>
      </c>
      <c r="G854" s="10">
        <v>-2.5828499910080772E-2</v>
      </c>
      <c r="H854" s="10">
        <v>-0.12216944435630481</v>
      </c>
      <c r="I854" s="10">
        <v>0.15249857033260469</v>
      </c>
      <c r="J854" s="10">
        <v>0.2350682858284005</v>
      </c>
      <c r="K854" s="10">
        <v>0.12915677569346212</v>
      </c>
      <c r="L854" s="10">
        <v>-7.5211831584584582E-2</v>
      </c>
      <c r="M854" s="10">
        <v>0.2350682858284005</v>
      </c>
    </row>
    <row r="855" spans="2:13" x14ac:dyDescent="0.35">
      <c r="B855" s="3" t="s">
        <v>113</v>
      </c>
      <c r="C855" s="14">
        <v>0.22383074051792259</v>
      </c>
      <c r="D855" s="14">
        <v>-2.2947613027383316E-2</v>
      </c>
      <c r="E855" s="14">
        <v>0.10310827535037019</v>
      </c>
      <c r="F855" s="14">
        <v>-0.23481812262849661</v>
      </c>
      <c r="G855" s="14">
        <v>-2.5828499910080772E-2</v>
      </c>
      <c r="H855" s="14">
        <v>-0.12216944435630481</v>
      </c>
      <c r="I855" s="14">
        <v>0.15249857033260469</v>
      </c>
      <c r="J855" s="14">
        <v>0.2350682858284005</v>
      </c>
      <c r="K855" s="14">
        <v>0.12915677569346212</v>
      </c>
      <c r="L855" s="14">
        <v>-7.5211831584584582E-2</v>
      </c>
      <c r="M855" s="14">
        <v>0.2350682858284005</v>
      </c>
    </row>
    <row r="856" spans="2:13" x14ac:dyDescent="0.35">
      <c r="B856" s="3" t="s">
        <v>114</v>
      </c>
      <c r="C856" s="10">
        <v>0.22383074051792259</v>
      </c>
      <c r="D856" s="10">
        <v>-2.2947613027383316E-2</v>
      </c>
      <c r="E856" s="10">
        <v>0.10310827535037019</v>
      </c>
      <c r="F856" s="10">
        <v>-0.23481812262849661</v>
      </c>
      <c r="G856" s="10">
        <v>-2.5828499910080772E-2</v>
      </c>
      <c r="H856" s="10">
        <v>-0.12216944435630481</v>
      </c>
      <c r="I856" s="10">
        <v>0.15249857033260469</v>
      </c>
      <c r="J856" s="10">
        <v>0.2350682858284005</v>
      </c>
      <c r="K856" s="10">
        <v>0.12915677569346212</v>
      </c>
      <c r="L856" s="10">
        <v>-7.5211831584584582E-2</v>
      </c>
      <c r="M856" s="10">
        <v>0.2350682858284005</v>
      </c>
    </row>
    <row r="857" spans="2:13" x14ac:dyDescent="0.35">
      <c r="B857" s="3" t="s">
        <v>115</v>
      </c>
      <c r="C857" s="14">
        <v>0.22383074051792259</v>
      </c>
      <c r="D857" s="14">
        <v>-2.2947613027383316E-2</v>
      </c>
      <c r="E857" s="14">
        <v>0.10310827535037019</v>
      </c>
      <c r="F857" s="14">
        <v>-0.23481812262849661</v>
      </c>
      <c r="G857" s="14">
        <v>-2.5828499910080772E-2</v>
      </c>
      <c r="H857" s="14">
        <v>-0.12216944435630481</v>
      </c>
      <c r="I857" s="14">
        <v>0.15249857033260469</v>
      </c>
      <c r="J857" s="14">
        <v>0.2350682858284005</v>
      </c>
      <c r="K857" s="14">
        <v>0.12915677569346212</v>
      </c>
      <c r="L857" s="14">
        <v>-7.5211831584584582E-2</v>
      </c>
      <c r="M857" s="14">
        <v>0.2350682858284005</v>
      </c>
    </row>
    <row r="858" spans="2:13" x14ac:dyDescent="0.35">
      <c r="B858" s="3" t="s">
        <v>116</v>
      </c>
      <c r="C858" s="10">
        <v>0.22383074051792259</v>
      </c>
      <c r="D858" s="10">
        <v>-2.2947613027383316E-2</v>
      </c>
      <c r="E858" s="10">
        <v>0.10310827535037019</v>
      </c>
      <c r="F858" s="10">
        <v>-0.23481812262849661</v>
      </c>
      <c r="G858" s="10">
        <v>-2.5828499910080772E-2</v>
      </c>
      <c r="H858" s="10">
        <v>-0.12216944435630481</v>
      </c>
      <c r="I858" s="10">
        <v>0.15249857033260469</v>
      </c>
      <c r="J858" s="10">
        <v>0.2350682858284005</v>
      </c>
      <c r="K858" s="10">
        <v>0.12915677569346212</v>
      </c>
      <c r="L858" s="10">
        <v>-7.5211831584584582E-2</v>
      </c>
      <c r="M858" s="10">
        <v>0.2350682858284005</v>
      </c>
    </row>
    <row r="859" spans="2:13" x14ac:dyDescent="0.35">
      <c r="B859" s="3" t="s">
        <v>117</v>
      </c>
      <c r="C859" s="14">
        <v>0.22383074051792259</v>
      </c>
      <c r="D859" s="14">
        <v>-2.2947613027383316E-2</v>
      </c>
      <c r="E859" s="14">
        <v>0.10310827535037019</v>
      </c>
      <c r="F859" s="14">
        <v>-0.23481812262849661</v>
      </c>
      <c r="G859" s="14">
        <v>-2.5828499910080772E-2</v>
      </c>
      <c r="H859" s="14">
        <v>-0.12216944435630481</v>
      </c>
      <c r="I859" s="14">
        <v>0.15249857033260469</v>
      </c>
      <c r="J859" s="14">
        <v>0.2350682858284005</v>
      </c>
      <c r="K859" s="14">
        <v>0.12915677569346212</v>
      </c>
      <c r="L859" s="14">
        <v>-7.5211831584584582E-2</v>
      </c>
      <c r="M859" s="14">
        <v>0.2350682858284005</v>
      </c>
    </row>
    <row r="860" spans="2:13" x14ac:dyDescent="0.35">
      <c r="B860" s="3" t="s">
        <v>118</v>
      </c>
      <c r="C860" s="10">
        <v>0.22383074051792259</v>
      </c>
      <c r="D860" s="10">
        <v>-2.2947613027383316E-2</v>
      </c>
      <c r="E860" s="10">
        <v>0.10310827535037019</v>
      </c>
      <c r="F860" s="10">
        <v>-0.23481812262849661</v>
      </c>
      <c r="G860" s="10">
        <v>-2.5828499910080772E-2</v>
      </c>
      <c r="H860" s="10">
        <v>-0.12216944435630481</v>
      </c>
      <c r="I860" s="10">
        <v>0.15249857033260469</v>
      </c>
      <c r="J860" s="10">
        <v>0.2350682858284005</v>
      </c>
      <c r="K860" s="10">
        <v>0.12915677569346212</v>
      </c>
      <c r="L860" s="10">
        <v>-7.5211831584584582E-2</v>
      </c>
      <c r="M860" s="10">
        <v>0.2350682858284005</v>
      </c>
    </row>
    <row r="861" spans="2:13" x14ac:dyDescent="0.35">
      <c r="B861" s="3" t="s">
        <v>119</v>
      </c>
      <c r="C861" s="14">
        <v>0.22383074051792259</v>
      </c>
      <c r="D861" s="14">
        <v>-2.2947613027383316E-2</v>
      </c>
      <c r="E861" s="14">
        <v>0.10310827535037019</v>
      </c>
      <c r="F861" s="14">
        <v>-0.23481812262849661</v>
      </c>
      <c r="G861" s="14">
        <v>-2.5828499910080772E-2</v>
      </c>
      <c r="H861" s="14">
        <v>-0.12216944435630481</v>
      </c>
      <c r="I861" s="14">
        <v>0.15249857033260469</v>
      </c>
      <c r="J861" s="14">
        <v>0.2350682858284005</v>
      </c>
      <c r="K861" s="14">
        <v>0.12915677569346212</v>
      </c>
      <c r="L861" s="14">
        <v>-7.5211831584584582E-2</v>
      </c>
      <c r="M861" s="14">
        <v>0.2350682858284005</v>
      </c>
    </row>
    <row r="862" spans="2:13" x14ac:dyDescent="0.35">
      <c r="B862" s="3" t="s">
        <v>120</v>
      </c>
      <c r="C862" s="10">
        <v>-0.67149222155376775</v>
      </c>
      <c r="D862" s="10">
        <v>-1.1703282643965736</v>
      </c>
      <c r="E862" s="10">
        <v>-1.0425392285426336</v>
      </c>
      <c r="F862" s="10">
        <v>-1.5393632483423687</v>
      </c>
      <c r="G862" s="10">
        <v>-1.3172534954141468</v>
      </c>
      <c r="H862" s="10">
        <v>-1.3438638879193572</v>
      </c>
      <c r="I862" s="10">
        <v>-0.86415856521809398</v>
      </c>
      <c r="J862" s="10">
        <v>-0.74438290512326744</v>
      </c>
      <c r="K862" s="10">
        <v>-0.86435688348701645</v>
      </c>
      <c r="L862" s="10">
        <v>-1.3287423579943358</v>
      </c>
      <c r="M862" s="10">
        <v>-0.74438290512326744</v>
      </c>
    </row>
    <row r="863" spans="2:13" x14ac:dyDescent="0.35">
      <c r="B863" s="3" t="s">
        <v>121</v>
      </c>
      <c r="C863" s="14">
        <v>0.22383074051792259</v>
      </c>
      <c r="D863" s="14">
        <v>-2.2947613027383316E-2</v>
      </c>
      <c r="E863" s="14">
        <v>0.10310827535037019</v>
      </c>
      <c r="F863" s="14">
        <v>-0.23481812262849661</v>
      </c>
      <c r="G863" s="14">
        <v>-2.5828499910080772E-2</v>
      </c>
      <c r="H863" s="14">
        <v>-0.12216944435630481</v>
      </c>
      <c r="I863" s="14">
        <v>0.15249857033260469</v>
      </c>
      <c r="J863" s="14">
        <v>0.2350682858284005</v>
      </c>
      <c r="K863" s="14">
        <v>0.12915677569346212</v>
      </c>
      <c r="L863" s="14">
        <v>-7.5211831584584582E-2</v>
      </c>
      <c r="M863" s="14">
        <v>0.2350682858284005</v>
      </c>
    </row>
    <row r="864" spans="2:13" x14ac:dyDescent="0.35">
      <c r="B864" s="3" t="s">
        <v>122</v>
      </c>
      <c r="C864" s="10">
        <v>0.22383074051792259</v>
      </c>
      <c r="D864" s="10">
        <v>-2.2947613027383316E-2</v>
      </c>
      <c r="E864" s="10">
        <v>-1.0425392285426336</v>
      </c>
      <c r="F864" s="10">
        <v>-1.5393632483423687</v>
      </c>
      <c r="G864" s="10">
        <v>-1.3172534954141468</v>
      </c>
      <c r="H864" s="10">
        <v>-0.12216944435630481</v>
      </c>
      <c r="I864" s="10">
        <v>0.15249857033260469</v>
      </c>
      <c r="J864" s="10">
        <v>0.2350682858284005</v>
      </c>
      <c r="K864" s="10">
        <v>0.12915677569346212</v>
      </c>
      <c r="L864" s="10">
        <v>-7.5211831584584582E-2</v>
      </c>
      <c r="M864" s="10">
        <v>0.2350682858284005</v>
      </c>
    </row>
    <row r="865" spans="2:21" x14ac:dyDescent="0.35">
      <c r="B865" s="3" t="s">
        <v>123</v>
      </c>
      <c r="C865" s="14">
        <v>0.22383074051792259</v>
      </c>
      <c r="D865" s="14">
        <v>-2.2947613027383316E-2</v>
      </c>
      <c r="E865" s="14">
        <v>-2.1881867324356374</v>
      </c>
      <c r="F865" s="14">
        <v>-1.5393632483423687</v>
      </c>
      <c r="G865" s="14">
        <v>-1.3172534954141468</v>
      </c>
      <c r="H865" s="14">
        <v>-0.12216944435630481</v>
      </c>
      <c r="I865" s="14">
        <v>0.15249857033260469</v>
      </c>
      <c r="J865" s="14">
        <v>-0.74438290512326744</v>
      </c>
      <c r="K865" s="14">
        <v>-0.86435688348701645</v>
      </c>
      <c r="L865" s="14">
        <v>-1.3287423579943358</v>
      </c>
      <c r="M865" s="14">
        <v>-0.74438290512326744</v>
      </c>
    </row>
    <row r="866" spans="2:21" x14ac:dyDescent="0.35">
      <c r="B866" s="3" t="s">
        <v>124</v>
      </c>
      <c r="C866" s="10">
        <v>0.22383074051792259</v>
      </c>
      <c r="D866" s="10">
        <v>-2.2947613027383316E-2</v>
      </c>
      <c r="E866" s="10">
        <v>0.10310827535037019</v>
      </c>
      <c r="F866" s="10">
        <v>-0.23481812262849661</v>
      </c>
      <c r="G866" s="10">
        <v>-1.3172534954141468</v>
      </c>
      <c r="H866" s="10">
        <v>-1.3438638879193572</v>
      </c>
      <c r="I866" s="10">
        <v>-1.8808157007687927</v>
      </c>
      <c r="J866" s="10">
        <v>-0.74438290512326744</v>
      </c>
      <c r="K866" s="10">
        <v>-0.86435688348701645</v>
      </c>
      <c r="L866" s="10">
        <v>-7.5211831584584582E-2</v>
      </c>
      <c r="M866" s="10">
        <v>-0.74438290512326744</v>
      </c>
    </row>
    <row r="867" spans="2:21" x14ac:dyDescent="0.35">
      <c r="B867" s="3" t="s">
        <v>125</v>
      </c>
      <c r="C867" s="14">
        <v>1.119153702589613</v>
      </c>
      <c r="D867" s="14">
        <v>1.1244330383418071</v>
      </c>
      <c r="E867" s="14">
        <v>1.2487557792433741</v>
      </c>
      <c r="F867" s="14">
        <v>1.0697270030853754</v>
      </c>
      <c r="G867" s="14">
        <v>1.2655964955939853</v>
      </c>
      <c r="H867" s="14">
        <v>1.0995249992067477</v>
      </c>
      <c r="I867" s="14">
        <v>1.1691557058833033</v>
      </c>
      <c r="J867" s="14">
        <v>1.2145194767800684</v>
      </c>
      <c r="K867" s="14">
        <v>1.1226704348739407</v>
      </c>
      <c r="L867" s="14">
        <v>1.1783186948251665</v>
      </c>
      <c r="M867" s="14">
        <v>1.2145194767800684</v>
      </c>
    </row>
    <row r="868" spans="2:21" x14ac:dyDescent="0.35">
      <c r="B868" s="3" t="s">
        <v>126</v>
      </c>
      <c r="C868" s="10">
        <v>1.119153702589613</v>
      </c>
      <c r="D868" s="10">
        <v>1.1244330383418071</v>
      </c>
      <c r="E868" s="10">
        <v>1.2487557792433741</v>
      </c>
      <c r="F868" s="10">
        <v>1.0697270030853754</v>
      </c>
      <c r="G868" s="10">
        <v>1.2655964955939853</v>
      </c>
      <c r="H868" s="10">
        <v>1.0995249992067477</v>
      </c>
      <c r="I868" s="10">
        <v>1.1691557058833033</v>
      </c>
      <c r="J868" s="10">
        <v>1.2145194767800684</v>
      </c>
      <c r="K868" s="10">
        <v>1.1226704348739407</v>
      </c>
      <c r="L868" s="10">
        <v>1.1783186948251665</v>
      </c>
      <c r="M868" s="10">
        <v>1.2145194767800684</v>
      </c>
    </row>
    <row r="869" spans="2:21" x14ac:dyDescent="0.35">
      <c r="B869" s="3" t="s">
        <v>127</v>
      </c>
      <c r="C869" s="14">
        <v>1.119153702589613</v>
      </c>
      <c r="D869" s="14">
        <v>1.1244330383418071</v>
      </c>
      <c r="E869" s="14">
        <v>1.2487557792433741</v>
      </c>
      <c r="F869" s="14">
        <v>1.0697270030853754</v>
      </c>
      <c r="G869" s="14">
        <v>1.2655964955939853</v>
      </c>
      <c r="H869" s="14">
        <v>1.0995249992067477</v>
      </c>
      <c r="I869" s="14">
        <v>1.1691557058833033</v>
      </c>
      <c r="J869" s="14">
        <v>1.2145194767800684</v>
      </c>
      <c r="K869" s="14">
        <v>1.1226704348739407</v>
      </c>
      <c r="L869" s="14">
        <v>1.1783186948251665</v>
      </c>
      <c r="M869" s="14">
        <v>1.2145194767800684</v>
      </c>
    </row>
    <row r="870" spans="2:21" ht="10" customHeight="1" x14ac:dyDescent="0.35"/>
    <row r="872" spans="2:21" ht="15.5" x14ac:dyDescent="0.35">
      <c r="B872" s="21" t="s">
        <v>224</v>
      </c>
      <c r="C872" s="17"/>
      <c r="D872" s="17"/>
      <c r="E872" s="17"/>
      <c r="F872" s="17"/>
      <c r="G872" s="17"/>
      <c r="H872" s="17"/>
      <c r="I872" s="17"/>
      <c r="J872" s="17"/>
      <c r="K872" s="17"/>
      <c r="L872" s="17"/>
      <c r="M872" s="17"/>
      <c r="N872" s="17"/>
      <c r="O872" s="17"/>
      <c r="P872" s="17"/>
      <c r="Q872" s="17"/>
      <c r="R872" s="17"/>
      <c r="S872" s="17"/>
      <c r="T872" s="17"/>
      <c r="U872" s="17"/>
    </row>
    <row r="873" spans="2:21" ht="5" customHeight="1" x14ac:dyDescent="0.35"/>
    <row r="875" spans="2:21" x14ac:dyDescent="0.35">
      <c r="B875" s="1" t="s">
        <v>225</v>
      </c>
    </row>
    <row r="876" spans="2:21" ht="5" customHeight="1" x14ac:dyDescent="0.35"/>
    <row r="877" spans="2:21" x14ac:dyDescent="0.35">
      <c r="B877" s="4" t="s">
        <v>4</v>
      </c>
      <c r="C877" s="3" t="s">
        <v>14</v>
      </c>
      <c r="D877" s="3" t="s">
        <v>15</v>
      </c>
      <c r="E877" s="3" t="s">
        <v>16</v>
      </c>
      <c r="F877" s="3" t="s">
        <v>17</v>
      </c>
      <c r="G877" s="3" t="s">
        <v>18</v>
      </c>
      <c r="H877" s="3" t="s">
        <v>19</v>
      </c>
      <c r="I877" s="3" t="s">
        <v>20</v>
      </c>
      <c r="J877" s="3" t="s">
        <v>21</v>
      </c>
      <c r="K877" s="3" t="s">
        <v>22</v>
      </c>
      <c r="L877" s="3" t="s">
        <v>23</v>
      </c>
      <c r="M877" s="3" t="s">
        <v>24</v>
      </c>
    </row>
    <row r="878" spans="2:21" x14ac:dyDescent="0.35">
      <c r="B878" s="3" t="s">
        <v>14</v>
      </c>
      <c r="C878" s="10">
        <v>0.99999999999999833</v>
      </c>
      <c r="D878" s="10">
        <v>0.45713792831638528</v>
      </c>
      <c r="E878" s="10">
        <v>0.42823998571203092</v>
      </c>
      <c r="F878" s="10">
        <v>0.35623670786365075</v>
      </c>
      <c r="G878" s="10">
        <v>0.24859212723764526</v>
      </c>
      <c r="H878" s="10">
        <v>0.4320553797431716</v>
      </c>
      <c r="I878" s="10">
        <v>0.41188200630068855</v>
      </c>
      <c r="J878" s="10">
        <v>0.56123209055199363</v>
      </c>
      <c r="K878" s="10">
        <v>0.46032431896150766</v>
      </c>
      <c r="L878" s="10">
        <v>0.36475226578454956</v>
      </c>
      <c r="M878" s="10">
        <v>0.56123209055199363</v>
      </c>
    </row>
    <row r="879" spans="2:21" x14ac:dyDescent="0.35">
      <c r="B879" s="3" t="s">
        <v>15</v>
      </c>
      <c r="C879" s="14">
        <v>0.45713792831638528</v>
      </c>
      <c r="D879" s="14">
        <v>0.99999999999999867</v>
      </c>
      <c r="E879" s="14">
        <v>0.42300409816465828</v>
      </c>
      <c r="F879" s="14">
        <v>0.57836732066211782</v>
      </c>
      <c r="G879" s="14">
        <v>0.53283947649191188</v>
      </c>
      <c r="H879" s="14">
        <v>0.37566861580310423</v>
      </c>
      <c r="I879" s="14">
        <v>0.34178236883733731</v>
      </c>
      <c r="J879" s="14">
        <v>0.47739166115075043</v>
      </c>
      <c r="K879" s="14">
        <v>0.5387348639333801</v>
      </c>
      <c r="L879" s="14">
        <v>0.61673303691208436</v>
      </c>
      <c r="M879" s="14">
        <v>0.47739166115075043</v>
      </c>
    </row>
    <row r="880" spans="2:21" x14ac:dyDescent="0.35">
      <c r="B880" s="3" t="s">
        <v>16</v>
      </c>
      <c r="C880" s="10">
        <v>0.42823998571203092</v>
      </c>
      <c r="D880" s="10">
        <v>0.42300409816465828</v>
      </c>
      <c r="E880" s="10">
        <v>1.0000000000000027</v>
      </c>
      <c r="F880" s="10">
        <v>0.59214026110139284</v>
      </c>
      <c r="G880" s="10">
        <v>0.59447026110632228</v>
      </c>
      <c r="H880" s="10">
        <v>0.58644546852115609</v>
      </c>
      <c r="I880" s="10">
        <v>0.61323071863528988</v>
      </c>
      <c r="J880" s="10">
        <v>0.64902600171795077</v>
      </c>
      <c r="K880" s="10">
        <v>0.57855541834476765</v>
      </c>
      <c r="L880" s="10">
        <v>0.45294723901748341</v>
      </c>
      <c r="M880" s="10">
        <v>0.64902600171795077</v>
      </c>
    </row>
    <row r="881" spans="2:13" x14ac:dyDescent="0.35">
      <c r="B881" s="3" t="s">
        <v>17</v>
      </c>
      <c r="C881" s="14">
        <v>0.35623670786365075</v>
      </c>
      <c r="D881" s="14">
        <v>0.57836732066211782</v>
      </c>
      <c r="E881" s="14">
        <v>0.59214026110139284</v>
      </c>
      <c r="F881" s="14">
        <v>1.0000000000000013</v>
      </c>
      <c r="G881" s="14">
        <v>0.68467109521585867</v>
      </c>
      <c r="H881" s="14">
        <v>0.54506439175997046</v>
      </c>
      <c r="I881" s="14">
        <v>0.50000571673574412</v>
      </c>
      <c r="J881" s="14">
        <v>0.56629360437998177</v>
      </c>
      <c r="K881" s="14">
        <v>0.50987921011628701</v>
      </c>
      <c r="L881" s="14">
        <v>0.58739514002757043</v>
      </c>
      <c r="M881" s="14">
        <v>0.56629360437998177</v>
      </c>
    </row>
    <row r="882" spans="2:13" x14ac:dyDescent="0.35">
      <c r="B882" s="3" t="s">
        <v>18</v>
      </c>
      <c r="C882" s="10">
        <v>0.24859212723764526</v>
      </c>
      <c r="D882" s="10">
        <v>0.53283947649191188</v>
      </c>
      <c r="E882" s="10">
        <v>0.59447026110632228</v>
      </c>
      <c r="F882" s="10">
        <v>0.68467109521585867</v>
      </c>
      <c r="G882" s="10">
        <v>0.999999999999998</v>
      </c>
      <c r="H882" s="10">
        <v>0.47016256890315455</v>
      </c>
      <c r="I882" s="10">
        <v>0.52911338399321795</v>
      </c>
      <c r="J882" s="10">
        <v>0.61321758113756109</v>
      </c>
      <c r="K882" s="10">
        <v>0.43957237253511322</v>
      </c>
      <c r="L882" s="10">
        <v>0.59702843335486055</v>
      </c>
      <c r="M882" s="10">
        <v>0.61321758113756109</v>
      </c>
    </row>
    <row r="883" spans="2:13" x14ac:dyDescent="0.35">
      <c r="B883" s="3" t="s">
        <v>19</v>
      </c>
      <c r="C883" s="14">
        <v>0.4320553797431716</v>
      </c>
      <c r="D883" s="14">
        <v>0.37566861580310423</v>
      </c>
      <c r="E883" s="14">
        <v>0.58644546852115609</v>
      </c>
      <c r="F883" s="14">
        <v>0.54506439175997046</v>
      </c>
      <c r="G883" s="14">
        <v>0.47016256890315455</v>
      </c>
      <c r="H883" s="14">
        <v>0.99999999999999867</v>
      </c>
      <c r="I883" s="14">
        <v>0.57755063368262249</v>
      </c>
      <c r="J883" s="14">
        <v>0.66291090306068323</v>
      </c>
      <c r="K883" s="14">
        <v>0.6226640700337156</v>
      </c>
      <c r="L883" s="14">
        <v>0.34304060648512702</v>
      </c>
      <c r="M883" s="14">
        <v>0.66291090306068323</v>
      </c>
    </row>
    <row r="884" spans="2:13" x14ac:dyDescent="0.35">
      <c r="B884" s="3" t="s">
        <v>20</v>
      </c>
      <c r="C884" s="10">
        <v>0.41188200630068855</v>
      </c>
      <c r="D884" s="10">
        <v>0.34178236883733731</v>
      </c>
      <c r="E884" s="10">
        <v>0.61323071863528988</v>
      </c>
      <c r="F884" s="10">
        <v>0.50000571673574412</v>
      </c>
      <c r="G884" s="10">
        <v>0.52911338399321795</v>
      </c>
      <c r="H884" s="10">
        <v>0.57755063368262249</v>
      </c>
      <c r="I884" s="10">
        <v>0.99999999999999833</v>
      </c>
      <c r="J884" s="10">
        <v>0.77072291666639159</v>
      </c>
      <c r="K884" s="10">
        <v>0.6772470744602912</v>
      </c>
      <c r="L884" s="10">
        <v>0.50848989096773456</v>
      </c>
      <c r="M884" s="10">
        <v>0.77072291666639159</v>
      </c>
    </row>
    <row r="885" spans="2:13" x14ac:dyDescent="0.35">
      <c r="B885" s="3" t="s">
        <v>21</v>
      </c>
      <c r="C885" s="14">
        <v>0.56123209055199363</v>
      </c>
      <c r="D885" s="14">
        <v>0.47739166115075043</v>
      </c>
      <c r="E885" s="14">
        <v>0.64902600171795077</v>
      </c>
      <c r="F885" s="14">
        <v>0.56629360437998177</v>
      </c>
      <c r="G885" s="14">
        <v>0.61321758113756109</v>
      </c>
      <c r="H885" s="14">
        <v>0.66291090306068323</v>
      </c>
      <c r="I885" s="14">
        <v>0.77072291666639159</v>
      </c>
      <c r="J885" s="14">
        <v>0.99999999999999933</v>
      </c>
      <c r="K885" s="14">
        <v>0.6702699965665857</v>
      </c>
      <c r="L885" s="14">
        <v>0.63156589981775457</v>
      </c>
      <c r="M885" s="14">
        <v>0.99999999999999933</v>
      </c>
    </row>
    <row r="886" spans="2:13" x14ac:dyDescent="0.35">
      <c r="B886" s="3" t="s">
        <v>22</v>
      </c>
      <c r="C886" s="10">
        <v>0.46032431896150766</v>
      </c>
      <c r="D886" s="10">
        <v>0.5387348639333801</v>
      </c>
      <c r="E886" s="10">
        <v>0.57855541834476765</v>
      </c>
      <c r="F886" s="10">
        <v>0.50987921011628701</v>
      </c>
      <c r="G886" s="10">
        <v>0.43957237253511322</v>
      </c>
      <c r="H886" s="10">
        <v>0.6226640700337156</v>
      </c>
      <c r="I886" s="10">
        <v>0.6772470744602912</v>
      </c>
      <c r="J886" s="10">
        <v>0.6702699965665857</v>
      </c>
      <c r="K886" s="10">
        <v>0.99999999999999944</v>
      </c>
      <c r="L886" s="10">
        <v>0.50787399773658082</v>
      </c>
      <c r="M886" s="10">
        <v>0.6702699965665857</v>
      </c>
    </row>
    <row r="887" spans="2:13" x14ac:dyDescent="0.35">
      <c r="B887" s="3" t="s">
        <v>23</v>
      </c>
      <c r="C887" s="14">
        <v>0.36475226578454956</v>
      </c>
      <c r="D887" s="14">
        <v>0.61673303691208436</v>
      </c>
      <c r="E887" s="14">
        <v>0.45294723901748341</v>
      </c>
      <c r="F887" s="14">
        <v>0.58739514002757043</v>
      </c>
      <c r="G887" s="14">
        <v>0.59702843335486055</v>
      </c>
      <c r="H887" s="14">
        <v>0.34304060648512702</v>
      </c>
      <c r="I887" s="14">
        <v>0.50848989096773456</v>
      </c>
      <c r="J887" s="14">
        <v>0.63156589981775457</v>
      </c>
      <c r="K887" s="14">
        <v>0.50787399773658082</v>
      </c>
      <c r="L887" s="14">
        <v>1.0000000000000029</v>
      </c>
      <c r="M887" s="14">
        <v>0.63156589981775457</v>
      </c>
    </row>
    <row r="888" spans="2:13" x14ac:dyDescent="0.35">
      <c r="B888" s="3" t="s">
        <v>24</v>
      </c>
      <c r="C888" s="10">
        <v>0.56123209055199363</v>
      </c>
      <c r="D888" s="10">
        <v>0.47739166115075043</v>
      </c>
      <c r="E888" s="10">
        <v>0.64902600171795077</v>
      </c>
      <c r="F888" s="10">
        <v>0.56629360437998177</v>
      </c>
      <c r="G888" s="10">
        <v>0.61321758113756109</v>
      </c>
      <c r="H888" s="10">
        <v>0.66291090306068323</v>
      </c>
      <c r="I888" s="10">
        <v>0.77072291666639159</v>
      </c>
      <c r="J888" s="10">
        <v>0.99999999999999933</v>
      </c>
      <c r="K888" s="10">
        <v>0.6702699965665857</v>
      </c>
      <c r="L888" s="10">
        <v>0.63156589981775457</v>
      </c>
      <c r="M888" s="10">
        <v>0.99999999999999933</v>
      </c>
    </row>
    <row r="889" spans="2:13" ht="10" customHeight="1" x14ac:dyDescent="0.35"/>
    <row r="891" spans="2:13" x14ac:dyDescent="0.35">
      <c r="B891" s="1" t="s">
        <v>226</v>
      </c>
    </row>
    <row r="892" spans="2:13" ht="5" customHeight="1" x14ac:dyDescent="0.35"/>
    <row r="893" spans="2:13" x14ac:dyDescent="0.35">
      <c r="B893" s="4" t="s">
        <v>4</v>
      </c>
      <c r="C893" s="3" t="s">
        <v>14</v>
      </c>
      <c r="D893" s="3" t="s">
        <v>15</v>
      </c>
      <c r="E893" s="3" t="s">
        <v>16</v>
      </c>
      <c r="F893" s="3" t="s">
        <v>17</v>
      </c>
      <c r="G893" s="3" t="s">
        <v>18</v>
      </c>
      <c r="H893" s="3" t="s">
        <v>19</v>
      </c>
      <c r="I893" s="3" t="s">
        <v>20</v>
      </c>
      <c r="J893" s="3" t="s">
        <v>21</v>
      </c>
      <c r="K893" s="3" t="s">
        <v>22</v>
      </c>
      <c r="L893" s="3" t="s">
        <v>23</v>
      </c>
      <c r="M893" s="3" t="s">
        <v>24</v>
      </c>
    </row>
    <row r="894" spans="2:13" x14ac:dyDescent="0.35">
      <c r="B894" s="3" t="s">
        <v>14</v>
      </c>
      <c r="C894" s="10">
        <v>1</v>
      </c>
      <c r="D894" s="10">
        <v>0.72716136096078898</v>
      </c>
      <c r="E894" s="10">
        <v>0.4129685481870935</v>
      </c>
      <c r="F894" s="10">
        <v>0.42723019296672582</v>
      </c>
      <c r="G894" s="10">
        <v>0.42748978148907324</v>
      </c>
      <c r="H894" s="10">
        <v>0.39412073786629642</v>
      </c>
      <c r="I894" s="10">
        <v>0.42898482005983751</v>
      </c>
      <c r="J894" s="10">
        <v>0.44935422544819498</v>
      </c>
      <c r="K894" s="10">
        <v>0.48702519785572529</v>
      </c>
      <c r="L894" s="10">
        <v>0.46013896551577016</v>
      </c>
      <c r="M894" s="10">
        <v>0.52474616949185615</v>
      </c>
    </row>
    <row r="895" spans="2:13" x14ac:dyDescent="0.35">
      <c r="B895" s="3" t="s">
        <v>15</v>
      </c>
      <c r="C895" s="14">
        <v>0.72716136096078887</v>
      </c>
      <c r="D895" s="14">
        <v>1</v>
      </c>
      <c r="E895" s="14">
        <v>0.43233970343513434</v>
      </c>
      <c r="F895" s="14">
        <v>0.44727032055256688</v>
      </c>
      <c r="G895" s="14">
        <v>0.44754208561859798</v>
      </c>
      <c r="H895" s="14">
        <v>0.41260779707018924</v>
      </c>
      <c r="I895" s="14">
        <v>0.44910725210681079</v>
      </c>
      <c r="J895" s="14">
        <v>0.47043212714490384</v>
      </c>
      <c r="K895" s="14">
        <v>0.50987013546365412</v>
      </c>
      <c r="L895" s="14">
        <v>0.48172274804789827</v>
      </c>
      <c r="M895" s="14">
        <v>0.54936048832961015</v>
      </c>
    </row>
    <row r="896" spans="2:13" x14ac:dyDescent="0.35">
      <c r="B896" s="3" t="s">
        <v>16</v>
      </c>
      <c r="C896" s="10">
        <v>0.41296854818709344</v>
      </c>
      <c r="D896" s="10">
        <v>0.43233970343513434</v>
      </c>
      <c r="E896" s="10">
        <v>1</v>
      </c>
      <c r="F896" s="10">
        <v>0.74021367823590767</v>
      </c>
      <c r="G896" s="10">
        <v>0.74066343805653356</v>
      </c>
      <c r="H896" s="10">
        <v>0.51267258214521938</v>
      </c>
      <c r="I896" s="10">
        <v>0.55802380912975191</v>
      </c>
      <c r="J896" s="10">
        <v>0.58452034852462798</v>
      </c>
      <c r="K896" s="10">
        <v>0.53837679302601094</v>
      </c>
      <c r="L896" s="10">
        <v>0.50865569521122134</v>
      </c>
      <c r="M896" s="10">
        <v>0.58007503744682887</v>
      </c>
    </row>
    <row r="897" spans="2:13" x14ac:dyDescent="0.35">
      <c r="B897" s="3" t="s">
        <v>17</v>
      </c>
      <c r="C897" s="14">
        <v>0.42723019296672576</v>
      </c>
      <c r="D897" s="14">
        <v>0.44727032055256688</v>
      </c>
      <c r="E897" s="14">
        <v>0.74021367823590778</v>
      </c>
      <c r="F897" s="14">
        <v>1</v>
      </c>
      <c r="G897" s="14">
        <v>0.76624184808604967</v>
      </c>
      <c r="H897" s="14">
        <v>0.53037745164898487</v>
      </c>
      <c r="I897" s="14">
        <v>0.57729485865476404</v>
      </c>
      <c r="J897" s="14">
        <v>0.60470644166348964</v>
      </c>
      <c r="K897" s="14">
        <v>0.55696934350822347</v>
      </c>
      <c r="L897" s="14">
        <v>0.52622184370384906</v>
      </c>
      <c r="M897" s="14">
        <v>0.60010761417916303</v>
      </c>
    </row>
    <row r="898" spans="2:13" x14ac:dyDescent="0.35">
      <c r="B898" s="3" t="s">
        <v>18</v>
      </c>
      <c r="C898" s="10">
        <v>0.42748978148907324</v>
      </c>
      <c r="D898" s="10">
        <v>0.44754208561859804</v>
      </c>
      <c r="E898" s="10">
        <v>0.74066343805653356</v>
      </c>
      <c r="F898" s="10">
        <v>0.76624184808604967</v>
      </c>
      <c r="G898" s="10">
        <v>1</v>
      </c>
      <c r="H898" s="10">
        <v>0.53069971328036425</v>
      </c>
      <c r="I898" s="10">
        <v>0.57764562768229077</v>
      </c>
      <c r="J898" s="10">
        <v>0.60507386619066394</v>
      </c>
      <c r="K898" s="10">
        <v>0.5573077625882753</v>
      </c>
      <c r="L898" s="10">
        <v>0.52654158035421417</v>
      </c>
      <c r="M898" s="10">
        <v>0.60047224442154468</v>
      </c>
    </row>
    <row r="899" spans="2:13" x14ac:dyDescent="0.35">
      <c r="B899" s="3" t="s">
        <v>19</v>
      </c>
      <c r="C899" s="14">
        <v>0.39412073786629642</v>
      </c>
      <c r="D899" s="14">
        <v>0.41260779707018924</v>
      </c>
      <c r="E899" s="14">
        <v>0.51267258214521927</v>
      </c>
      <c r="F899" s="14">
        <v>0.53037745164898475</v>
      </c>
      <c r="G899" s="14">
        <v>0.53069971328036425</v>
      </c>
      <c r="H899" s="14">
        <v>1</v>
      </c>
      <c r="I899" s="14">
        <v>0.73133106704588235</v>
      </c>
      <c r="J899" s="14">
        <v>0.76605672231657396</v>
      </c>
      <c r="K899" s="14">
        <v>0.62320686975259487</v>
      </c>
      <c r="L899" s="14">
        <v>0.58880272645611587</v>
      </c>
      <c r="M899" s="14">
        <v>0.6714753551633712</v>
      </c>
    </row>
    <row r="900" spans="2:13" x14ac:dyDescent="0.35">
      <c r="B900" s="3" t="s">
        <v>20</v>
      </c>
      <c r="C900" s="10">
        <v>0.42898482005983757</v>
      </c>
      <c r="D900" s="10">
        <v>0.44910725210681079</v>
      </c>
      <c r="E900" s="10">
        <v>0.55802380912975191</v>
      </c>
      <c r="F900" s="10">
        <v>0.57729485865476404</v>
      </c>
      <c r="G900" s="10">
        <v>0.57764562768229077</v>
      </c>
      <c r="H900" s="10">
        <v>0.73133106704588235</v>
      </c>
      <c r="I900" s="10">
        <v>1</v>
      </c>
      <c r="J900" s="10">
        <v>0.83382241431327431</v>
      </c>
      <c r="K900" s="10">
        <v>0.67833600517506243</v>
      </c>
      <c r="L900" s="10">
        <v>0.64088845724532173</v>
      </c>
      <c r="M900" s="10">
        <v>0.73087434061156864</v>
      </c>
    </row>
    <row r="901" spans="2:13" x14ac:dyDescent="0.35">
      <c r="B901" s="3" t="s">
        <v>21</v>
      </c>
      <c r="C901" s="14">
        <v>0.44935422544819498</v>
      </c>
      <c r="D901" s="14">
        <v>0.47043212714490384</v>
      </c>
      <c r="E901" s="14">
        <v>0.58452034852462798</v>
      </c>
      <c r="F901" s="14">
        <v>0.60470644166348952</v>
      </c>
      <c r="G901" s="14">
        <v>0.60507386619066394</v>
      </c>
      <c r="H901" s="14">
        <v>0.76605672231657396</v>
      </c>
      <c r="I901" s="14">
        <v>0.83382241431327431</v>
      </c>
      <c r="J901" s="14">
        <v>1</v>
      </c>
      <c r="K901" s="14">
        <v>0.71054530590743437</v>
      </c>
      <c r="L901" s="14">
        <v>0.67131964311462133</v>
      </c>
      <c r="M901" s="14">
        <v>0.76557830922702885</v>
      </c>
    </row>
    <row r="902" spans="2:13" x14ac:dyDescent="0.35">
      <c r="B902" s="3" t="s">
        <v>22</v>
      </c>
      <c r="C902" s="10">
        <v>0.48702519785572523</v>
      </c>
      <c r="D902" s="10">
        <v>0.50987013546365412</v>
      </c>
      <c r="E902" s="10">
        <v>0.53837679302601082</v>
      </c>
      <c r="F902" s="10">
        <v>0.55696934350822347</v>
      </c>
      <c r="G902" s="10">
        <v>0.5573077625882753</v>
      </c>
      <c r="H902" s="10">
        <v>0.62320686975259476</v>
      </c>
      <c r="I902" s="10">
        <v>0.67833600517506243</v>
      </c>
      <c r="J902" s="10">
        <v>0.71054530590743437</v>
      </c>
      <c r="K902" s="10">
        <v>1</v>
      </c>
      <c r="L902" s="10">
        <v>0.68236701848904791</v>
      </c>
      <c r="M902" s="10">
        <v>0.77817682477367689</v>
      </c>
    </row>
    <row r="903" spans="2:13" x14ac:dyDescent="0.35">
      <c r="B903" s="3" t="s">
        <v>23</v>
      </c>
      <c r="C903" s="14">
        <v>0.46013896551577016</v>
      </c>
      <c r="D903" s="14">
        <v>0.48172274804789839</v>
      </c>
      <c r="E903" s="14">
        <v>0.50865569521122134</v>
      </c>
      <c r="F903" s="14">
        <v>0.52622184370384906</v>
      </c>
      <c r="G903" s="14">
        <v>0.52654158035421417</v>
      </c>
      <c r="H903" s="14">
        <v>0.58880272645611587</v>
      </c>
      <c r="I903" s="14">
        <v>0.64088845724532184</v>
      </c>
      <c r="J903" s="14">
        <v>0.67131964311462133</v>
      </c>
      <c r="K903" s="14">
        <v>0.68236701848904779</v>
      </c>
      <c r="L903" s="14">
        <v>1</v>
      </c>
      <c r="M903" s="14">
        <v>0.73521756310805864</v>
      </c>
    </row>
    <row r="904" spans="2:13" x14ac:dyDescent="0.35">
      <c r="B904" s="3" t="s">
        <v>24</v>
      </c>
      <c r="C904" s="10">
        <v>0.52474616949185615</v>
      </c>
      <c r="D904" s="10">
        <v>0.54936048832961026</v>
      </c>
      <c r="E904" s="10">
        <v>0.58007503744682887</v>
      </c>
      <c r="F904" s="10">
        <v>0.60010761417916303</v>
      </c>
      <c r="G904" s="10">
        <v>0.60047224442154468</v>
      </c>
      <c r="H904" s="10">
        <v>0.6714753551633712</v>
      </c>
      <c r="I904" s="10">
        <v>0.73087434061156864</v>
      </c>
      <c r="J904" s="10">
        <v>0.76557830922702885</v>
      </c>
      <c r="K904" s="10">
        <v>0.77817682477367689</v>
      </c>
      <c r="L904" s="10">
        <v>0.73521756310805875</v>
      </c>
      <c r="M904" s="10">
        <v>1</v>
      </c>
    </row>
    <row r="905" spans="2:13" ht="10" customHeight="1" x14ac:dyDescent="0.35"/>
    <row r="907" spans="2:13" x14ac:dyDescent="0.35">
      <c r="B907" s="1" t="s">
        <v>227</v>
      </c>
    </row>
    <row r="908" spans="2:13" ht="5" customHeight="1" x14ac:dyDescent="0.35"/>
    <row r="909" spans="2:13" x14ac:dyDescent="0.35">
      <c r="B909" s="4" t="s">
        <v>4</v>
      </c>
      <c r="C909" s="3" t="s">
        <v>14</v>
      </c>
      <c r="D909" s="3" t="s">
        <v>15</v>
      </c>
      <c r="E909" s="3" t="s">
        <v>16</v>
      </c>
      <c r="F909" s="3" t="s">
        <v>17</v>
      </c>
      <c r="G909" s="3" t="s">
        <v>18</v>
      </c>
      <c r="H909" s="3" t="s">
        <v>19</v>
      </c>
      <c r="I909" s="3" t="s">
        <v>20</v>
      </c>
      <c r="J909" s="3" t="s">
        <v>21</v>
      </c>
      <c r="K909" s="3" t="s">
        <v>22</v>
      </c>
      <c r="L909" s="3" t="s">
        <v>23</v>
      </c>
      <c r="M909" s="3" t="s">
        <v>24</v>
      </c>
    </row>
    <row r="910" spans="2:13" x14ac:dyDescent="0.35">
      <c r="B910" s="3" t="s">
        <v>14</v>
      </c>
      <c r="C910" s="10">
        <v>1</v>
      </c>
      <c r="D910" s="10">
        <v>0.72716136096078898</v>
      </c>
      <c r="E910" s="10">
        <v>0.4129685481870935</v>
      </c>
      <c r="F910" s="10">
        <v>0.42723019296672582</v>
      </c>
      <c r="G910" s="10">
        <v>0.42748978148907324</v>
      </c>
      <c r="H910" s="10">
        <v>0.39412073786629642</v>
      </c>
      <c r="I910" s="10">
        <v>0.42898482005983751</v>
      </c>
      <c r="J910" s="10">
        <v>0.44935422544819498</v>
      </c>
      <c r="K910" s="10">
        <v>0.48702519785572501</v>
      </c>
      <c r="L910" s="10">
        <v>0.46013896551576994</v>
      </c>
      <c r="M910" s="10">
        <v>0.52474616949185593</v>
      </c>
    </row>
    <row r="911" spans="2:13" x14ac:dyDescent="0.35">
      <c r="B911" s="3" t="s">
        <v>15</v>
      </c>
      <c r="C911" s="14">
        <v>0.72716136096078887</v>
      </c>
      <c r="D911" s="14">
        <v>1</v>
      </c>
      <c r="E911" s="14">
        <v>0.43233970343513434</v>
      </c>
      <c r="F911" s="14">
        <v>0.44727032055256688</v>
      </c>
      <c r="G911" s="14">
        <v>0.44754208561859798</v>
      </c>
      <c r="H911" s="14">
        <v>0.41260779707018924</v>
      </c>
      <c r="I911" s="14">
        <v>0.44910725210681079</v>
      </c>
      <c r="J911" s="14">
        <v>0.47043212714490384</v>
      </c>
      <c r="K911" s="14">
        <v>0.50987013546365378</v>
      </c>
      <c r="L911" s="14">
        <v>0.48172274804789811</v>
      </c>
      <c r="M911" s="14">
        <v>0.54936048832961004</v>
      </c>
    </row>
    <row r="912" spans="2:13" x14ac:dyDescent="0.35">
      <c r="B912" s="3" t="s">
        <v>16</v>
      </c>
      <c r="C912" s="10">
        <v>0.41296854818709344</v>
      </c>
      <c r="D912" s="10">
        <v>0.43233970343513434</v>
      </c>
      <c r="E912" s="10">
        <v>1</v>
      </c>
      <c r="F912" s="10">
        <v>0.74021367823590767</v>
      </c>
      <c r="G912" s="10">
        <v>0.74066343805653356</v>
      </c>
      <c r="H912" s="10">
        <v>0.51267258214521938</v>
      </c>
      <c r="I912" s="10">
        <v>0.55802380912975191</v>
      </c>
      <c r="J912" s="10">
        <v>0.58452034852462798</v>
      </c>
      <c r="K912" s="10">
        <v>0.53837679302601038</v>
      </c>
      <c r="L912" s="10">
        <v>0.50865569521122089</v>
      </c>
      <c r="M912" s="10">
        <v>0.58007503744682842</v>
      </c>
    </row>
    <row r="913" spans="2:13" x14ac:dyDescent="0.35">
      <c r="B913" s="3" t="s">
        <v>17</v>
      </c>
      <c r="C913" s="14">
        <v>0.42723019296672576</v>
      </c>
      <c r="D913" s="14">
        <v>0.44727032055256688</v>
      </c>
      <c r="E913" s="14">
        <v>0.74021367823590778</v>
      </c>
      <c r="F913" s="14">
        <v>1</v>
      </c>
      <c r="G913" s="14">
        <v>0.76624184808604967</v>
      </c>
      <c r="H913" s="14">
        <v>0.53037745164898487</v>
      </c>
      <c r="I913" s="14">
        <v>0.57729485865476404</v>
      </c>
      <c r="J913" s="14">
        <v>0.60470644166348964</v>
      </c>
      <c r="K913" s="14">
        <v>0.55696934350822302</v>
      </c>
      <c r="L913" s="14">
        <v>0.52622184370384861</v>
      </c>
      <c r="M913" s="14">
        <v>0.60010761417916247</v>
      </c>
    </row>
    <row r="914" spans="2:13" x14ac:dyDescent="0.35">
      <c r="B914" s="3" t="s">
        <v>18</v>
      </c>
      <c r="C914" s="10">
        <v>0.42748978148907324</v>
      </c>
      <c r="D914" s="10">
        <v>0.44754208561859804</v>
      </c>
      <c r="E914" s="10">
        <v>0.74066343805653356</v>
      </c>
      <c r="F914" s="10">
        <v>0.76624184808604967</v>
      </c>
      <c r="G914" s="10">
        <v>1</v>
      </c>
      <c r="H914" s="10">
        <v>0.53069971328036425</v>
      </c>
      <c r="I914" s="10">
        <v>0.57764562768229077</v>
      </c>
      <c r="J914" s="10">
        <v>0.60507386619066394</v>
      </c>
      <c r="K914" s="10">
        <v>0.55730776258827486</v>
      </c>
      <c r="L914" s="10">
        <v>0.52654158035421372</v>
      </c>
      <c r="M914" s="10">
        <v>0.60047224442154423</v>
      </c>
    </row>
    <row r="915" spans="2:13" x14ac:dyDescent="0.35">
      <c r="B915" s="3" t="s">
        <v>19</v>
      </c>
      <c r="C915" s="14">
        <v>0.39412073786629642</v>
      </c>
      <c r="D915" s="14">
        <v>0.41260779707018924</v>
      </c>
      <c r="E915" s="14">
        <v>0.51267258214521927</v>
      </c>
      <c r="F915" s="14">
        <v>0.53037745164898475</v>
      </c>
      <c r="G915" s="14">
        <v>0.53069971328036425</v>
      </c>
      <c r="H915" s="14">
        <v>1</v>
      </c>
      <c r="I915" s="14">
        <v>0.73133106704588235</v>
      </c>
      <c r="J915" s="14">
        <v>0.76605672231657396</v>
      </c>
      <c r="K915" s="14">
        <v>0.62320686975259398</v>
      </c>
      <c r="L915" s="14">
        <v>0.58880272645611509</v>
      </c>
      <c r="M915" s="14">
        <v>0.67147535516337042</v>
      </c>
    </row>
    <row r="916" spans="2:13" x14ac:dyDescent="0.35">
      <c r="B916" s="3" t="s">
        <v>20</v>
      </c>
      <c r="C916" s="10">
        <v>0.42898482005983757</v>
      </c>
      <c r="D916" s="10">
        <v>0.44910725210681079</v>
      </c>
      <c r="E916" s="10">
        <v>0.55802380912975191</v>
      </c>
      <c r="F916" s="10">
        <v>0.57729485865476404</v>
      </c>
      <c r="G916" s="10">
        <v>0.57764562768229077</v>
      </c>
      <c r="H916" s="10">
        <v>0.73133106704588235</v>
      </c>
      <c r="I916" s="10">
        <v>1</v>
      </c>
      <c r="J916" s="10">
        <v>0.83382241431327431</v>
      </c>
      <c r="K916" s="10">
        <v>0.67833600517506154</v>
      </c>
      <c r="L916" s="10">
        <v>0.64088845724532095</v>
      </c>
      <c r="M916" s="10">
        <v>0.73087434061156775</v>
      </c>
    </row>
    <row r="917" spans="2:13" x14ac:dyDescent="0.35">
      <c r="B917" s="3" t="s">
        <v>21</v>
      </c>
      <c r="C917" s="14">
        <v>0.44935422544819498</v>
      </c>
      <c r="D917" s="14">
        <v>0.47043212714490384</v>
      </c>
      <c r="E917" s="14">
        <v>0.58452034852462798</v>
      </c>
      <c r="F917" s="14">
        <v>0.60470644166348952</v>
      </c>
      <c r="G917" s="14">
        <v>0.60507386619066394</v>
      </c>
      <c r="H917" s="14">
        <v>0.76605672231657396</v>
      </c>
      <c r="I917" s="14">
        <v>0.83382241431327431</v>
      </c>
      <c r="J917" s="14">
        <v>1</v>
      </c>
      <c r="K917" s="14">
        <v>0.71054530590743348</v>
      </c>
      <c r="L917" s="14">
        <v>0.67131964311462045</v>
      </c>
      <c r="M917" s="14">
        <v>0.76557830922702796</v>
      </c>
    </row>
    <row r="918" spans="2:13" x14ac:dyDescent="0.35">
      <c r="B918" s="3" t="s">
        <v>22</v>
      </c>
      <c r="C918" s="10">
        <v>0.48702519785572507</v>
      </c>
      <c r="D918" s="10">
        <v>0.50987013546365378</v>
      </c>
      <c r="E918" s="10">
        <v>0.53837679302601038</v>
      </c>
      <c r="F918" s="10">
        <v>0.55696934350822302</v>
      </c>
      <c r="G918" s="10">
        <v>0.55730776258827475</v>
      </c>
      <c r="H918" s="10">
        <v>0.62320686975259409</v>
      </c>
      <c r="I918" s="10">
        <v>0.67833600517506165</v>
      </c>
      <c r="J918" s="10">
        <v>0.71054530590743348</v>
      </c>
      <c r="K918" s="10">
        <v>1</v>
      </c>
      <c r="L918" s="10">
        <v>0.68236701848904646</v>
      </c>
      <c r="M918" s="10">
        <v>0.77817682477367534</v>
      </c>
    </row>
    <row r="919" spans="2:13" x14ac:dyDescent="0.35">
      <c r="B919" s="3" t="s">
        <v>23</v>
      </c>
      <c r="C919" s="14">
        <v>0.46013896551576999</v>
      </c>
      <c r="D919" s="14">
        <v>0.48172274804789811</v>
      </c>
      <c r="E919" s="14">
        <v>0.50865569521122089</v>
      </c>
      <c r="F919" s="14">
        <v>0.52622184370384861</v>
      </c>
      <c r="G919" s="14">
        <v>0.52654158035421372</v>
      </c>
      <c r="H919" s="14">
        <v>0.58880272645611509</v>
      </c>
      <c r="I919" s="14">
        <v>0.64088845724532106</v>
      </c>
      <c r="J919" s="14">
        <v>0.67131964311462045</v>
      </c>
      <c r="K919" s="14">
        <v>0.68236701848904646</v>
      </c>
      <c r="L919" s="14">
        <v>1</v>
      </c>
      <c r="M919" s="14">
        <v>0.73521756310805719</v>
      </c>
    </row>
    <row r="920" spans="2:13" x14ac:dyDescent="0.35">
      <c r="B920" s="3" t="s">
        <v>24</v>
      </c>
      <c r="C920" s="10">
        <v>0.52474616949185593</v>
      </c>
      <c r="D920" s="10">
        <v>0.54936048832960993</v>
      </c>
      <c r="E920" s="10">
        <v>0.58007503744682831</v>
      </c>
      <c r="F920" s="10">
        <v>0.60010761417916247</v>
      </c>
      <c r="G920" s="10">
        <v>0.60047224442154423</v>
      </c>
      <c r="H920" s="10">
        <v>0.67147535516337042</v>
      </c>
      <c r="I920" s="10">
        <v>0.73087434061156775</v>
      </c>
      <c r="J920" s="10">
        <v>0.76557830922702796</v>
      </c>
      <c r="K920" s="10">
        <v>0.77817682477367545</v>
      </c>
      <c r="L920" s="10">
        <v>0.73521756310805719</v>
      </c>
      <c r="M920" s="10">
        <v>1</v>
      </c>
    </row>
    <row r="921" spans="2:13" ht="10" customHeight="1" x14ac:dyDescent="0.35"/>
    <row r="923" spans="2:13" x14ac:dyDescent="0.35">
      <c r="B923" s="1" t="s">
        <v>228</v>
      </c>
    </row>
    <row r="924" spans="2:13" ht="5" customHeight="1" x14ac:dyDescent="0.35"/>
    <row r="925" spans="2:13" x14ac:dyDescent="0.35">
      <c r="B925" s="4" t="s">
        <v>4</v>
      </c>
      <c r="C925" s="3" t="s">
        <v>14</v>
      </c>
      <c r="D925" s="3" t="s">
        <v>15</v>
      </c>
      <c r="E925" s="3" t="s">
        <v>16</v>
      </c>
      <c r="F925" s="3" t="s">
        <v>17</v>
      </c>
      <c r="G925" s="3" t="s">
        <v>18</v>
      </c>
      <c r="H925" s="3" t="s">
        <v>19</v>
      </c>
      <c r="I925" s="3" t="s">
        <v>20</v>
      </c>
      <c r="J925" s="3" t="s">
        <v>21</v>
      </c>
      <c r="K925" s="3" t="s">
        <v>22</v>
      </c>
      <c r="L925" s="3" t="s">
        <v>23</v>
      </c>
      <c r="M925" s="3" t="s">
        <v>24</v>
      </c>
    </row>
    <row r="926" spans="2:13" x14ac:dyDescent="0.35">
      <c r="B926" s="3" t="s">
        <v>14</v>
      </c>
      <c r="C926" s="10">
        <v>1.2475000000000001</v>
      </c>
      <c r="D926" s="10">
        <v>0.44500000000000001</v>
      </c>
      <c r="E926" s="10">
        <v>0.41749999999999998</v>
      </c>
      <c r="F926" s="10">
        <v>0.30499999999999999</v>
      </c>
      <c r="G926" s="10">
        <v>0.215</v>
      </c>
      <c r="H926" s="10">
        <v>0.39500000000000002</v>
      </c>
      <c r="I926" s="10">
        <v>0.45250000000000001</v>
      </c>
      <c r="J926" s="10">
        <v>0.64</v>
      </c>
      <c r="K926" s="10">
        <v>0.51749999999999996</v>
      </c>
      <c r="L926" s="10">
        <v>0.32500000000000001</v>
      </c>
      <c r="M926" s="10">
        <v>0.64</v>
      </c>
    </row>
    <row r="927" spans="2:13" x14ac:dyDescent="0.35">
      <c r="B927" s="3" t="s">
        <v>15</v>
      </c>
      <c r="C927" s="14">
        <v>0.44500000000000001</v>
      </c>
      <c r="D927" s="14">
        <v>0.75959999999999994</v>
      </c>
      <c r="E927" s="14">
        <v>0.32179999999999997</v>
      </c>
      <c r="F927" s="14">
        <v>0.38640000000000002</v>
      </c>
      <c r="G927" s="14">
        <v>0.35960000000000003</v>
      </c>
      <c r="H927" s="14">
        <v>0.26800000000000002</v>
      </c>
      <c r="I927" s="14">
        <v>0.29299999999999998</v>
      </c>
      <c r="J927" s="14">
        <v>0.42479999999999996</v>
      </c>
      <c r="K927" s="14">
        <v>0.47259999999999996</v>
      </c>
      <c r="L927" s="14">
        <v>0.42880000000000001</v>
      </c>
      <c r="M927" s="14">
        <v>0.42479999999999996</v>
      </c>
    </row>
    <row r="928" spans="2:13" x14ac:dyDescent="0.35">
      <c r="B928" s="3" t="s">
        <v>16</v>
      </c>
      <c r="C928" s="10">
        <v>0.41749999999999998</v>
      </c>
      <c r="D928" s="10">
        <v>0.32179999999999997</v>
      </c>
      <c r="E928" s="10">
        <v>0.76190000000000002</v>
      </c>
      <c r="F928" s="10">
        <v>0.3962</v>
      </c>
      <c r="G928" s="10">
        <v>0.40179999999999999</v>
      </c>
      <c r="H928" s="10">
        <v>0.41899999999999998</v>
      </c>
      <c r="I928" s="10">
        <v>0.52649999999999997</v>
      </c>
      <c r="J928" s="10">
        <v>0.57840000000000003</v>
      </c>
      <c r="K928" s="10">
        <v>0.50829999999999997</v>
      </c>
      <c r="L928" s="10">
        <v>0.31540000000000001</v>
      </c>
      <c r="M928" s="10">
        <v>0.57840000000000003</v>
      </c>
    </row>
    <row r="929" spans="2:13" x14ac:dyDescent="0.35">
      <c r="B929" s="3" t="s">
        <v>17</v>
      </c>
      <c r="C929" s="14">
        <v>0.30499999999999999</v>
      </c>
      <c r="D929" s="14">
        <v>0.38640000000000002</v>
      </c>
      <c r="E929" s="14">
        <v>0.3962</v>
      </c>
      <c r="F929" s="14">
        <v>0.58760000000000001</v>
      </c>
      <c r="G929" s="14">
        <v>0.40639999999999998</v>
      </c>
      <c r="H929" s="14">
        <v>0.34200000000000003</v>
      </c>
      <c r="I929" s="14">
        <v>0.377</v>
      </c>
      <c r="J929" s="14">
        <v>0.44319999999999998</v>
      </c>
      <c r="K929" s="14">
        <v>0.39340000000000003</v>
      </c>
      <c r="L929" s="14">
        <v>0.35920000000000002</v>
      </c>
      <c r="M929" s="14">
        <v>0.44319999999999998</v>
      </c>
    </row>
    <row r="930" spans="2:13" x14ac:dyDescent="0.35">
      <c r="B930" s="3" t="s">
        <v>18</v>
      </c>
      <c r="C930" s="10">
        <v>0.215</v>
      </c>
      <c r="D930" s="10">
        <v>0.35960000000000003</v>
      </c>
      <c r="E930" s="10">
        <v>0.40179999999999999</v>
      </c>
      <c r="F930" s="10">
        <v>0.40639999999999998</v>
      </c>
      <c r="G930" s="10">
        <v>0.59960000000000002</v>
      </c>
      <c r="H930" s="10">
        <v>0.29799999999999999</v>
      </c>
      <c r="I930" s="10">
        <v>0.40299999999999997</v>
      </c>
      <c r="J930" s="10">
        <v>0.48479999999999995</v>
      </c>
      <c r="K930" s="10">
        <v>0.34259999999999996</v>
      </c>
      <c r="L930" s="10">
        <v>0.36880000000000002</v>
      </c>
      <c r="M930" s="10">
        <v>0.48479999999999995</v>
      </c>
    </row>
    <row r="931" spans="2:13" x14ac:dyDescent="0.35">
      <c r="B931" s="3" t="s">
        <v>19</v>
      </c>
      <c r="C931" s="14">
        <v>0.39500000000000002</v>
      </c>
      <c r="D931" s="14">
        <v>0.26800000000000002</v>
      </c>
      <c r="E931" s="14">
        <v>0.41899999999999998</v>
      </c>
      <c r="F931" s="14">
        <v>0.34200000000000003</v>
      </c>
      <c r="G931" s="14">
        <v>0.29799999999999999</v>
      </c>
      <c r="H931" s="14">
        <v>0.67</v>
      </c>
      <c r="I931" s="14">
        <v>0.46500000000000002</v>
      </c>
      <c r="J931" s="14">
        <v>0.55399999999999994</v>
      </c>
      <c r="K931" s="14">
        <v>0.51300000000000001</v>
      </c>
      <c r="L931" s="14">
        <v>0.22399999999999998</v>
      </c>
      <c r="M931" s="14">
        <v>0.55399999999999994</v>
      </c>
    </row>
    <row r="932" spans="2:13" x14ac:dyDescent="0.35">
      <c r="B932" s="3" t="s">
        <v>20</v>
      </c>
      <c r="C932" s="10">
        <v>0.45250000000000001</v>
      </c>
      <c r="D932" s="10">
        <v>0.29299999999999998</v>
      </c>
      <c r="E932" s="10">
        <v>0.52649999999999997</v>
      </c>
      <c r="F932" s="10">
        <v>0.377</v>
      </c>
      <c r="G932" s="10">
        <v>0.40299999999999997</v>
      </c>
      <c r="H932" s="10">
        <v>0.46500000000000002</v>
      </c>
      <c r="I932" s="10">
        <v>0.96750000000000003</v>
      </c>
      <c r="J932" s="10">
        <v>0.77400000000000002</v>
      </c>
      <c r="K932" s="10">
        <v>0.67049999999999998</v>
      </c>
      <c r="L932" s="10">
        <v>0.39900000000000008</v>
      </c>
      <c r="M932" s="10">
        <v>0.77400000000000002</v>
      </c>
    </row>
    <row r="933" spans="2:13" x14ac:dyDescent="0.35">
      <c r="B933" s="3" t="s">
        <v>21</v>
      </c>
      <c r="C933" s="14">
        <v>0.64</v>
      </c>
      <c r="D933" s="14">
        <v>0.42479999999999996</v>
      </c>
      <c r="E933" s="14">
        <v>0.57840000000000003</v>
      </c>
      <c r="F933" s="14">
        <v>0.44319999999999998</v>
      </c>
      <c r="G933" s="14">
        <v>0.48479999999999995</v>
      </c>
      <c r="H933" s="14">
        <v>0.55399999999999994</v>
      </c>
      <c r="I933" s="14">
        <v>0.77400000000000002</v>
      </c>
      <c r="J933" s="14">
        <v>1.0424</v>
      </c>
      <c r="K933" s="14">
        <v>0.68879999999999997</v>
      </c>
      <c r="L933" s="14">
        <v>0.51439999999999997</v>
      </c>
      <c r="M933" s="14">
        <v>1.0424</v>
      </c>
    </row>
    <row r="934" spans="2:13" x14ac:dyDescent="0.35">
      <c r="B934" s="3" t="s">
        <v>22</v>
      </c>
      <c r="C934" s="10">
        <v>0.51749999999999996</v>
      </c>
      <c r="D934" s="10">
        <v>0.47259999999999996</v>
      </c>
      <c r="E934" s="10">
        <v>0.50829999999999997</v>
      </c>
      <c r="F934" s="10">
        <v>0.39340000000000003</v>
      </c>
      <c r="G934" s="10">
        <v>0.34259999999999996</v>
      </c>
      <c r="H934" s="10">
        <v>0.51300000000000001</v>
      </c>
      <c r="I934" s="10">
        <v>0.67049999999999998</v>
      </c>
      <c r="J934" s="10">
        <v>0.68879999999999997</v>
      </c>
      <c r="K934" s="10">
        <v>1.0131000000000001</v>
      </c>
      <c r="L934" s="10">
        <v>0.4078</v>
      </c>
      <c r="M934" s="10">
        <v>0.68879999999999997</v>
      </c>
    </row>
    <row r="935" spans="2:13" x14ac:dyDescent="0.35">
      <c r="B935" s="3" t="s">
        <v>23</v>
      </c>
      <c r="C935" s="14">
        <v>0.32500000000000001</v>
      </c>
      <c r="D935" s="14">
        <v>0.42880000000000001</v>
      </c>
      <c r="E935" s="14">
        <v>0.31540000000000001</v>
      </c>
      <c r="F935" s="14">
        <v>0.35920000000000002</v>
      </c>
      <c r="G935" s="14">
        <v>0.36880000000000002</v>
      </c>
      <c r="H935" s="14">
        <v>0.22399999999999998</v>
      </c>
      <c r="I935" s="14">
        <v>0.39900000000000008</v>
      </c>
      <c r="J935" s="14">
        <v>0.51439999999999997</v>
      </c>
      <c r="K935" s="14">
        <v>0.4078</v>
      </c>
      <c r="L935" s="14">
        <v>0.63639999999999997</v>
      </c>
      <c r="M935" s="14">
        <v>0.51439999999999997</v>
      </c>
    </row>
    <row r="936" spans="2:13" x14ac:dyDescent="0.35">
      <c r="B936" s="3" t="s">
        <v>24</v>
      </c>
      <c r="C936" s="10">
        <v>0.64</v>
      </c>
      <c r="D936" s="10">
        <v>0.42479999999999996</v>
      </c>
      <c r="E936" s="10">
        <v>0.57840000000000003</v>
      </c>
      <c r="F936" s="10">
        <v>0.44319999999999998</v>
      </c>
      <c r="G936" s="10">
        <v>0.48479999999999995</v>
      </c>
      <c r="H936" s="10">
        <v>0.55399999999999994</v>
      </c>
      <c r="I936" s="10">
        <v>0.77400000000000002</v>
      </c>
      <c r="J936" s="10">
        <v>1.0424</v>
      </c>
      <c r="K936" s="10">
        <v>0.68879999999999997</v>
      </c>
      <c r="L936" s="10">
        <v>0.51439999999999997</v>
      </c>
      <c r="M936" s="10">
        <v>1.0424</v>
      </c>
    </row>
    <row r="937" spans="2:13" ht="10" customHeight="1" x14ac:dyDescent="0.35"/>
  </sheetData>
  <mergeCells count="28">
    <mergeCell ref="B646:U646"/>
    <mergeCell ref="B767:U767"/>
    <mergeCell ref="B872:U872"/>
    <mergeCell ref="B584:U584"/>
    <mergeCell ref="B597:U597"/>
    <mergeCell ref="B599:U599"/>
    <mergeCell ref="B621:U621"/>
    <mergeCell ref="B630:U630"/>
    <mergeCell ref="B493:U493"/>
    <mergeCell ref="B530:U530"/>
    <mergeCell ref="B558:U558"/>
    <mergeCell ref="B576:U576"/>
    <mergeCell ref="B582:U582"/>
    <mergeCell ref="B210:U210"/>
    <mergeCell ref="B467:U467"/>
    <mergeCell ref="B469:U469"/>
    <mergeCell ref="B475:U475"/>
    <mergeCell ref="B484:U484"/>
    <mergeCell ref="B17:U17"/>
    <mergeCell ref="B34:U34"/>
    <mergeCell ref="B43:U43"/>
    <mergeCell ref="B59:U59"/>
    <mergeCell ref="B75:U75"/>
    <mergeCell ref="B1:U1"/>
    <mergeCell ref="B2:U2"/>
    <mergeCell ref="B3:U3"/>
    <mergeCell ref="B6:U6"/>
    <mergeCell ref="B8:U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U193"/>
  <sheetViews>
    <sheetView showGridLines="0" workbookViewId="0"/>
  </sheetViews>
  <sheetFormatPr defaultRowHeight="14.5" x14ac:dyDescent="0.35"/>
  <sheetData>
    <row r="1" spans="2:21" ht="50" customHeight="1" x14ac:dyDescent="0.35">
      <c r="B1" s="16" t="s">
        <v>0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2:21" x14ac:dyDescent="0.35">
      <c r="B2" s="18" t="s">
        <v>1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</row>
    <row r="3" spans="2:21" x14ac:dyDescent="0.35">
      <c r="B3" s="19" t="str">
        <f>HYPERLINK("#'Navigasi'!A1", "kembali ke navigasi")</f>
        <v>kembali ke navigasi</v>
      </c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5" spans="2:21" ht="20" customHeight="1" x14ac:dyDescent="0.35"/>
    <row r="6" spans="2:21" ht="20" customHeight="1" x14ac:dyDescent="0.35">
      <c r="B6" t="s">
        <v>223</v>
      </c>
    </row>
    <row r="7" spans="2:21" ht="20" customHeight="1" x14ac:dyDescent="0.35">
      <c r="B7" t="s">
        <v>223</v>
      </c>
    </row>
    <row r="8" spans="2:21" ht="20" customHeight="1" x14ac:dyDescent="0.35">
      <c r="B8" t="s">
        <v>223</v>
      </c>
    </row>
    <row r="9" spans="2:21" ht="20" customHeight="1" x14ac:dyDescent="0.35">
      <c r="B9" t="s">
        <v>223</v>
      </c>
    </row>
    <row r="10" spans="2:21" ht="20" customHeight="1" x14ac:dyDescent="0.35">
      <c r="B10" t="s">
        <v>223</v>
      </c>
    </row>
    <row r="11" spans="2:21" ht="20" customHeight="1" x14ac:dyDescent="0.35">
      <c r="B11" t="s">
        <v>223</v>
      </c>
    </row>
    <row r="12" spans="2:21" ht="20" customHeight="1" x14ac:dyDescent="0.35">
      <c r="B12" t="s">
        <v>223</v>
      </c>
    </row>
    <row r="13" spans="2:21" ht="20" customHeight="1" x14ac:dyDescent="0.35">
      <c r="B13" t="s">
        <v>223</v>
      </c>
    </row>
    <row r="14" spans="2:21" ht="20" customHeight="1" x14ac:dyDescent="0.35">
      <c r="B14" t="s">
        <v>223</v>
      </c>
    </row>
    <row r="15" spans="2:21" ht="20" customHeight="1" x14ac:dyDescent="0.35">
      <c r="B15" t="s">
        <v>223</v>
      </c>
    </row>
    <row r="16" spans="2:21" ht="20" customHeight="1" x14ac:dyDescent="0.35">
      <c r="B16" t="s">
        <v>223</v>
      </c>
    </row>
    <row r="17" spans="2:2" ht="20" customHeight="1" x14ac:dyDescent="0.35">
      <c r="B17" t="s">
        <v>223</v>
      </c>
    </row>
    <row r="18" spans="2:2" ht="20" customHeight="1" x14ac:dyDescent="0.35">
      <c r="B18" t="s">
        <v>223</v>
      </c>
    </row>
    <row r="19" spans="2:2" ht="20" customHeight="1" x14ac:dyDescent="0.35">
      <c r="B19" t="s">
        <v>223</v>
      </c>
    </row>
    <row r="20" spans="2:2" ht="20" customHeight="1" x14ac:dyDescent="0.35">
      <c r="B20" t="s">
        <v>223</v>
      </c>
    </row>
    <row r="21" spans="2:2" ht="20" customHeight="1" x14ac:dyDescent="0.35">
      <c r="B21" t="s">
        <v>223</v>
      </c>
    </row>
    <row r="22" spans="2:2" ht="20" customHeight="1" x14ac:dyDescent="0.35">
      <c r="B22" t="s">
        <v>223</v>
      </c>
    </row>
    <row r="23" spans="2:2" ht="20" customHeight="1" x14ac:dyDescent="0.35">
      <c r="B23" t="s">
        <v>223</v>
      </c>
    </row>
    <row r="24" spans="2:2" ht="20" customHeight="1" x14ac:dyDescent="0.35">
      <c r="B24" t="s">
        <v>223</v>
      </c>
    </row>
    <row r="25" spans="2:2" ht="20" customHeight="1" x14ac:dyDescent="0.35">
      <c r="B25" t="s">
        <v>223</v>
      </c>
    </row>
    <row r="26" spans="2:2" ht="20" customHeight="1" x14ac:dyDescent="0.35"/>
    <row r="27" spans="2:2" ht="20" customHeight="1" x14ac:dyDescent="0.35">
      <c r="B27" t="s">
        <v>223</v>
      </c>
    </row>
    <row r="28" spans="2:2" ht="20" customHeight="1" x14ac:dyDescent="0.35">
      <c r="B28" t="s">
        <v>223</v>
      </c>
    </row>
    <row r="29" spans="2:2" ht="20" customHeight="1" x14ac:dyDescent="0.35">
      <c r="B29" t="s">
        <v>223</v>
      </c>
    </row>
    <row r="30" spans="2:2" ht="20" customHeight="1" x14ac:dyDescent="0.35">
      <c r="B30" t="s">
        <v>223</v>
      </c>
    </row>
    <row r="31" spans="2:2" ht="20" customHeight="1" x14ac:dyDescent="0.35">
      <c r="B31" t="s">
        <v>223</v>
      </c>
    </row>
    <row r="32" spans="2:2" ht="20" customHeight="1" x14ac:dyDescent="0.35">
      <c r="B32" t="s">
        <v>223</v>
      </c>
    </row>
    <row r="33" spans="2:2" ht="20" customHeight="1" x14ac:dyDescent="0.35">
      <c r="B33" t="s">
        <v>223</v>
      </c>
    </row>
    <row r="34" spans="2:2" ht="20" customHeight="1" x14ac:dyDescent="0.35">
      <c r="B34" t="s">
        <v>223</v>
      </c>
    </row>
    <row r="35" spans="2:2" ht="20" customHeight="1" x14ac:dyDescent="0.35">
      <c r="B35" t="s">
        <v>223</v>
      </c>
    </row>
    <row r="36" spans="2:2" ht="20" customHeight="1" x14ac:dyDescent="0.35">
      <c r="B36" t="s">
        <v>223</v>
      </c>
    </row>
    <row r="37" spans="2:2" ht="20" customHeight="1" x14ac:dyDescent="0.35">
      <c r="B37" t="s">
        <v>223</v>
      </c>
    </row>
    <row r="38" spans="2:2" ht="20" customHeight="1" x14ac:dyDescent="0.35">
      <c r="B38" t="s">
        <v>223</v>
      </c>
    </row>
    <row r="39" spans="2:2" ht="20" customHeight="1" x14ac:dyDescent="0.35">
      <c r="B39" t="s">
        <v>223</v>
      </c>
    </row>
    <row r="40" spans="2:2" ht="20" customHeight="1" x14ac:dyDescent="0.35">
      <c r="B40" t="s">
        <v>223</v>
      </c>
    </row>
    <row r="41" spans="2:2" ht="20" customHeight="1" x14ac:dyDescent="0.35">
      <c r="B41" t="s">
        <v>223</v>
      </c>
    </row>
    <row r="42" spans="2:2" ht="20" customHeight="1" x14ac:dyDescent="0.35">
      <c r="B42" t="s">
        <v>223</v>
      </c>
    </row>
    <row r="43" spans="2:2" ht="20" customHeight="1" x14ac:dyDescent="0.35">
      <c r="B43" t="s">
        <v>223</v>
      </c>
    </row>
    <row r="44" spans="2:2" ht="20" customHeight="1" x14ac:dyDescent="0.35">
      <c r="B44" t="s">
        <v>223</v>
      </c>
    </row>
    <row r="45" spans="2:2" ht="20" customHeight="1" x14ac:dyDescent="0.35">
      <c r="B45" t="s">
        <v>223</v>
      </c>
    </row>
    <row r="46" spans="2:2" ht="20" customHeight="1" x14ac:dyDescent="0.35">
      <c r="B46" t="s">
        <v>223</v>
      </c>
    </row>
    <row r="47" spans="2:2" ht="20" customHeight="1" x14ac:dyDescent="0.35"/>
    <row r="48" spans="2:2" ht="20" customHeight="1" x14ac:dyDescent="0.35">
      <c r="B48" t="s">
        <v>223</v>
      </c>
    </row>
    <row r="49" spans="2:2" ht="20" customHeight="1" x14ac:dyDescent="0.35">
      <c r="B49" t="s">
        <v>223</v>
      </c>
    </row>
    <row r="50" spans="2:2" ht="20" customHeight="1" x14ac:dyDescent="0.35">
      <c r="B50" t="s">
        <v>223</v>
      </c>
    </row>
    <row r="51" spans="2:2" ht="20" customHeight="1" x14ac:dyDescent="0.35">
      <c r="B51" t="s">
        <v>223</v>
      </c>
    </row>
    <row r="52" spans="2:2" ht="20" customHeight="1" x14ac:dyDescent="0.35">
      <c r="B52" t="s">
        <v>223</v>
      </c>
    </row>
    <row r="53" spans="2:2" ht="20" customHeight="1" x14ac:dyDescent="0.35">
      <c r="B53" t="s">
        <v>223</v>
      </c>
    </row>
    <row r="54" spans="2:2" ht="20" customHeight="1" x14ac:dyDescent="0.35">
      <c r="B54" t="s">
        <v>223</v>
      </c>
    </row>
    <row r="55" spans="2:2" ht="20" customHeight="1" x14ac:dyDescent="0.35">
      <c r="B55" t="s">
        <v>223</v>
      </c>
    </row>
    <row r="56" spans="2:2" ht="20" customHeight="1" x14ac:dyDescent="0.35">
      <c r="B56" t="s">
        <v>223</v>
      </c>
    </row>
    <row r="57" spans="2:2" ht="20" customHeight="1" x14ac:dyDescent="0.35">
      <c r="B57" t="s">
        <v>223</v>
      </c>
    </row>
    <row r="58" spans="2:2" ht="20" customHeight="1" x14ac:dyDescent="0.35">
      <c r="B58" t="s">
        <v>223</v>
      </c>
    </row>
    <row r="59" spans="2:2" ht="20" customHeight="1" x14ac:dyDescent="0.35">
      <c r="B59" t="s">
        <v>223</v>
      </c>
    </row>
    <row r="60" spans="2:2" ht="20" customHeight="1" x14ac:dyDescent="0.35">
      <c r="B60" t="s">
        <v>223</v>
      </c>
    </row>
    <row r="61" spans="2:2" ht="20" customHeight="1" x14ac:dyDescent="0.35">
      <c r="B61" t="s">
        <v>223</v>
      </c>
    </row>
    <row r="62" spans="2:2" ht="20" customHeight="1" x14ac:dyDescent="0.35">
      <c r="B62" t="s">
        <v>223</v>
      </c>
    </row>
    <row r="63" spans="2:2" ht="20" customHeight="1" x14ac:dyDescent="0.35">
      <c r="B63" t="s">
        <v>223</v>
      </c>
    </row>
    <row r="64" spans="2:2" ht="20" customHeight="1" x14ac:dyDescent="0.35">
      <c r="B64" t="s">
        <v>223</v>
      </c>
    </row>
    <row r="65" spans="2:2" ht="20" customHeight="1" x14ac:dyDescent="0.35">
      <c r="B65" t="s">
        <v>223</v>
      </c>
    </row>
    <row r="66" spans="2:2" ht="20" customHeight="1" x14ac:dyDescent="0.35">
      <c r="B66" t="s">
        <v>223</v>
      </c>
    </row>
    <row r="67" spans="2:2" ht="20" customHeight="1" x14ac:dyDescent="0.35">
      <c r="B67" t="s">
        <v>223</v>
      </c>
    </row>
    <row r="68" spans="2:2" ht="20" customHeight="1" x14ac:dyDescent="0.35"/>
    <row r="69" spans="2:2" ht="20" customHeight="1" x14ac:dyDescent="0.35">
      <c r="B69" t="s">
        <v>223</v>
      </c>
    </row>
    <row r="70" spans="2:2" ht="20" customHeight="1" x14ac:dyDescent="0.35">
      <c r="B70" t="s">
        <v>223</v>
      </c>
    </row>
    <row r="71" spans="2:2" ht="20" customHeight="1" x14ac:dyDescent="0.35">
      <c r="B71" t="s">
        <v>223</v>
      </c>
    </row>
    <row r="72" spans="2:2" ht="20" customHeight="1" x14ac:dyDescent="0.35">
      <c r="B72" t="s">
        <v>223</v>
      </c>
    </row>
    <row r="73" spans="2:2" ht="20" customHeight="1" x14ac:dyDescent="0.35">
      <c r="B73" t="s">
        <v>223</v>
      </c>
    </row>
    <row r="74" spans="2:2" ht="20" customHeight="1" x14ac:dyDescent="0.35">
      <c r="B74" t="s">
        <v>223</v>
      </c>
    </row>
    <row r="75" spans="2:2" ht="20" customHeight="1" x14ac:dyDescent="0.35">
      <c r="B75" t="s">
        <v>223</v>
      </c>
    </row>
    <row r="76" spans="2:2" ht="20" customHeight="1" x14ac:dyDescent="0.35">
      <c r="B76" t="s">
        <v>223</v>
      </c>
    </row>
    <row r="77" spans="2:2" ht="20" customHeight="1" x14ac:dyDescent="0.35">
      <c r="B77" t="s">
        <v>223</v>
      </c>
    </row>
    <row r="78" spans="2:2" ht="20" customHeight="1" x14ac:dyDescent="0.35">
      <c r="B78" t="s">
        <v>223</v>
      </c>
    </row>
    <row r="79" spans="2:2" ht="20" customHeight="1" x14ac:dyDescent="0.35">
      <c r="B79" t="s">
        <v>223</v>
      </c>
    </row>
    <row r="80" spans="2:2" ht="20" customHeight="1" x14ac:dyDescent="0.35">
      <c r="B80" t="s">
        <v>223</v>
      </c>
    </row>
    <row r="81" spans="2:2" ht="20" customHeight="1" x14ac:dyDescent="0.35">
      <c r="B81" t="s">
        <v>223</v>
      </c>
    </row>
    <row r="82" spans="2:2" ht="20" customHeight="1" x14ac:dyDescent="0.35">
      <c r="B82" t="s">
        <v>223</v>
      </c>
    </row>
    <row r="83" spans="2:2" ht="20" customHeight="1" x14ac:dyDescent="0.35">
      <c r="B83" t="s">
        <v>223</v>
      </c>
    </row>
    <row r="84" spans="2:2" ht="20" customHeight="1" x14ac:dyDescent="0.35">
      <c r="B84" t="s">
        <v>223</v>
      </c>
    </row>
    <row r="85" spans="2:2" ht="20" customHeight="1" x14ac:dyDescent="0.35">
      <c r="B85" t="s">
        <v>223</v>
      </c>
    </row>
    <row r="86" spans="2:2" ht="20" customHeight="1" x14ac:dyDescent="0.35">
      <c r="B86" t="s">
        <v>223</v>
      </c>
    </row>
    <row r="87" spans="2:2" ht="20" customHeight="1" x14ac:dyDescent="0.35">
      <c r="B87" t="s">
        <v>223</v>
      </c>
    </row>
    <row r="88" spans="2:2" ht="20" customHeight="1" x14ac:dyDescent="0.35">
      <c r="B88" t="s">
        <v>223</v>
      </c>
    </row>
    <row r="89" spans="2:2" ht="20" customHeight="1" x14ac:dyDescent="0.35"/>
    <row r="90" spans="2:2" ht="20" customHeight="1" x14ac:dyDescent="0.35">
      <c r="B90" t="s">
        <v>223</v>
      </c>
    </row>
    <row r="91" spans="2:2" ht="20" customHeight="1" x14ac:dyDescent="0.35">
      <c r="B91" t="s">
        <v>223</v>
      </c>
    </row>
    <row r="92" spans="2:2" ht="20" customHeight="1" x14ac:dyDescent="0.35">
      <c r="B92" t="s">
        <v>223</v>
      </c>
    </row>
    <row r="93" spans="2:2" ht="20" customHeight="1" x14ac:dyDescent="0.35">
      <c r="B93" t="s">
        <v>223</v>
      </c>
    </row>
    <row r="94" spans="2:2" ht="20" customHeight="1" x14ac:dyDescent="0.35">
      <c r="B94" t="s">
        <v>223</v>
      </c>
    </row>
    <row r="95" spans="2:2" ht="20" customHeight="1" x14ac:dyDescent="0.35">
      <c r="B95" t="s">
        <v>223</v>
      </c>
    </row>
    <row r="96" spans="2:2" ht="20" customHeight="1" x14ac:dyDescent="0.35">
      <c r="B96" t="s">
        <v>223</v>
      </c>
    </row>
    <row r="97" spans="2:2" ht="20" customHeight="1" x14ac:dyDescent="0.35">
      <c r="B97" t="s">
        <v>223</v>
      </c>
    </row>
    <row r="98" spans="2:2" ht="20" customHeight="1" x14ac:dyDescent="0.35">
      <c r="B98" t="s">
        <v>223</v>
      </c>
    </row>
    <row r="99" spans="2:2" ht="20" customHeight="1" x14ac:dyDescent="0.35">
      <c r="B99" t="s">
        <v>223</v>
      </c>
    </row>
    <row r="100" spans="2:2" ht="20" customHeight="1" x14ac:dyDescent="0.35">
      <c r="B100" t="s">
        <v>223</v>
      </c>
    </row>
    <row r="101" spans="2:2" ht="20" customHeight="1" x14ac:dyDescent="0.35">
      <c r="B101" t="s">
        <v>223</v>
      </c>
    </row>
    <row r="102" spans="2:2" ht="20" customHeight="1" x14ac:dyDescent="0.35">
      <c r="B102" t="s">
        <v>223</v>
      </c>
    </row>
    <row r="103" spans="2:2" ht="20" customHeight="1" x14ac:dyDescent="0.35">
      <c r="B103" t="s">
        <v>223</v>
      </c>
    </row>
    <row r="104" spans="2:2" ht="20" customHeight="1" x14ac:dyDescent="0.35">
      <c r="B104" t="s">
        <v>223</v>
      </c>
    </row>
    <row r="105" spans="2:2" ht="20" customHeight="1" x14ac:dyDescent="0.35">
      <c r="B105" t="s">
        <v>223</v>
      </c>
    </row>
    <row r="106" spans="2:2" ht="20" customHeight="1" x14ac:dyDescent="0.35">
      <c r="B106" t="s">
        <v>223</v>
      </c>
    </row>
    <row r="107" spans="2:2" ht="20" customHeight="1" x14ac:dyDescent="0.35">
      <c r="B107" t="s">
        <v>223</v>
      </c>
    </row>
    <row r="108" spans="2:2" ht="20" customHeight="1" x14ac:dyDescent="0.35">
      <c r="B108" t="s">
        <v>223</v>
      </c>
    </row>
    <row r="109" spans="2:2" ht="20" customHeight="1" x14ac:dyDescent="0.35">
      <c r="B109" t="s">
        <v>223</v>
      </c>
    </row>
    <row r="110" spans="2:2" ht="20" customHeight="1" x14ac:dyDescent="0.35"/>
    <row r="111" spans="2:2" ht="20" customHeight="1" x14ac:dyDescent="0.35">
      <c r="B111" t="s">
        <v>223</v>
      </c>
    </row>
    <row r="112" spans="2:2" ht="20" customHeight="1" x14ac:dyDescent="0.35">
      <c r="B112" t="s">
        <v>223</v>
      </c>
    </row>
    <row r="113" spans="2:2" ht="20" customHeight="1" x14ac:dyDescent="0.35">
      <c r="B113" t="s">
        <v>223</v>
      </c>
    </row>
    <row r="114" spans="2:2" ht="20" customHeight="1" x14ac:dyDescent="0.35">
      <c r="B114" t="s">
        <v>223</v>
      </c>
    </row>
    <row r="115" spans="2:2" ht="20" customHeight="1" x14ac:dyDescent="0.35">
      <c r="B115" t="s">
        <v>223</v>
      </c>
    </row>
    <row r="116" spans="2:2" ht="20" customHeight="1" x14ac:dyDescent="0.35">
      <c r="B116" t="s">
        <v>223</v>
      </c>
    </row>
    <row r="117" spans="2:2" ht="20" customHeight="1" x14ac:dyDescent="0.35">
      <c r="B117" t="s">
        <v>223</v>
      </c>
    </row>
    <row r="118" spans="2:2" ht="20" customHeight="1" x14ac:dyDescent="0.35">
      <c r="B118" t="s">
        <v>223</v>
      </c>
    </row>
    <row r="119" spans="2:2" ht="20" customHeight="1" x14ac:dyDescent="0.35">
      <c r="B119" t="s">
        <v>223</v>
      </c>
    </row>
    <row r="120" spans="2:2" ht="20" customHeight="1" x14ac:dyDescent="0.35">
      <c r="B120" t="s">
        <v>223</v>
      </c>
    </row>
    <row r="121" spans="2:2" ht="20" customHeight="1" x14ac:dyDescent="0.35">
      <c r="B121" t="s">
        <v>223</v>
      </c>
    </row>
    <row r="122" spans="2:2" ht="20" customHeight="1" x14ac:dyDescent="0.35">
      <c r="B122" t="s">
        <v>223</v>
      </c>
    </row>
    <row r="123" spans="2:2" ht="20" customHeight="1" x14ac:dyDescent="0.35">
      <c r="B123" t="s">
        <v>223</v>
      </c>
    </row>
    <row r="124" spans="2:2" ht="20" customHeight="1" x14ac:dyDescent="0.35">
      <c r="B124" t="s">
        <v>223</v>
      </c>
    </row>
    <row r="125" spans="2:2" ht="20" customHeight="1" x14ac:dyDescent="0.35">
      <c r="B125" t="s">
        <v>223</v>
      </c>
    </row>
    <row r="126" spans="2:2" ht="20" customHeight="1" x14ac:dyDescent="0.35">
      <c r="B126" t="s">
        <v>223</v>
      </c>
    </row>
    <row r="127" spans="2:2" ht="20" customHeight="1" x14ac:dyDescent="0.35">
      <c r="B127" t="s">
        <v>223</v>
      </c>
    </row>
    <row r="128" spans="2:2" ht="20" customHeight="1" x14ac:dyDescent="0.35">
      <c r="B128" t="s">
        <v>223</v>
      </c>
    </row>
    <row r="129" spans="2:2" ht="20" customHeight="1" x14ac:dyDescent="0.35">
      <c r="B129" t="s">
        <v>223</v>
      </c>
    </row>
    <row r="130" spans="2:2" ht="20" customHeight="1" x14ac:dyDescent="0.35">
      <c r="B130" t="s">
        <v>223</v>
      </c>
    </row>
    <row r="131" spans="2:2" ht="20" customHeight="1" x14ac:dyDescent="0.35"/>
    <row r="132" spans="2:2" ht="20" customHeight="1" x14ac:dyDescent="0.35">
      <c r="B132" t="s">
        <v>223</v>
      </c>
    </row>
    <row r="133" spans="2:2" ht="20" customHeight="1" x14ac:dyDescent="0.35">
      <c r="B133" t="s">
        <v>223</v>
      </c>
    </row>
    <row r="134" spans="2:2" ht="20" customHeight="1" x14ac:dyDescent="0.35">
      <c r="B134" t="s">
        <v>223</v>
      </c>
    </row>
    <row r="135" spans="2:2" ht="20" customHeight="1" x14ac:dyDescent="0.35">
      <c r="B135" t="s">
        <v>223</v>
      </c>
    </row>
    <row r="136" spans="2:2" ht="20" customHeight="1" x14ac:dyDescent="0.35">
      <c r="B136" t="s">
        <v>223</v>
      </c>
    </row>
    <row r="137" spans="2:2" ht="20" customHeight="1" x14ac:dyDescent="0.35">
      <c r="B137" t="s">
        <v>223</v>
      </c>
    </row>
    <row r="138" spans="2:2" ht="20" customHeight="1" x14ac:dyDescent="0.35">
      <c r="B138" t="s">
        <v>223</v>
      </c>
    </row>
    <row r="139" spans="2:2" ht="20" customHeight="1" x14ac:dyDescent="0.35">
      <c r="B139" t="s">
        <v>223</v>
      </c>
    </row>
    <row r="140" spans="2:2" ht="20" customHeight="1" x14ac:dyDescent="0.35">
      <c r="B140" t="s">
        <v>223</v>
      </c>
    </row>
    <row r="141" spans="2:2" ht="20" customHeight="1" x14ac:dyDescent="0.35">
      <c r="B141" t="s">
        <v>223</v>
      </c>
    </row>
    <row r="142" spans="2:2" ht="20" customHeight="1" x14ac:dyDescent="0.35">
      <c r="B142" t="s">
        <v>223</v>
      </c>
    </row>
    <row r="143" spans="2:2" ht="20" customHeight="1" x14ac:dyDescent="0.35">
      <c r="B143" t="s">
        <v>223</v>
      </c>
    </row>
    <row r="144" spans="2:2" ht="20" customHeight="1" x14ac:dyDescent="0.35">
      <c r="B144" t="s">
        <v>223</v>
      </c>
    </row>
    <row r="145" spans="2:2" ht="20" customHeight="1" x14ac:dyDescent="0.35">
      <c r="B145" t="s">
        <v>223</v>
      </c>
    </row>
    <row r="146" spans="2:2" ht="20" customHeight="1" x14ac:dyDescent="0.35">
      <c r="B146" t="s">
        <v>223</v>
      </c>
    </row>
    <row r="147" spans="2:2" ht="20" customHeight="1" x14ac:dyDescent="0.35">
      <c r="B147" t="s">
        <v>223</v>
      </c>
    </row>
    <row r="148" spans="2:2" ht="20" customHeight="1" x14ac:dyDescent="0.35">
      <c r="B148" t="s">
        <v>223</v>
      </c>
    </row>
    <row r="149" spans="2:2" ht="20" customHeight="1" x14ac:dyDescent="0.35">
      <c r="B149" t="s">
        <v>223</v>
      </c>
    </row>
    <row r="150" spans="2:2" ht="20" customHeight="1" x14ac:dyDescent="0.35">
      <c r="B150" t="s">
        <v>223</v>
      </c>
    </row>
    <row r="151" spans="2:2" ht="20" customHeight="1" x14ac:dyDescent="0.35">
      <c r="B151" t="s">
        <v>223</v>
      </c>
    </row>
    <row r="152" spans="2:2" ht="20" customHeight="1" x14ac:dyDescent="0.35"/>
    <row r="153" spans="2:2" ht="20" customHeight="1" x14ac:dyDescent="0.35">
      <c r="B153" t="s">
        <v>223</v>
      </c>
    </row>
    <row r="154" spans="2:2" ht="20" customHeight="1" x14ac:dyDescent="0.35">
      <c r="B154" t="s">
        <v>223</v>
      </c>
    </row>
    <row r="155" spans="2:2" ht="20" customHeight="1" x14ac:dyDescent="0.35">
      <c r="B155" t="s">
        <v>223</v>
      </c>
    </row>
    <row r="156" spans="2:2" ht="20" customHeight="1" x14ac:dyDescent="0.35">
      <c r="B156" t="s">
        <v>223</v>
      </c>
    </row>
    <row r="157" spans="2:2" ht="20" customHeight="1" x14ac:dyDescent="0.35">
      <c r="B157" t="s">
        <v>223</v>
      </c>
    </row>
    <row r="158" spans="2:2" ht="20" customHeight="1" x14ac:dyDescent="0.35">
      <c r="B158" t="s">
        <v>223</v>
      </c>
    </row>
    <row r="159" spans="2:2" ht="20" customHeight="1" x14ac:dyDescent="0.35">
      <c r="B159" t="s">
        <v>223</v>
      </c>
    </row>
    <row r="160" spans="2:2" ht="20" customHeight="1" x14ac:dyDescent="0.35">
      <c r="B160" t="s">
        <v>223</v>
      </c>
    </row>
    <row r="161" spans="2:2" ht="20" customHeight="1" x14ac:dyDescent="0.35">
      <c r="B161" t="s">
        <v>223</v>
      </c>
    </row>
    <row r="162" spans="2:2" ht="20" customHeight="1" x14ac:dyDescent="0.35">
      <c r="B162" t="s">
        <v>223</v>
      </c>
    </row>
    <row r="163" spans="2:2" ht="20" customHeight="1" x14ac:dyDescent="0.35">
      <c r="B163" t="s">
        <v>223</v>
      </c>
    </row>
    <row r="164" spans="2:2" ht="20" customHeight="1" x14ac:dyDescent="0.35">
      <c r="B164" t="s">
        <v>223</v>
      </c>
    </row>
    <row r="165" spans="2:2" ht="20" customHeight="1" x14ac:dyDescent="0.35">
      <c r="B165" t="s">
        <v>223</v>
      </c>
    </row>
    <row r="166" spans="2:2" ht="20" customHeight="1" x14ac:dyDescent="0.35">
      <c r="B166" t="s">
        <v>223</v>
      </c>
    </row>
    <row r="167" spans="2:2" ht="20" customHeight="1" x14ac:dyDescent="0.35">
      <c r="B167" t="s">
        <v>223</v>
      </c>
    </row>
    <row r="168" spans="2:2" ht="20" customHeight="1" x14ac:dyDescent="0.35">
      <c r="B168" t="s">
        <v>223</v>
      </c>
    </row>
    <row r="169" spans="2:2" ht="20" customHeight="1" x14ac:dyDescent="0.35">
      <c r="B169" t="s">
        <v>223</v>
      </c>
    </row>
    <row r="170" spans="2:2" ht="20" customHeight="1" x14ac:dyDescent="0.35">
      <c r="B170" t="s">
        <v>223</v>
      </c>
    </row>
    <row r="171" spans="2:2" ht="20" customHeight="1" x14ac:dyDescent="0.35">
      <c r="B171" t="s">
        <v>223</v>
      </c>
    </row>
    <row r="172" spans="2:2" ht="20" customHeight="1" x14ac:dyDescent="0.35">
      <c r="B172" t="s">
        <v>223</v>
      </c>
    </row>
    <row r="173" spans="2:2" ht="20" customHeight="1" x14ac:dyDescent="0.35"/>
    <row r="174" spans="2:2" ht="20" customHeight="1" x14ac:dyDescent="0.35">
      <c r="B174" t="s">
        <v>223</v>
      </c>
    </row>
    <row r="175" spans="2:2" ht="20" customHeight="1" x14ac:dyDescent="0.35">
      <c r="B175" t="s">
        <v>223</v>
      </c>
    </row>
    <row r="176" spans="2:2" ht="20" customHeight="1" x14ac:dyDescent="0.35">
      <c r="B176" t="s">
        <v>223</v>
      </c>
    </row>
    <row r="177" spans="2:2" ht="20" customHeight="1" x14ac:dyDescent="0.35">
      <c r="B177" t="s">
        <v>223</v>
      </c>
    </row>
    <row r="178" spans="2:2" ht="20" customHeight="1" x14ac:dyDescent="0.35">
      <c r="B178" t="s">
        <v>223</v>
      </c>
    </row>
    <row r="179" spans="2:2" ht="20" customHeight="1" x14ac:dyDescent="0.35">
      <c r="B179" t="s">
        <v>223</v>
      </c>
    </row>
    <row r="180" spans="2:2" ht="20" customHeight="1" x14ac:dyDescent="0.35">
      <c r="B180" t="s">
        <v>223</v>
      </c>
    </row>
    <row r="181" spans="2:2" ht="20" customHeight="1" x14ac:dyDescent="0.35">
      <c r="B181" t="s">
        <v>223</v>
      </c>
    </row>
    <row r="182" spans="2:2" ht="20" customHeight="1" x14ac:dyDescent="0.35">
      <c r="B182" t="s">
        <v>223</v>
      </c>
    </row>
    <row r="183" spans="2:2" ht="20" customHeight="1" x14ac:dyDescent="0.35">
      <c r="B183" t="s">
        <v>223</v>
      </c>
    </row>
    <row r="184" spans="2:2" ht="20" customHeight="1" x14ac:dyDescent="0.35">
      <c r="B184" t="s">
        <v>223</v>
      </c>
    </row>
    <row r="185" spans="2:2" ht="20" customHeight="1" x14ac:dyDescent="0.35">
      <c r="B185" t="s">
        <v>223</v>
      </c>
    </row>
    <row r="186" spans="2:2" ht="20" customHeight="1" x14ac:dyDescent="0.35">
      <c r="B186" t="s">
        <v>223</v>
      </c>
    </row>
    <row r="187" spans="2:2" ht="20" customHeight="1" x14ac:dyDescent="0.35">
      <c r="B187" t="s">
        <v>223</v>
      </c>
    </row>
    <row r="188" spans="2:2" ht="20" customHeight="1" x14ac:dyDescent="0.35">
      <c r="B188" t="s">
        <v>223</v>
      </c>
    </row>
    <row r="189" spans="2:2" ht="20" customHeight="1" x14ac:dyDescent="0.35">
      <c r="B189" t="s">
        <v>223</v>
      </c>
    </row>
    <row r="190" spans="2:2" ht="20" customHeight="1" x14ac:dyDescent="0.35">
      <c r="B190" t="s">
        <v>223</v>
      </c>
    </row>
    <row r="191" spans="2:2" ht="20" customHeight="1" x14ac:dyDescent="0.35">
      <c r="B191" t="s">
        <v>223</v>
      </c>
    </row>
    <row r="192" spans="2:2" ht="20" customHeight="1" x14ac:dyDescent="0.35">
      <c r="B192" t="s">
        <v>223</v>
      </c>
    </row>
    <row r="193" spans="2:2" ht="20" customHeight="1" x14ac:dyDescent="0.35">
      <c r="B193" t="s">
        <v>223</v>
      </c>
    </row>
  </sheetData>
  <mergeCells count="3">
    <mergeCell ref="B1:U1"/>
    <mergeCell ref="B2:U2"/>
    <mergeCell ref="B3:U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Navigasi</vt:lpstr>
      <vt:lpstr>Lengkap</vt:lpstr>
      <vt:lpstr>Lengkap Grafik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kania</cp:lastModifiedBy>
  <dcterms:created xsi:type="dcterms:W3CDTF">2023-09-27T02:04:40Z</dcterms:created>
  <dcterms:modified xsi:type="dcterms:W3CDTF">2023-09-27T08:53:00Z</dcterms:modified>
</cp:coreProperties>
</file>