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SKRIPSI\"/>
    </mc:Choice>
  </mc:AlternateContent>
  <xr:revisionPtr revIDLastSave="0" documentId="13_ncr:1_{F781A1E0-EE56-48F2-896E-896187194743}" xr6:coauthVersionLast="47" xr6:coauthVersionMax="47" xr10:uidLastSave="{00000000-0000-0000-0000-000000000000}"/>
  <bookViews>
    <workbookView xWindow="-108" yWindow="-108" windowWidth="23256" windowHeight="12456" firstSheet="1" activeTab="4" xr2:uid="{00000000-000D-0000-FFFF-FFFF00000000}"/>
  </bookViews>
  <sheets>
    <sheet name="Budi Santoso" sheetId="1" r:id="rId1"/>
    <sheet name="Sutarmaji" sheetId="2" r:id="rId2"/>
    <sheet name=" Ferry Gunawan" sheetId="3" r:id="rId3"/>
    <sheet name="Andri Restu" sheetId="4" r:id="rId4"/>
    <sheet name="NA" sheetId="5" r:id="rId5"/>
    <sheet name="Sheet4" sheetId="6" r:id="rId6"/>
  </sheets>
  <calcPr calcId="181029"/>
</workbook>
</file>

<file path=xl/calcChain.xml><?xml version="1.0" encoding="utf-8"?>
<calcChain xmlns="http://schemas.openxmlformats.org/spreadsheetml/2006/main">
  <c r="J19" i="5" l="1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<sst xmlns="http://schemas.openxmlformats.org/spreadsheetml/2006/main" count="309" uniqueCount="64">
  <si>
    <t>No</t>
  </si>
  <si>
    <t>Sumber Bahaya</t>
  </si>
  <si>
    <t>Variabel</t>
  </si>
  <si>
    <t xml:space="preserve"> Penilaian Resiko</t>
  </si>
  <si>
    <t>L</t>
  </si>
  <si>
    <t>C</t>
  </si>
  <si>
    <t>Nilai Resiko</t>
  </si>
  <si>
    <t>Tingkat Resiko</t>
  </si>
  <si>
    <t>1.</t>
  </si>
  <si>
    <t>Tidak ada papan Informasi</t>
  </si>
  <si>
    <t>Pegawai tidak tahu apakah area tersebut berbahaya atau tidak</t>
  </si>
  <si>
    <t>9 H</t>
  </si>
  <si>
    <t>BUDI SANTOSO (Kepala Produksi)</t>
  </si>
  <si>
    <t>2.</t>
  </si>
  <si>
    <t>Tidak adanya pagar pembatas pada kolam limbah</t>
  </si>
  <si>
    <t>Pegawai tercebur ke kolam</t>
  </si>
  <si>
    <t>25 E</t>
  </si>
  <si>
    <t>3.</t>
  </si>
  <si>
    <t>Tidak adanya penutup kolam limbah</t>
  </si>
  <si>
    <t>Bau limbah menjadi menyebar ke area produksi</t>
  </si>
  <si>
    <t>2 L</t>
  </si>
  <si>
    <t>Munculnya banyak lalat dan serangga lain yang membawa penyakit</t>
  </si>
  <si>
    <t>4.</t>
  </si>
  <si>
    <t>Air limbah yang kurang diolah</t>
  </si>
  <si>
    <t>Pencemaran lingkungan</t>
  </si>
  <si>
    <t>5.</t>
  </si>
  <si>
    <t>Limbah gas hanya dibuang melalui selang udara</t>
  </si>
  <si>
    <t>6.</t>
  </si>
  <si>
    <t>Limbah gas dibuang melalui selang dan dibiarkan begitu saja di tanah dan dibakar langsung</t>
  </si>
  <si>
    <t>Menyebabkan kebakaran</t>
  </si>
  <si>
    <t>Suhu lingkungan area limbah menjadi tinggi</t>
  </si>
  <si>
    <t>7.</t>
  </si>
  <si>
    <t>Suhu panas karena pembakaran</t>
  </si>
  <si>
    <t>Para pegawai tidak nyaman dengan suhu panas akibat pembakaran limbah gas</t>
  </si>
  <si>
    <t>4 M</t>
  </si>
  <si>
    <t>8.</t>
  </si>
  <si>
    <t>Limbah padat tidak diolah dengan baik</t>
  </si>
  <si>
    <t>Limbah padat berupa sampah berserakan membuat munculnya lalat dan penyakit</t>
  </si>
  <si>
    <t>6 M</t>
  </si>
  <si>
    <t>Bau menyengat akibat limbah padat yang dibiarkan menumpuk sangat mengganggu pekerjaan para pegawai produksi</t>
  </si>
  <si>
    <t>Pencemaran lingkungan yang tinggi pada tanah dan udara terjadi karena limbah pada yang menumpuk tidak diolah dengan baik</t>
  </si>
  <si>
    <t>9.</t>
  </si>
  <si>
    <t>Area limbah tidak terawat</t>
  </si>
  <si>
    <t>Terjadinya kecelakaan  kerja yaitu tertimpa bangunan akibat rusaknya bangunan</t>
  </si>
  <si>
    <t>Kondisi area yang panas, kotor dan berdebu membuat pegawai dehidrasi dan sesak nafas dapat terjadi</t>
  </si>
  <si>
    <t>12 H</t>
  </si>
  <si>
    <t>Kurangnya perawatan pada sarana dan prasarana pengolahan limbah membuat kecelakaan pekerja bagi pegawai area limbah sering terjadi</t>
  </si>
  <si>
    <t xml:space="preserve">10. </t>
  </si>
  <si>
    <t>Tidak ada APD bagi pegawai</t>
  </si>
  <si>
    <t>Kecelakaan kerja sering terjadi</t>
  </si>
  <si>
    <t>SUTARMAJI, S.T (HSE Staff)</t>
  </si>
  <si>
    <t>3 L</t>
  </si>
  <si>
    <t>10 H</t>
  </si>
  <si>
    <t>FERRY GUNAWAN (HSE Staff)</t>
  </si>
  <si>
    <t>3L</t>
  </si>
  <si>
    <t>Andri Restu (Security Area Limbah)</t>
  </si>
  <si>
    <t>20 E</t>
  </si>
  <si>
    <t>Nilai Akhir</t>
  </si>
  <si>
    <t>8 H</t>
  </si>
  <si>
    <t>4 L</t>
  </si>
  <si>
    <t>Ekstrim</t>
  </si>
  <si>
    <t>High</t>
  </si>
  <si>
    <t>Medium</t>
  </si>
  <si>
    <t>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</si>
</sst>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1"/>
      <color theme="1"/>
      <name val="Calibri"/>
      <charset val="134"/>
      <scheme val="minor"/>
    </font>
    <font>
      <sz val="12"/>
      <color theme="1"/>
      <name val="Times New Roman"/>
      <charset val="134"/>
    </font>
    <font>
      <sz val="12"/>
      <color rgb="FF212529"/>
      <name val="Times New Roman"/>
      <charset val="134"/>
    </font>
    <font>
      <b/>
      <sz val="12"/>
      <color rgb="FF7030A0"/>
      <name val="Times New Roman"/>
      <charset val="134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B0B"/>
        <bgColor indexed="64"/>
      </patternFill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3" xfId="0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justify" vertical="top"/>
    </xf>
    <xf numFmtId="0" fontId="1" fillId="0" borderId="3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top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</cellXfs>
  <cellStyles count="1">
    <cellStyle name="Normal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B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Presentase Hasil Risk Matrix</a:t>
            </a:r>
          </a:p>
        </c:rich>
      </c:tx>
      <c:layout>
        <c:manualLayout>
          <c:xMode val="edge"/>
          <c:yMode val="edge"/>
          <c:x val="0.1053482815658886"/>
          <c:y val="4.5585488066763276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effectLst/>
      </c:spPr>
    </c:floor>
    <c:sideWall>
      <c:thickness val="0"/>
      <c:spPr>
        <a:noFill/>
        <a:effectLst/>
      </c:spPr>
    </c:sideWall>
    <c:backWall>
      <c:thickness val="0"/>
      <c:spPr>
        <a:noFill/>
        <a:effectLst/>
      </c:spPr>
    </c:backWall>
    <c:plotArea>
      <c:layout>
        <c:manualLayout>
          <c:layoutTarget val="inner"/>
          <c:xMode val="edge"/>
          <c:yMode val="edge"/>
          <c:x val="4.1817674937273501E-3"/>
          <c:y val="6.9637883008356501E-3"/>
          <c:w val="0.99163646501254499"/>
          <c:h val="0.98607242339832901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 contourW="9525"/>
          </c:spPr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9525"/>
            </c:spPr>
            <c:extLst>
              <c:ext xmlns:c16="http://schemas.microsoft.com/office/drawing/2014/chart" uri="{C3380CC4-5D6E-409C-BE32-E72D297353CC}">
                <c16:uniqueId val="{00000001-C4A4-43F4-AAA1-7D5924D605E6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rgbClr val="FE4444"/>
                  </a:gs>
                  <a:gs pos="100000">
                    <a:srgbClr val="832B2B"/>
                  </a:gs>
                </a:gsLst>
                <a:lin ang="5400000" scaled="0"/>
              </a:gra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4A4-43F4-AAA1-7D5924D605E6}"/>
              </c:ext>
            </c:extLst>
          </c:dPt>
          <c:dPt>
            <c:idx val="2"/>
            <c:bubble3D val="0"/>
            <c:spPr>
              <a:gradFill>
                <a:gsLst>
                  <a:gs pos="0">
                    <a:srgbClr val="FECF40"/>
                  </a:gs>
                  <a:gs pos="100000">
                    <a:srgbClr val="846C21"/>
                  </a:gs>
                </a:gsLst>
                <a:lin ang="5400000" scaled="0"/>
              </a:gra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4A4-43F4-AAA1-7D5924D605E6}"/>
              </c:ext>
            </c:extLst>
          </c:dPt>
          <c:dPt>
            <c:idx val="3"/>
            <c:bubble3D val="0"/>
            <c:spPr>
              <a:gradFill>
                <a:gsLst>
                  <a:gs pos="0">
                    <a:srgbClr val="7B32B2"/>
                  </a:gs>
                  <a:gs pos="100000">
                    <a:srgbClr val="401A5D"/>
                  </a:gs>
                </a:gsLst>
                <a:lin ang="5400000" scaled="0"/>
              </a:gra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4A4-43F4-AAA1-7D5924D605E6}"/>
              </c:ext>
            </c:extLst>
          </c:dPt>
          <c:dPt>
            <c:idx val="4"/>
            <c:bubble3D val="0"/>
            <c:spPr>
              <a:gradFill>
                <a:gsLst>
                  <a:gs pos="0">
                    <a:srgbClr val="14CD68"/>
                  </a:gs>
                  <a:gs pos="100000">
                    <a:srgbClr val="0B6E38"/>
                  </a:gs>
                </a:gsLst>
                <a:lin ang="5400000" scaled="0"/>
              </a:gra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4A4-43F4-AAA1-7D5924D605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Sheet4!$C$5:$C$9</c:f>
              <c:strCache>
                <c:ptCount val="5"/>
                <c:pt idx="1">
                  <c:v>Ekstrim</c:v>
                </c:pt>
                <c:pt idx="2">
                  <c:v>High</c:v>
                </c:pt>
                <c:pt idx="3">
                  <c:v>Medium</c:v>
                </c:pt>
                <c:pt idx="4">
                  <c:v>Low</c:v>
                </c:pt>
              </c:strCache>
            </c:strRef>
          </c:cat>
          <c:val>
            <c:numRef>
              <c:f>Sheet4!$D$5:$D$9</c:f>
              <c:numCache>
                <c:formatCode>General</c:formatCode>
                <c:ptCount val="5"/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4A4-43F4-AAA1-7D5924D605E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69298284966724"/>
          <c:y val="0.88243926347007628"/>
          <c:w val="0.61461374486799702"/>
          <c:h val="7.6670232213703865E-2"/>
        </c:manualLayout>
      </c:layout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Presentase Hasil Risk Matrix</a:t>
            </a:r>
          </a:p>
        </c:rich>
      </c:tx>
      <c:layout>
        <c:manualLayout>
          <c:xMode val="edge"/>
          <c:yMode val="edge"/>
          <c:x val="0.21333333333333299"/>
          <c:y val="3.8194444444444399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 contourW="9525"/>
          </c:spPr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9525"/>
            </c:spPr>
            <c:extLst>
              <c:ext xmlns:c16="http://schemas.microsoft.com/office/drawing/2014/chart" uri="{C3380CC4-5D6E-409C-BE32-E72D297353CC}">
                <c16:uniqueId val="{00000001-8995-4E33-A981-533BFCD8A967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rgbClr val="FE4444"/>
                  </a:gs>
                  <a:gs pos="100000">
                    <a:srgbClr val="832B2B"/>
                  </a:gs>
                </a:gsLst>
                <a:lin ang="5400000" scaled="0"/>
              </a:gra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95-4E33-A981-533BFCD8A967}"/>
              </c:ext>
            </c:extLst>
          </c:dPt>
          <c:dPt>
            <c:idx val="2"/>
            <c:bubble3D val="0"/>
            <c:spPr>
              <a:gradFill>
                <a:gsLst>
                  <a:gs pos="0">
                    <a:srgbClr val="FECF40"/>
                  </a:gs>
                  <a:gs pos="100000">
                    <a:srgbClr val="846C21"/>
                  </a:gs>
                </a:gsLst>
                <a:lin ang="5400000" scaled="0"/>
              </a:gra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95-4E33-A981-533BFCD8A967}"/>
              </c:ext>
            </c:extLst>
          </c:dPt>
          <c:dPt>
            <c:idx val="3"/>
            <c:bubble3D val="0"/>
            <c:spPr>
              <a:gradFill>
                <a:gsLst>
                  <a:gs pos="0">
                    <a:srgbClr val="7B32B2"/>
                  </a:gs>
                  <a:gs pos="100000">
                    <a:srgbClr val="401A5D"/>
                  </a:gs>
                </a:gsLst>
                <a:lin ang="5400000" scaled="0"/>
              </a:gra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95-4E33-A981-533BFCD8A967}"/>
              </c:ext>
            </c:extLst>
          </c:dPt>
          <c:dPt>
            <c:idx val="4"/>
            <c:bubble3D val="0"/>
            <c:spPr>
              <a:gradFill>
                <a:gsLst>
                  <a:gs pos="0">
                    <a:srgbClr val="14CD68"/>
                  </a:gs>
                  <a:gs pos="100000">
                    <a:srgbClr val="0B6E38"/>
                  </a:gs>
                </a:gsLst>
                <a:lin ang="5400000" scaled="0"/>
              </a:gra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95-4E33-A981-533BFCD8A9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Sheet4!$C$5:$C$9</c:f>
              <c:strCache>
                <c:ptCount val="5"/>
                <c:pt idx="1">
                  <c:v>Ekstrim</c:v>
                </c:pt>
                <c:pt idx="2">
                  <c:v>High</c:v>
                </c:pt>
                <c:pt idx="3">
                  <c:v>Medium</c:v>
                </c:pt>
                <c:pt idx="4">
                  <c:v>Low</c:v>
                </c:pt>
              </c:strCache>
            </c:strRef>
          </c:cat>
          <c:val>
            <c:numRef>
              <c:f>Sheet4!$D$5:$D$9</c:f>
              <c:numCache>
                <c:formatCode>General</c:formatCode>
                <c:ptCount val="5"/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995-4E33-A981-533BFCD8A967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id-ID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583565</xdr:colOff>
      <xdr:row>4</xdr:row>
      <xdr:rowOff>123825</xdr:rowOff>
    </xdr:from>
    <xdr:to>
      <xdr:col>20</xdr:col>
      <xdr:colOff>266700</xdr:colOff>
      <xdr:row>10</xdr:row>
      <xdr:rowOff>57151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117475</xdr:colOff>
      <xdr:row>4</xdr:row>
      <xdr:rowOff>50800</xdr:rowOff>
    </xdr:from>
    <xdr:to>
      <xdr:col>12</xdr:col>
      <xdr:colOff>422275</xdr:colOff>
      <xdr:row>18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19"/>
  <sheetViews>
    <sheetView topLeftCell="A15" zoomScale="80" zoomScaleNormal="80" workbookViewId="0">
      <selection activeCell="G17" sqref="G17:H17"/>
    </sheetView>
  </sheetViews>
  <sheetFormatPr defaultColWidth="9.109375" defaultRowHeight="14.4"/>
  <cols>
    <col min="2" max="2" width="6" customWidth="1"/>
    <col min="3" max="3" width="20.44140625" customWidth="1"/>
    <col min="4" max="4" width="26.5546875" customWidth="1"/>
    <col min="5" max="5" width="5.5546875" customWidth="1"/>
    <col min="6" max="6" width="1.109375" customWidth="1"/>
    <col min="7" max="7" width="4" customWidth="1"/>
    <col min="8" max="8" width="1.6640625" customWidth="1"/>
    <col min="9" max="9" width="5.88671875" hidden="1" customWidth="1"/>
    <col min="10" max="10" width="4.5546875" customWidth="1"/>
    <col min="11" max="12" width="5.109375" customWidth="1"/>
    <col min="13" max="13" width="5.44140625" customWidth="1"/>
    <col min="14" max="14" width="11.109375" customWidth="1"/>
  </cols>
  <sheetData>
    <row r="2" spans="2:19" ht="15.6">
      <c r="B2" s="22" t="s">
        <v>0</v>
      </c>
      <c r="C2" s="22" t="s">
        <v>1</v>
      </c>
      <c r="D2" s="22" t="s">
        <v>2</v>
      </c>
      <c r="E2" s="9" t="s">
        <v>3</v>
      </c>
      <c r="F2" s="10"/>
      <c r="G2" s="10"/>
      <c r="H2" s="10"/>
      <c r="I2" s="10"/>
      <c r="J2" s="10"/>
      <c r="K2" s="10"/>
      <c r="L2" s="10"/>
      <c r="M2" s="10"/>
      <c r="N2" s="11"/>
    </row>
    <row r="3" spans="2:19" ht="15.6">
      <c r="B3" s="22"/>
      <c r="C3" s="22"/>
      <c r="D3" s="22"/>
      <c r="E3" s="12" t="s">
        <v>4</v>
      </c>
      <c r="F3" s="11"/>
      <c r="G3" s="12" t="s">
        <v>5</v>
      </c>
      <c r="H3" s="10"/>
      <c r="I3" s="11"/>
      <c r="J3" s="9" t="s">
        <v>6</v>
      </c>
      <c r="K3" s="10"/>
      <c r="L3" s="11"/>
      <c r="M3" s="9" t="s">
        <v>7</v>
      </c>
      <c r="N3" s="11"/>
    </row>
    <row r="4" spans="2:19" ht="52.05" customHeight="1">
      <c r="B4" s="2" t="s">
        <v>8</v>
      </c>
      <c r="C4" s="3" t="s">
        <v>9</v>
      </c>
      <c r="D4" s="3" t="s">
        <v>10</v>
      </c>
      <c r="E4" s="12">
        <v>3</v>
      </c>
      <c r="F4" s="11"/>
      <c r="G4" s="12">
        <v>3</v>
      </c>
      <c r="H4" s="10"/>
      <c r="I4" s="11"/>
      <c r="J4" s="12">
        <f>E4*G4</f>
        <v>9</v>
      </c>
      <c r="K4" s="10"/>
      <c r="L4" s="11"/>
      <c r="M4" s="13" t="s">
        <v>11</v>
      </c>
      <c r="N4" s="14"/>
      <c r="P4" s="15" t="s">
        <v>12</v>
      </c>
      <c r="Q4" s="15"/>
      <c r="R4" s="15"/>
      <c r="S4" s="15"/>
    </row>
    <row r="5" spans="2:19" ht="49.05" customHeight="1">
      <c r="B5" s="2" t="s">
        <v>13</v>
      </c>
      <c r="C5" s="3" t="s">
        <v>14</v>
      </c>
      <c r="D5" s="2" t="s">
        <v>15</v>
      </c>
      <c r="E5" s="12">
        <v>5</v>
      </c>
      <c r="F5" s="11"/>
      <c r="G5" s="12">
        <v>5</v>
      </c>
      <c r="H5" s="10"/>
      <c r="I5" s="11"/>
      <c r="J5" s="12">
        <f t="shared" ref="J5:J19" si="0">E5*G5</f>
        <v>25</v>
      </c>
      <c r="K5" s="10"/>
      <c r="L5" s="11"/>
      <c r="M5" s="16" t="s">
        <v>16</v>
      </c>
      <c r="N5" s="17"/>
    </row>
    <row r="6" spans="2:19" ht="37.049999999999997" customHeight="1">
      <c r="B6" s="22" t="s">
        <v>17</v>
      </c>
      <c r="C6" s="23" t="s">
        <v>18</v>
      </c>
      <c r="D6" s="3" t="s">
        <v>19</v>
      </c>
      <c r="E6" s="12">
        <v>2</v>
      </c>
      <c r="F6" s="11"/>
      <c r="G6" s="12">
        <v>1</v>
      </c>
      <c r="H6" s="10"/>
      <c r="I6" s="11"/>
      <c r="J6" s="12">
        <f t="shared" si="0"/>
        <v>2</v>
      </c>
      <c r="K6" s="10"/>
      <c r="L6" s="11"/>
      <c r="M6" s="18" t="s">
        <v>20</v>
      </c>
      <c r="N6" s="19"/>
    </row>
    <row r="7" spans="2:19" ht="51" customHeight="1">
      <c r="B7" s="22"/>
      <c r="C7" s="23"/>
      <c r="D7" s="3" t="s">
        <v>21</v>
      </c>
      <c r="E7" s="12">
        <v>2</v>
      </c>
      <c r="F7" s="11"/>
      <c r="G7" s="12">
        <v>1</v>
      </c>
      <c r="H7" s="10"/>
      <c r="I7" s="11"/>
      <c r="J7" s="12">
        <f t="shared" si="0"/>
        <v>2</v>
      </c>
      <c r="K7" s="10"/>
      <c r="L7" s="11"/>
      <c r="M7" s="18" t="s">
        <v>20</v>
      </c>
      <c r="N7" s="19"/>
    </row>
    <row r="8" spans="2:19" ht="46.05" customHeight="1">
      <c r="B8" s="2" t="s">
        <v>22</v>
      </c>
      <c r="C8" s="3" t="s">
        <v>23</v>
      </c>
      <c r="D8" s="2" t="s">
        <v>24</v>
      </c>
      <c r="E8" s="12">
        <v>2</v>
      </c>
      <c r="F8" s="11"/>
      <c r="G8" s="12">
        <v>1</v>
      </c>
      <c r="H8" s="11"/>
      <c r="I8" s="8"/>
      <c r="J8" s="12">
        <f t="shared" si="0"/>
        <v>2</v>
      </c>
      <c r="K8" s="10"/>
      <c r="L8" s="11"/>
      <c r="M8" s="18" t="s">
        <v>20</v>
      </c>
      <c r="N8" s="19"/>
    </row>
    <row r="9" spans="2:19" ht="54" customHeight="1">
      <c r="B9" s="2" t="s">
        <v>25</v>
      </c>
      <c r="C9" s="7" t="s">
        <v>26</v>
      </c>
      <c r="D9" s="2" t="s">
        <v>24</v>
      </c>
      <c r="E9" s="12">
        <v>2</v>
      </c>
      <c r="F9" s="11"/>
      <c r="G9" s="12">
        <v>1</v>
      </c>
      <c r="H9" s="11"/>
      <c r="I9" s="8"/>
      <c r="J9" s="12">
        <f t="shared" si="0"/>
        <v>2</v>
      </c>
      <c r="K9" s="10"/>
      <c r="L9" s="11"/>
      <c r="M9" s="18" t="s">
        <v>20</v>
      </c>
      <c r="N9" s="19"/>
    </row>
    <row r="10" spans="2:19" ht="37.049999999999997" customHeight="1">
      <c r="B10" s="22" t="s">
        <v>27</v>
      </c>
      <c r="C10" s="24" t="s">
        <v>28</v>
      </c>
      <c r="D10" s="2" t="s">
        <v>29</v>
      </c>
      <c r="E10" s="12">
        <v>5</v>
      </c>
      <c r="F10" s="11"/>
      <c r="G10" s="12">
        <v>5</v>
      </c>
      <c r="H10" s="11"/>
      <c r="I10" s="8"/>
      <c r="J10" s="12">
        <f t="shared" si="0"/>
        <v>25</v>
      </c>
      <c r="K10" s="10"/>
      <c r="L10" s="11"/>
      <c r="M10" s="16" t="s">
        <v>16</v>
      </c>
      <c r="N10" s="17"/>
    </row>
    <row r="11" spans="2:19" ht="42" customHeight="1">
      <c r="B11" s="22"/>
      <c r="C11" s="24"/>
      <c r="D11" s="3" t="s">
        <v>30</v>
      </c>
      <c r="E11" s="12">
        <v>2</v>
      </c>
      <c r="F11" s="11"/>
      <c r="G11" s="12">
        <v>1</v>
      </c>
      <c r="H11" s="11"/>
      <c r="I11" s="8"/>
      <c r="J11" s="12">
        <f t="shared" si="0"/>
        <v>2</v>
      </c>
      <c r="K11" s="10"/>
      <c r="L11" s="11"/>
      <c r="M11" s="18" t="s">
        <v>20</v>
      </c>
      <c r="N11" s="19"/>
    </row>
    <row r="12" spans="2:19" ht="48" customHeight="1">
      <c r="B12" s="8" t="s">
        <v>31</v>
      </c>
      <c r="C12" s="3" t="s">
        <v>32</v>
      </c>
      <c r="D12" s="7" t="s">
        <v>33</v>
      </c>
      <c r="E12" s="12">
        <v>2</v>
      </c>
      <c r="F12" s="11"/>
      <c r="G12" s="12">
        <v>2</v>
      </c>
      <c r="H12" s="11"/>
      <c r="I12" s="8"/>
      <c r="J12" s="12">
        <f t="shared" si="0"/>
        <v>4</v>
      </c>
      <c r="K12" s="10"/>
      <c r="L12" s="11"/>
      <c r="M12" s="20" t="s">
        <v>34</v>
      </c>
      <c r="N12" s="21"/>
    </row>
    <row r="13" spans="2:19" ht="64.95" customHeight="1">
      <c r="B13" s="22" t="s">
        <v>35</v>
      </c>
      <c r="C13" s="23" t="s">
        <v>36</v>
      </c>
      <c r="D13" s="3" t="s">
        <v>37</v>
      </c>
      <c r="E13" s="12">
        <v>3</v>
      </c>
      <c r="F13" s="11"/>
      <c r="G13" s="12">
        <v>2</v>
      </c>
      <c r="H13" s="11"/>
      <c r="I13" s="8"/>
      <c r="J13" s="12">
        <f t="shared" si="0"/>
        <v>6</v>
      </c>
      <c r="K13" s="10"/>
      <c r="L13" s="11"/>
      <c r="M13" s="20" t="s">
        <v>38</v>
      </c>
      <c r="N13" s="21"/>
    </row>
    <row r="14" spans="2:19" ht="88.95" customHeight="1">
      <c r="B14" s="22"/>
      <c r="C14" s="23"/>
      <c r="D14" s="3" t="s">
        <v>39</v>
      </c>
      <c r="E14" s="12">
        <v>3</v>
      </c>
      <c r="F14" s="11"/>
      <c r="G14" s="12">
        <v>2</v>
      </c>
      <c r="H14" s="11"/>
      <c r="I14" s="8"/>
      <c r="J14" s="12">
        <f t="shared" si="0"/>
        <v>6</v>
      </c>
      <c r="K14" s="10"/>
      <c r="L14" s="11"/>
      <c r="M14" s="20" t="s">
        <v>38</v>
      </c>
      <c r="N14" s="21"/>
    </row>
    <row r="15" spans="2:19" ht="90" customHeight="1">
      <c r="B15" s="22"/>
      <c r="C15" s="23"/>
      <c r="D15" s="3" t="s">
        <v>40</v>
      </c>
      <c r="E15" s="12">
        <v>3</v>
      </c>
      <c r="F15" s="11"/>
      <c r="G15" s="12">
        <v>2</v>
      </c>
      <c r="H15" s="11"/>
      <c r="I15" s="8"/>
      <c r="J15" s="12">
        <f t="shared" si="0"/>
        <v>6</v>
      </c>
      <c r="K15" s="10"/>
      <c r="L15" s="11"/>
      <c r="M15" s="20" t="s">
        <v>38</v>
      </c>
      <c r="N15" s="21"/>
    </row>
    <row r="16" spans="2:19" ht="49.95" customHeight="1">
      <c r="B16" s="22" t="s">
        <v>41</v>
      </c>
      <c r="C16" s="23" t="s">
        <v>42</v>
      </c>
      <c r="D16" s="5" t="s">
        <v>43</v>
      </c>
      <c r="E16" s="12">
        <v>5</v>
      </c>
      <c r="F16" s="11"/>
      <c r="G16" s="12">
        <v>5</v>
      </c>
      <c r="H16" s="11"/>
      <c r="I16" s="8"/>
      <c r="J16" s="12">
        <f t="shared" si="0"/>
        <v>25</v>
      </c>
      <c r="K16" s="10"/>
      <c r="L16" s="11"/>
      <c r="M16" s="16" t="s">
        <v>16</v>
      </c>
      <c r="N16" s="17"/>
    </row>
    <row r="17" spans="2:14" ht="78" customHeight="1">
      <c r="B17" s="22"/>
      <c r="C17" s="23"/>
      <c r="D17" s="5" t="s">
        <v>44</v>
      </c>
      <c r="E17" s="12">
        <v>4</v>
      </c>
      <c r="F17" s="11"/>
      <c r="G17" s="12">
        <v>3</v>
      </c>
      <c r="H17" s="11"/>
      <c r="I17" s="8"/>
      <c r="J17" s="12">
        <f t="shared" si="0"/>
        <v>12</v>
      </c>
      <c r="K17" s="10"/>
      <c r="L17" s="11"/>
      <c r="M17" s="13" t="s">
        <v>45</v>
      </c>
      <c r="N17" s="14"/>
    </row>
    <row r="18" spans="2:14" ht="97.05" customHeight="1">
      <c r="B18" s="22"/>
      <c r="C18" s="23"/>
      <c r="D18" s="5" t="s">
        <v>46</v>
      </c>
      <c r="E18" s="12">
        <v>5</v>
      </c>
      <c r="F18" s="11"/>
      <c r="G18" s="12">
        <v>5</v>
      </c>
      <c r="H18" s="11"/>
      <c r="I18" s="8"/>
      <c r="J18" s="12">
        <f t="shared" si="0"/>
        <v>25</v>
      </c>
      <c r="K18" s="10"/>
      <c r="L18" s="11"/>
      <c r="M18" s="16" t="s">
        <v>16</v>
      </c>
      <c r="N18" s="17"/>
    </row>
    <row r="19" spans="2:14" ht="31.2">
      <c r="B19" s="2" t="s">
        <v>47</v>
      </c>
      <c r="C19" s="3" t="s">
        <v>48</v>
      </c>
      <c r="D19" s="3" t="s">
        <v>49</v>
      </c>
      <c r="E19" s="12">
        <v>5</v>
      </c>
      <c r="F19" s="11"/>
      <c r="G19" s="12">
        <v>5</v>
      </c>
      <c r="H19" s="11"/>
      <c r="I19" s="8"/>
      <c r="J19" s="12">
        <f t="shared" si="0"/>
        <v>25</v>
      </c>
      <c r="K19" s="10"/>
      <c r="L19" s="11"/>
      <c r="M19" s="16" t="s">
        <v>16</v>
      </c>
      <c r="N19" s="17"/>
    </row>
  </sheetData>
  <mergeCells count="81">
    <mergeCell ref="E19:F19"/>
    <mergeCell ref="G19:H19"/>
    <mergeCell ref="J19:L19"/>
    <mergeCell ref="M19:N19"/>
    <mergeCell ref="B2:B3"/>
    <mergeCell ref="B6:B7"/>
    <mergeCell ref="B10:B11"/>
    <mergeCell ref="B13:B15"/>
    <mergeCell ref="B16:B18"/>
    <mergeCell ref="C2:C3"/>
    <mergeCell ref="C6:C7"/>
    <mergeCell ref="C10:C11"/>
    <mergeCell ref="C13:C15"/>
    <mergeCell ref="C16:C18"/>
    <mergeCell ref="D2:D3"/>
    <mergeCell ref="E17:F17"/>
    <mergeCell ref="G17:H17"/>
    <mergeCell ref="J17:L17"/>
    <mergeCell ref="M17:N17"/>
    <mergeCell ref="E18:F18"/>
    <mergeCell ref="G18:H18"/>
    <mergeCell ref="J18:L18"/>
    <mergeCell ref="M18:N18"/>
    <mergeCell ref="E15:F15"/>
    <mergeCell ref="G15:H15"/>
    <mergeCell ref="J15:L15"/>
    <mergeCell ref="M15:N15"/>
    <mergeCell ref="E16:F16"/>
    <mergeCell ref="G16:H16"/>
    <mergeCell ref="J16:L16"/>
    <mergeCell ref="M16:N16"/>
    <mergeCell ref="E13:F13"/>
    <mergeCell ref="G13:H13"/>
    <mergeCell ref="J13:L13"/>
    <mergeCell ref="M13:N13"/>
    <mergeCell ref="E14:F14"/>
    <mergeCell ref="G14:H14"/>
    <mergeCell ref="J14:L14"/>
    <mergeCell ref="M14:N14"/>
    <mergeCell ref="E11:F11"/>
    <mergeCell ref="G11:H11"/>
    <mergeCell ref="J11:L11"/>
    <mergeCell ref="M11:N11"/>
    <mergeCell ref="E12:F12"/>
    <mergeCell ref="G12:H12"/>
    <mergeCell ref="J12:L12"/>
    <mergeCell ref="M12:N12"/>
    <mergeCell ref="E9:F9"/>
    <mergeCell ref="G9:H9"/>
    <mergeCell ref="J9:L9"/>
    <mergeCell ref="M9:N9"/>
    <mergeCell ref="E10:F10"/>
    <mergeCell ref="G10:H10"/>
    <mergeCell ref="J10:L10"/>
    <mergeCell ref="M10:N10"/>
    <mergeCell ref="E7:F7"/>
    <mergeCell ref="G7:I7"/>
    <mergeCell ref="J7:L7"/>
    <mergeCell ref="M7:N7"/>
    <mergeCell ref="E8:F8"/>
    <mergeCell ref="G8:H8"/>
    <mergeCell ref="J8:L8"/>
    <mergeCell ref="M8:N8"/>
    <mergeCell ref="E5:F5"/>
    <mergeCell ref="G5:I5"/>
    <mergeCell ref="J5:L5"/>
    <mergeCell ref="M5:N5"/>
    <mergeCell ref="E6:F6"/>
    <mergeCell ref="G6:I6"/>
    <mergeCell ref="J6:L6"/>
    <mergeCell ref="M6:N6"/>
    <mergeCell ref="E4:F4"/>
    <mergeCell ref="G4:I4"/>
    <mergeCell ref="J4:L4"/>
    <mergeCell ref="M4:N4"/>
    <mergeCell ref="P4:S4"/>
    <mergeCell ref="E2:N2"/>
    <mergeCell ref="E3:F3"/>
    <mergeCell ref="G3:I3"/>
    <mergeCell ref="J3:L3"/>
    <mergeCell ref="M3:N3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19"/>
  <sheetViews>
    <sheetView topLeftCell="A13" zoomScale="80" zoomScaleNormal="80" workbookViewId="0">
      <selection activeCell="G21" sqref="G21"/>
    </sheetView>
  </sheetViews>
  <sheetFormatPr defaultColWidth="9.109375" defaultRowHeight="14.4"/>
  <cols>
    <col min="2" max="2" width="5" customWidth="1"/>
    <col min="3" max="3" width="17.88671875" customWidth="1"/>
    <col min="4" max="4" width="31.88671875" customWidth="1"/>
    <col min="5" max="5" width="4.88671875" customWidth="1"/>
    <col min="6" max="6" width="2" customWidth="1"/>
    <col min="7" max="7" width="6.44140625" customWidth="1"/>
    <col min="8" max="9" width="9.109375" hidden="1" customWidth="1"/>
    <col min="10" max="10" width="8.109375" customWidth="1"/>
    <col min="11" max="11" width="9.109375" hidden="1" customWidth="1"/>
    <col min="12" max="12" width="3.88671875" customWidth="1"/>
    <col min="14" max="14" width="6.44140625" customWidth="1"/>
  </cols>
  <sheetData>
    <row r="2" spans="2:19" ht="15.6">
      <c r="B2" s="22" t="s">
        <v>0</v>
      </c>
      <c r="C2" s="22" t="s">
        <v>1</v>
      </c>
      <c r="D2" s="22" t="s">
        <v>2</v>
      </c>
      <c r="E2" s="9" t="s">
        <v>3</v>
      </c>
      <c r="F2" s="10"/>
      <c r="G2" s="10"/>
      <c r="H2" s="10"/>
      <c r="I2" s="10"/>
      <c r="J2" s="10"/>
      <c r="K2" s="10"/>
      <c r="L2" s="10"/>
      <c r="M2" s="10"/>
      <c r="N2" s="11"/>
      <c r="O2" s="6"/>
      <c r="P2" s="6"/>
      <c r="Q2" s="6"/>
      <c r="R2" s="6"/>
      <c r="S2" s="6"/>
    </row>
    <row r="3" spans="2:19" ht="15.6">
      <c r="B3" s="22"/>
      <c r="C3" s="22"/>
      <c r="D3" s="22"/>
      <c r="E3" s="12" t="s">
        <v>4</v>
      </c>
      <c r="F3" s="11"/>
      <c r="G3" s="12" t="s">
        <v>5</v>
      </c>
      <c r="H3" s="10"/>
      <c r="I3" s="11"/>
      <c r="J3" s="9" t="s">
        <v>6</v>
      </c>
      <c r="K3" s="10"/>
      <c r="L3" s="11"/>
      <c r="M3" s="9" t="s">
        <v>7</v>
      </c>
      <c r="N3" s="11"/>
      <c r="O3" s="6"/>
      <c r="P3" s="6"/>
      <c r="Q3" s="6"/>
      <c r="R3" s="6"/>
      <c r="S3" s="6"/>
    </row>
    <row r="4" spans="2:19" ht="40.950000000000003" customHeight="1">
      <c r="B4" s="2" t="s">
        <v>8</v>
      </c>
      <c r="C4" s="3" t="s">
        <v>9</v>
      </c>
      <c r="D4" s="3" t="s">
        <v>10</v>
      </c>
      <c r="E4" s="12">
        <v>2</v>
      </c>
      <c r="F4" s="11"/>
      <c r="G4" s="12">
        <v>1</v>
      </c>
      <c r="H4" s="10"/>
      <c r="I4" s="11"/>
      <c r="J4" s="12">
        <f t="shared" ref="J4:J19" si="0">E4*G4</f>
        <v>2</v>
      </c>
      <c r="K4" s="10"/>
      <c r="L4" s="11"/>
      <c r="M4" s="18" t="s">
        <v>20</v>
      </c>
      <c r="N4" s="19"/>
      <c r="O4" s="6"/>
      <c r="P4" s="15" t="s">
        <v>50</v>
      </c>
      <c r="Q4" s="15"/>
      <c r="R4" s="15"/>
      <c r="S4" s="15"/>
    </row>
    <row r="5" spans="2:19" ht="62.4">
      <c r="B5" s="2" t="s">
        <v>13</v>
      </c>
      <c r="C5" s="3" t="s">
        <v>14</v>
      </c>
      <c r="D5" s="2" t="s">
        <v>15</v>
      </c>
      <c r="E5" s="12">
        <v>5</v>
      </c>
      <c r="F5" s="11"/>
      <c r="G5" s="12">
        <v>5</v>
      </c>
      <c r="H5" s="10"/>
      <c r="I5" s="11"/>
      <c r="J5" s="12">
        <f t="shared" si="0"/>
        <v>25</v>
      </c>
      <c r="K5" s="10"/>
      <c r="L5" s="11"/>
      <c r="M5" s="16" t="s">
        <v>16</v>
      </c>
      <c r="N5" s="17"/>
      <c r="O5" s="6"/>
      <c r="P5" s="6"/>
      <c r="Q5" s="6"/>
      <c r="R5" s="6"/>
      <c r="S5" s="6"/>
    </row>
    <row r="6" spans="2:19" ht="48" customHeight="1">
      <c r="B6" s="22" t="s">
        <v>17</v>
      </c>
      <c r="C6" s="23" t="s">
        <v>18</v>
      </c>
      <c r="D6" s="3" t="s">
        <v>19</v>
      </c>
      <c r="E6" s="12">
        <v>3</v>
      </c>
      <c r="F6" s="11"/>
      <c r="G6" s="12">
        <v>2</v>
      </c>
      <c r="H6" s="10"/>
      <c r="I6" s="11"/>
      <c r="J6" s="12">
        <f t="shared" si="0"/>
        <v>6</v>
      </c>
      <c r="K6" s="10"/>
      <c r="L6" s="11"/>
      <c r="M6" s="20" t="s">
        <v>38</v>
      </c>
      <c r="N6" s="21"/>
      <c r="O6" s="6"/>
      <c r="P6" s="6"/>
      <c r="Q6" s="6"/>
      <c r="R6" s="6"/>
      <c r="S6" s="6"/>
    </row>
    <row r="7" spans="2:19" ht="46.8">
      <c r="B7" s="22"/>
      <c r="C7" s="23"/>
      <c r="D7" s="3" t="s">
        <v>21</v>
      </c>
      <c r="E7" s="12">
        <v>2</v>
      </c>
      <c r="F7" s="11"/>
      <c r="G7" s="12">
        <v>1</v>
      </c>
      <c r="H7" s="10"/>
      <c r="I7" s="11"/>
      <c r="J7" s="12">
        <f t="shared" si="0"/>
        <v>2</v>
      </c>
      <c r="K7" s="10"/>
      <c r="L7" s="11"/>
      <c r="M7" s="18" t="s">
        <v>20</v>
      </c>
      <c r="N7" s="19"/>
      <c r="O7" s="6"/>
      <c r="P7" s="6"/>
      <c r="Q7" s="6"/>
      <c r="R7" s="6"/>
      <c r="S7" s="6"/>
    </row>
    <row r="8" spans="2:19" ht="40.950000000000003" customHeight="1">
      <c r="B8" s="2" t="s">
        <v>22</v>
      </c>
      <c r="C8" s="3" t="s">
        <v>23</v>
      </c>
      <c r="D8" s="2" t="s">
        <v>24</v>
      </c>
      <c r="E8" s="12">
        <v>2</v>
      </c>
      <c r="F8" s="11"/>
      <c r="G8" s="12">
        <v>1</v>
      </c>
      <c r="H8" s="11"/>
      <c r="I8" s="2"/>
      <c r="J8" s="12">
        <f t="shared" si="0"/>
        <v>2</v>
      </c>
      <c r="K8" s="10"/>
      <c r="L8" s="11"/>
      <c r="M8" s="18" t="s">
        <v>20</v>
      </c>
      <c r="N8" s="19"/>
      <c r="O8" s="6"/>
      <c r="P8" s="6"/>
      <c r="Q8" s="6"/>
      <c r="R8" s="6"/>
      <c r="S8" s="6"/>
    </row>
    <row r="9" spans="2:19" ht="46.8">
      <c r="B9" s="2" t="s">
        <v>25</v>
      </c>
      <c r="C9" s="7" t="s">
        <v>26</v>
      </c>
      <c r="D9" s="2" t="s">
        <v>24</v>
      </c>
      <c r="E9" s="12">
        <v>3</v>
      </c>
      <c r="F9" s="11"/>
      <c r="G9" s="12">
        <v>1</v>
      </c>
      <c r="H9" s="11"/>
      <c r="I9" s="2"/>
      <c r="J9" s="12">
        <f t="shared" si="0"/>
        <v>3</v>
      </c>
      <c r="K9" s="10"/>
      <c r="L9" s="11"/>
      <c r="M9" s="18" t="s">
        <v>51</v>
      </c>
      <c r="N9" s="19"/>
      <c r="O9" s="6"/>
      <c r="P9" s="6"/>
      <c r="Q9" s="6"/>
      <c r="R9" s="6"/>
      <c r="S9" s="6"/>
    </row>
    <row r="10" spans="2:19" ht="31.05" customHeight="1">
      <c r="B10" s="22" t="s">
        <v>27</v>
      </c>
      <c r="C10" s="24" t="s">
        <v>28</v>
      </c>
      <c r="D10" s="2" t="s">
        <v>29</v>
      </c>
      <c r="E10" s="12">
        <v>5</v>
      </c>
      <c r="F10" s="11"/>
      <c r="G10" s="12">
        <v>5</v>
      </c>
      <c r="H10" s="11"/>
      <c r="I10" s="2"/>
      <c r="J10" s="12">
        <f t="shared" si="0"/>
        <v>25</v>
      </c>
      <c r="K10" s="10"/>
      <c r="L10" s="11"/>
      <c r="M10" s="16" t="s">
        <v>16</v>
      </c>
      <c r="N10" s="17"/>
      <c r="O10" s="6"/>
      <c r="P10" s="6"/>
      <c r="Q10" s="6"/>
      <c r="R10" s="6"/>
      <c r="S10" s="6"/>
    </row>
    <row r="11" spans="2:19" ht="61.05" customHeight="1">
      <c r="B11" s="22"/>
      <c r="C11" s="24"/>
      <c r="D11" s="3" t="s">
        <v>30</v>
      </c>
      <c r="E11" s="12">
        <v>4</v>
      </c>
      <c r="F11" s="11"/>
      <c r="G11" s="12">
        <v>3</v>
      </c>
      <c r="H11" s="11"/>
      <c r="I11" s="2"/>
      <c r="J11" s="12">
        <f t="shared" si="0"/>
        <v>12</v>
      </c>
      <c r="K11" s="10"/>
      <c r="L11" s="11"/>
      <c r="M11" s="13" t="s">
        <v>45</v>
      </c>
      <c r="N11" s="14"/>
      <c r="O11" s="6"/>
      <c r="P11" s="6"/>
      <c r="Q11" s="6"/>
      <c r="R11" s="6"/>
      <c r="S11" s="6"/>
    </row>
    <row r="12" spans="2:19" ht="46.8">
      <c r="B12" s="2" t="s">
        <v>31</v>
      </c>
      <c r="C12" s="3" t="s">
        <v>32</v>
      </c>
      <c r="D12" s="7" t="s">
        <v>33</v>
      </c>
      <c r="E12" s="12">
        <v>3</v>
      </c>
      <c r="F12" s="11"/>
      <c r="G12" s="12">
        <v>2</v>
      </c>
      <c r="H12" s="11"/>
      <c r="I12" s="2"/>
      <c r="J12" s="12">
        <f t="shared" si="0"/>
        <v>6</v>
      </c>
      <c r="K12" s="10"/>
      <c r="L12" s="11"/>
      <c r="M12" s="20" t="s">
        <v>38</v>
      </c>
      <c r="N12" s="21"/>
      <c r="O12" s="6"/>
      <c r="P12" s="6"/>
      <c r="Q12" s="6"/>
      <c r="R12" s="6"/>
      <c r="S12" s="6"/>
    </row>
    <row r="13" spans="2:19" ht="54" customHeight="1">
      <c r="B13" s="22" t="s">
        <v>35</v>
      </c>
      <c r="C13" s="23" t="s">
        <v>36</v>
      </c>
      <c r="D13" s="3" t="s">
        <v>37</v>
      </c>
      <c r="E13" s="12">
        <v>3</v>
      </c>
      <c r="F13" s="11"/>
      <c r="G13" s="12">
        <v>1</v>
      </c>
      <c r="H13" s="11"/>
      <c r="I13" s="2"/>
      <c r="J13" s="12">
        <f t="shared" si="0"/>
        <v>3</v>
      </c>
      <c r="K13" s="10"/>
      <c r="L13" s="11"/>
      <c r="M13" s="18" t="s">
        <v>51</v>
      </c>
      <c r="N13" s="19"/>
      <c r="O13" s="6"/>
      <c r="P13" s="6"/>
      <c r="Q13" s="6"/>
      <c r="R13" s="6"/>
      <c r="S13" s="6"/>
    </row>
    <row r="14" spans="2:19" ht="67.95" customHeight="1">
      <c r="B14" s="22"/>
      <c r="C14" s="23"/>
      <c r="D14" s="3" t="s">
        <v>39</v>
      </c>
      <c r="E14" s="12">
        <v>2</v>
      </c>
      <c r="F14" s="11"/>
      <c r="G14" s="12">
        <v>1</v>
      </c>
      <c r="H14" s="11"/>
      <c r="I14" s="2"/>
      <c r="J14" s="12">
        <f t="shared" si="0"/>
        <v>2</v>
      </c>
      <c r="K14" s="10"/>
      <c r="L14" s="11"/>
      <c r="M14" s="18" t="s">
        <v>20</v>
      </c>
      <c r="N14" s="19"/>
      <c r="O14" s="6"/>
      <c r="P14" s="6"/>
      <c r="Q14" s="6"/>
      <c r="R14" s="6"/>
      <c r="S14" s="6"/>
    </row>
    <row r="15" spans="2:19" ht="73.05" customHeight="1">
      <c r="B15" s="22"/>
      <c r="C15" s="23"/>
      <c r="D15" s="3" t="s">
        <v>40</v>
      </c>
      <c r="E15" s="12">
        <v>3</v>
      </c>
      <c r="F15" s="11"/>
      <c r="G15" s="12">
        <v>1</v>
      </c>
      <c r="H15" s="11"/>
      <c r="I15" s="2"/>
      <c r="J15" s="12">
        <f t="shared" si="0"/>
        <v>3</v>
      </c>
      <c r="K15" s="10"/>
      <c r="L15" s="11"/>
      <c r="M15" s="18" t="s">
        <v>51</v>
      </c>
      <c r="N15" s="19"/>
      <c r="O15" s="6"/>
      <c r="P15" s="6"/>
      <c r="Q15" s="6"/>
      <c r="R15" s="6"/>
      <c r="S15" s="6"/>
    </row>
    <row r="16" spans="2:19" ht="46.8">
      <c r="B16" s="22" t="s">
        <v>41</v>
      </c>
      <c r="C16" s="23" t="s">
        <v>42</v>
      </c>
      <c r="D16" s="5" t="s">
        <v>43</v>
      </c>
      <c r="E16" s="12">
        <v>5</v>
      </c>
      <c r="F16" s="11"/>
      <c r="G16" s="12">
        <v>5</v>
      </c>
      <c r="H16" s="11"/>
      <c r="I16" s="2"/>
      <c r="J16" s="12">
        <f t="shared" si="0"/>
        <v>25</v>
      </c>
      <c r="K16" s="10"/>
      <c r="L16" s="11"/>
      <c r="M16" s="16" t="s">
        <v>16</v>
      </c>
      <c r="N16" s="17"/>
      <c r="O16" s="6"/>
      <c r="P16" s="6"/>
      <c r="Q16" s="6"/>
      <c r="R16" s="6"/>
      <c r="S16" s="6"/>
    </row>
    <row r="17" spans="2:19" ht="67.05" customHeight="1">
      <c r="B17" s="22"/>
      <c r="C17" s="23"/>
      <c r="D17" s="5" t="s">
        <v>44</v>
      </c>
      <c r="E17" s="12">
        <v>4</v>
      </c>
      <c r="F17" s="11"/>
      <c r="G17" s="12">
        <v>3</v>
      </c>
      <c r="H17" s="11"/>
      <c r="I17" s="2"/>
      <c r="J17" s="12">
        <f t="shared" si="0"/>
        <v>12</v>
      </c>
      <c r="K17" s="10"/>
      <c r="L17" s="11"/>
      <c r="M17" s="13" t="s">
        <v>45</v>
      </c>
      <c r="N17" s="14"/>
      <c r="O17" s="6"/>
      <c r="P17" s="6"/>
      <c r="Q17" s="6"/>
      <c r="R17" s="6"/>
      <c r="S17" s="6"/>
    </row>
    <row r="18" spans="2:19" ht="78">
      <c r="B18" s="22"/>
      <c r="C18" s="23"/>
      <c r="D18" s="5" t="s">
        <v>46</v>
      </c>
      <c r="E18" s="12">
        <v>5</v>
      </c>
      <c r="F18" s="11"/>
      <c r="G18" s="12">
        <v>5</v>
      </c>
      <c r="H18" s="11"/>
      <c r="I18" s="2"/>
      <c r="J18" s="12">
        <f t="shared" si="0"/>
        <v>25</v>
      </c>
      <c r="K18" s="10"/>
      <c r="L18" s="11"/>
      <c r="M18" s="16" t="s">
        <v>16</v>
      </c>
      <c r="N18" s="17"/>
      <c r="O18" s="6"/>
      <c r="P18" s="6"/>
      <c r="Q18" s="6"/>
      <c r="R18" s="6"/>
      <c r="S18" s="6"/>
    </row>
    <row r="19" spans="2:19" ht="40.950000000000003" customHeight="1">
      <c r="B19" s="2" t="s">
        <v>47</v>
      </c>
      <c r="C19" s="3" t="s">
        <v>48</v>
      </c>
      <c r="D19" s="3" t="s">
        <v>49</v>
      </c>
      <c r="E19" s="12">
        <v>5</v>
      </c>
      <c r="F19" s="11"/>
      <c r="G19" s="12">
        <v>5</v>
      </c>
      <c r="H19" s="11"/>
      <c r="I19" s="2"/>
      <c r="J19" s="12">
        <f t="shared" si="0"/>
        <v>25</v>
      </c>
      <c r="K19" s="10"/>
      <c r="L19" s="11"/>
      <c r="M19" s="16" t="s">
        <v>16</v>
      </c>
      <c r="N19" s="17"/>
      <c r="O19" s="6"/>
      <c r="P19" s="6"/>
      <c r="Q19" s="6"/>
      <c r="R19" s="6"/>
      <c r="S19" s="6"/>
    </row>
  </sheetData>
  <mergeCells count="81">
    <mergeCell ref="E19:F19"/>
    <mergeCell ref="G19:H19"/>
    <mergeCell ref="J19:L19"/>
    <mergeCell ref="M19:N19"/>
    <mergeCell ref="B2:B3"/>
    <mergeCell ref="B6:B7"/>
    <mergeCell ref="B10:B11"/>
    <mergeCell ref="B13:B15"/>
    <mergeCell ref="B16:B18"/>
    <mergeCell ref="C2:C3"/>
    <mergeCell ref="C6:C7"/>
    <mergeCell ref="C10:C11"/>
    <mergeCell ref="C13:C15"/>
    <mergeCell ref="C16:C18"/>
    <mergeCell ref="D2:D3"/>
    <mergeCell ref="E17:F17"/>
    <mergeCell ref="G17:H17"/>
    <mergeCell ref="J17:L17"/>
    <mergeCell ref="M17:N17"/>
    <mergeCell ref="E18:F18"/>
    <mergeCell ref="G18:H18"/>
    <mergeCell ref="J18:L18"/>
    <mergeCell ref="M18:N18"/>
    <mergeCell ref="E15:F15"/>
    <mergeCell ref="G15:H15"/>
    <mergeCell ref="J15:L15"/>
    <mergeCell ref="M15:N15"/>
    <mergeCell ref="E16:F16"/>
    <mergeCell ref="G16:H16"/>
    <mergeCell ref="J16:L16"/>
    <mergeCell ref="M16:N16"/>
    <mergeCell ref="E13:F13"/>
    <mergeCell ref="G13:H13"/>
    <mergeCell ref="J13:L13"/>
    <mergeCell ref="M13:N13"/>
    <mergeCell ref="E14:F14"/>
    <mergeCell ref="G14:H14"/>
    <mergeCell ref="J14:L14"/>
    <mergeCell ref="M14:N14"/>
    <mergeCell ref="E11:F11"/>
    <mergeCell ref="G11:H11"/>
    <mergeCell ref="J11:L11"/>
    <mergeCell ref="M11:N11"/>
    <mergeCell ref="E12:F12"/>
    <mergeCell ref="G12:H12"/>
    <mergeCell ref="J12:L12"/>
    <mergeCell ref="M12:N12"/>
    <mergeCell ref="E9:F9"/>
    <mergeCell ref="G9:H9"/>
    <mergeCell ref="J9:L9"/>
    <mergeCell ref="M9:N9"/>
    <mergeCell ref="E10:F10"/>
    <mergeCell ref="G10:H10"/>
    <mergeCell ref="J10:L10"/>
    <mergeCell ref="M10:N10"/>
    <mergeCell ref="E7:F7"/>
    <mergeCell ref="G7:I7"/>
    <mergeCell ref="J7:L7"/>
    <mergeCell ref="M7:N7"/>
    <mergeCell ref="E8:F8"/>
    <mergeCell ref="G8:H8"/>
    <mergeCell ref="J8:L8"/>
    <mergeCell ref="M8:N8"/>
    <mergeCell ref="E5:F5"/>
    <mergeCell ref="G5:I5"/>
    <mergeCell ref="J5:L5"/>
    <mergeCell ref="M5:N5"/>
    <mergeCell ref="E6:F6"/>
    <mergeCell ref="G6:I6"/>
    <mergeCell ref="J6:L6"/>
    <mergeCell ref="M6:N6"/>
    <mergeCell ref="E4:F4"/>
    <mergeCell ref="G4:I4"/>
    <mergeCell ref="J4:L4"/>
    <mergeCell ref="M4:N4"/>
    <mergeCell ref="P4:S4"/>
    <mergeCell ref="E2:N2"/>
    <mergeCell ref="E3:F3"/>
    <mergeCell ref="G3:I3"/>
    <mergeCell ref="J3:L3"/>
    <mergeCell ref="M3:N3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S23"/>
  <sheetViews>
    <sheetView topLeftCell="A14" zoomScale="80" zoomScaleNormal="80" workbookViewId="0">
      <selection activeCell="G17" sqref="G17:H17"/>
    </sheetView>
  </sheetViews>
  <sheetFormatPr defaultColWidth="9.109375" defaultRowHeight="14.4"/>
  <cols>
    <col min="3" max="3" width="20.5546875" customWidth="1"/>
    <col min="4" max="4" width="30.109375" customWidth="1"/>
    <col min="5" max="5" width="5.5546875" customWidth="1"/>
    <col min="6" max="6" width="9.109375" hidden="1" customWidth="1"/>
    <col min="7" max="7" width="7" customWidth="1"/>
    <col min="8" max="9" width="9.109375" hidden="1" customWidth="1"/>
    <col min="11" max="11" width="3.88671875" customWidth="1"/>
    <col min="12" max="12" width="9.109375" hidden="1" customWidth="1"/>
    <col min="14" max="14" width="7.88671875" customWidth="1"/>
  </cols>
  <sheetData>
    <row r="2" spans="1:19" ht="15.6">
      <c r="B2" s="22" t="s">
        <v>0</v>
      </c>
      <c r="C2" s="22" t="s">
        <v>1</v>
      </c>
      <c r="D2" s="22" t="s">
        <v>2</v>
      </c>
      <c r="E2" s="9" t="s">
        <v>3</v>
      </c>
      <c r="F2" s="10"/>
      <c r="G2" s="10"/>
      <c r="H2" s="10"/>
      <c r="I2" s="10"/>
      <c r="J2" s="10"/>
      <c r="K2" s="10"/>
      <c r="L2" s="10"/>
      <c r="M2" s="10"/>
      <c r="N2" s="11"/>
      <c r="O2" s="6"/>
      <c r="P2" s="6"/>
      <c r="Q2" s="6"/>
      <c r="R2" s="6"/>
      <c r="S2" s="6"/>
    </row>
    <row r="3" spans="1:19" ht="15.6">
      <c r="B3" s="22"/>
      <c r="C3" s="22"/>
      <c r="D3" s="22"/>
      <c r="E3" s="12" t="s">
        <v>4</v>
      </c>
      <c r="F3" s="11"/>
      <c r="G3" s="12" t="s">
        <v>5</v>
      </c>
      <c r="H3" s="10"/>
      <c r="I3" s="11"/>
      <c r="J3" s="9" t="s">
        <v>6</v>
      </c>
      <c r="K3" s="10"/>
      <c r="L3" s="11"/>
      <c r="M3" s="9" t="s">
        <v>7</v>
      </c>
      <c r="N3" s="11"/>
      <c r="O3" s="6"/>
      <c r="P3" s="6"/>
      <c r="Q3" s="6"/>
      <c r="R3" s="6"/>
      <c r="S3" s="6"/>
    </row>
    <row r="4" spans="1:19" ht="55.95" customHeight="1">
      <c r="B4" s="2" t="s">
        <v>8</v>
      </c>
      <c r="C4" s="3" t="s">
        <v>9</v>
      </c>
      <c r="D4" s="3" t="s">
        <v>10</v>
      </c>
      <c r="E4" s="12">
        <v>5</v>
      </c>
      <c r="F4" s="11"/>
      <c r="G4" s="12">
        <v>2</v>
      </c>
      <c r="H4" s="10"/>
      <c r="I4" s="11"/>
      <c r="J4" s="12">
        <f t="shared" ref="J4:J19" si="0">E4*G4</f>
        <v>10</v>
      </c>
      <c r="K4" s="10"/>
      <c r="L4" s="11"/>
      <c r="M4" s="13" t="s">
        <v>52</v>
      </c>
      <c r="N4" s="14"/>
      <c r="O4" s="6"/>
      <c r="P4" s="15" t="s">
        <v>53</v>
      </c>
      <c r="Q4" s="15"/>
      <c r="R4" s="15"/>
      <c r="S4" s="15"/>
    </row>
    <row r="5" spans="1:19" ht="46.8">
      <c r="A5" s="4"/>
      <c r="B5" s="2" t="s">
        <v>13</v>
      </c>
      <c r="C5" s="3" t="s">
        <v>14</v>
      </c>
      <c r="D5" s="3" t="s">
        <v>15</v>
      </c>
      <c r="E5" s="12">
        <v>5</v>
      </c>
      <c r="F5" s="11"/>
      <c r="G5" s="12">
        <v>5</v>
      </c>
      <c r="H5" s="10"/>
      <c r="I5" s="11"/>
      <c r="J5" s="12">
        <f t="shared" si="0"/>
        <v>25</v>
      </c>
      <c r="K5" s="10"/>
      <c r="L5" s="11"/>
      <c r="M5" s="16" t="s">
        <v>16</v>
      </c>
      <c r="N5" s="17"/>
      <c r="O5" s="6"/>
      <c r="P5" s="6"/>
      <c r="Q5" s="6"/>
      <c r="R5" s="6"/>
      <c r="S5" s="6"/>
    </row>
    <row r="6" spans="1:19" ht="36" customHeight="1">
      <c r="B6" s="22" t="s">
        <v>17</v>
      </c>
      <c r="C6" s="23" t="s">
        <v>18</v>
      </c>
      <c r="D6" s="3" t="s">
        <v>19</v>
      </c>
      <c r="E6" s="12">
        <v>3</v>
      </c>
      <c r="F6" s="11"/>
      <c r="G6" s="12">
        <v>1</v>
      </c>
      <c r="H6" s="10"/>
      <c r="I6" s="11"/>
      <c r="J6" s="12">
        <f t="shared" si="0"/>
        <v>3</v>
      </c>
      <c r="K6" s="10"/>
      <c r="L6" s="11"/>
      <c r="M6" s="18" t="s">
        <v>51</v>
      </c>
      <c r="N6" s="19"/>
      <c r="O6" s="6"/>
      <c r="P6" s="6"/>
      <c r="Q6" s="6"/>
      <c r="R6" s="6"/>
      <c r="S6" s="6"/>
    </row>
    <row r="7" spans="1:19" ht="49.05" customHeight="1">
      <c r="B7" s="22"/>
      <c r="C7" s="23"/>
      <c r="D7" s="3" t="s">
        <v>21</v>
      </c>
      <c r="E7" s="12">
        <v>3</v>
      </c>
      <c r="F7" s="11"/>
      <c r="G7" s="12">
        <v>1</v>
      </c>
      <c r="H7" s="10"/>
      <c r="I7" s="11"/>
      <c r="J7" s="12">
        <f t="shared" si="0"/>
        <v>3</v>
      </c>
      <c r="K7" s="10"/>
      <c r="L7" s="11"/>
      <c r="M7" s="18" t="s">
        <v>51</v>
      </c>
      <c r="N7" s="19"/>
      <c r="O7" s="6"/>
      <c r="P7" s="6"/>
      <c r="Q7" s="6"/>
      <c r="R7" s="6"/>
      <c r="S7" s="6"/>
    </row>
    <row r="8" spans="1:19" ht="36" customHeight="1">
      <c r="B8" s="2" t="s">
        <v>22</v>
      </c>
      <c r="C8" s="3" t="s">
        <v>23</v>
      </c>
      <c r="D8" s="3" t="s">
        <v>24</v>
      </c>
      <c r="E8" s="12">
        <v>3</v>
      </c>
      <c r="F8" s="11"/>
      <c r="G8" s="12">
        <v>1</v>
      </c>
      <c r="H8" s="11"/>
      <c r="I8" s="2"/>
      <c r="J8" s="12">
        <f t="shared" si="0"/>
        <v>3</v>
      </c>
      <c r="K8" s="10"/>
      <c r="L8" s="11"/>
      <c r="M8" s="18" t="s">
        <v>51</v>
      </c>
      <c r="N8" s="19"/>
      <c r="O8" s="6"/>
      <c r="P8" s="6"/>
      <c r="Q8" s="6"/>
      <c r="R8" s="6"/>
      <c r="S8" s="6"/>
    </row>
    <row r="9" spans="1:19" ht="54" customHeight="1">
      <c r="B9" s="2" t="s">
        <v>25</v>
      </c>
      <c r="C9" s="3" t="s">
        <v>26</v>
      </c>
      <c r="D9" s="3" t="s">
        <v>24</v>
      </c>
      <c r="E9" s="12">
        <v>3</v>
      </c>
      <c r="F9" s="11"/>
      <c r="G9" s="12">
        <v>1</v>
      </c>
      <c r="H9" s="11"/>
      <c r="I9" s="2"/>
      <c r="J9" s="12">
        <f t="shared" si="0"/>
        <v>3</v>
      </c>
      <c r="K9" s="10"/>
      <c r="L9" s="11"/>
      <c r="M9" s="18" t="s">
        <v>51</v>
      </c>
      <c r="N9" s="19"/>
      <c r="O9" s="6"/>
      <c r="P9" s="6"/>
      <c r="Q9" s="6"/>
      <c r="R9" s="6"/>
      <c r="S9" s="6"/>
    </row>
    <row r="10" spans="1:19" ht="28.05" customHeight="1">
      <c r="B10" s="22" t="s">
        <v>27</v>
      </c>
      <c r="C10" s="23" t="s">
        <v>28</v>
      </c>
      <c r="D10" s="3" t="s">
        <v>29</v>
      </c>
      <c r="E10" s="12">
        <v>5</v>
      </c>
      <c r="F10" s="11"/>
      <c r="G10" s="12">
        <v>5</v>
      </c>
      <c r="H10" s="11"/>
      <c r="I10" s="2"/>
      <c r="J10" s="12">
        <f t="shared" si="0"/>
        <v>25</v>
      </c>
      <c r="K10" s="10"/>
      <c r="L10" s="11"/>
      <c r="M10" s="16" t="s">
        <v>16</v>
      </c>
      <c r="N10" s="17"/>
      <c r="O10" s="6"/>
      <c r="P10" s="6"/>
      <c r="Q10" s="6"/>
      <c r="R10" s="6"/>
      <c r="S10" s="6"/>
    </row>
    <row r="11" spans="1:19" ht="70.05" customHeight="1">
      <c r="B11" s="22"/>
      <c r="C11" s="23"/>
      <c r="D11" s="3" t="s">
        <v>30</v>
      </c>
      <c r="E11" s="12">
        <v>3</v>
      </c>
      <c r="F11" s="11"/>
      <c r="G11" s="12">
        <v>3</v>
      </c>
      <c r="H11" s="11"/>
      <c r="I11" s="2"/>
      <c r="J11" s="12">
        <f t="shared" si="0"/>
        <v>9</v>
      </c>
      <c r="K11" s="10"/>
      <c r="L11" s="11"/>
      <c r="M11" s="13" t="s">
        <v>11</v>
      </c>
      <c r="N11" s="14"/>
      <c r="O11" s="6"/>
      <c r="P11" s="6"/>
      <c r="Q11" s="6"/>
      <c r="R11" s="6"/>
      <c r="S11" s="6"/>
    </row>
    <row r="12" spans="1:19" ht="52.95" customHeight="1">
      <c r="B12" s="2" t="s">
        <v>31</v>
      </c>
      <c r="C12" s="3" t="s">
        <v>32</v>
      </c>
      <c r="D12" s="3" t="s">
        <v>33</v>
      </c>
      <c r="E12" s="12">
        <v>3</v>
      </c>
      <c r="F12" s="11"/>
      <c r="G12" s="12">
        <v>2</v>
      </c>
      <c r="H12" s="11"/>
      <c r="I12" s="2"/>
      <c r="J12" s="12">
        <f t="shared" si="0"/>
        <v>6</v>
      </c>
      <c r="K12" s="10"/>
      <c r="L12" s="11"/>
      <c r="M12" s="20" t="s">
        <v>38</v>
      </c>
      <c r="N12" s="21"/>
      <c r="O12" s="6"/>
      <c r="P12" s="6"/>
      <c r="Q12" s="6"/>
      <c r="R12" s="6"/>
      <c r="S12" s="6"/>
    </row>
    <row r="13" spans="1:19" ht="63" customHeight="1">
      <c r="B13" s="22" t="s">
        <v>35</v>
      </c>
      <c r="C13" s="23" t="s">
        <v>36</v>
      </c>
      <c r="D13" s="3" t="s">
        <v>37</v>
      </c>
      <c r="E13" s="12">
        <v>4</v>
      </c>
      <c r="F13" s="11"/>
      <c r="G13" s="12">
        <v>1</v>
      </c>
      <c r="H13" s="11"/>
      <c r="I13" s="2"/>
      <c r="J13" s="12">
        <f t="shared" si="0"/>
        <v>4</v>
      </c>
      <c r="K13" s="10"/>
      <c r="L13" s="11"/>
      <c r="M13" s="13" t="s">
        <v>34</v>
      </c>
      <c r="N13" s="14"/>
      <c r="O13" s="6"/>
      <c r="P13" s="6"/>
      <c r="Q13" s="6"/>
      <c r="R13" s="6"/>
      <c r="S13" s="6"/>
    </row>
    <row r="14" spans="1:19" ht="62.4">
      <c r="B14" s="22"/>
      <c r="C14" s="23"/>
      <c r="D14" s="3" t="s">
        <v>39</v>
      </c>
      <c r="E14" s="12">
        <v>3</v>
      </c>
      <c r="F14" s="11"/>
      <c r="G14" s="12">
        <v>1</v>
      </c>
      <c r="H14" s="11"/>
      <c r="I14" s="2"/>
      <c r="J14" s="12">
        <f t="shared" si="0"/>
        <v>3</v>
      </c>
      <c r="K14" s="10"/>
      <c r="L14" s="11"/>
      <c r="M14" s="18" t="s">
        <v>51</v>
      </c>
      <c r="N14" s="19"/>
      <c r="O14" s="6"/>
      <c r="P14" s="6"/>
      <c r="Q14" s="6"/>
      <c r="R14" s="6"/>
      <c r="S14" s="6"/>
    </row>
    <row r="15" spans="1:19" ht="87" customHeight="1">
      <c r="B15" s="22"/>
      <c r="C15" s="23"/>
      <c r="D15" s="3" t="s">
        <v>40</v>
      </c>
      <c r="E15" s="12">
        <v>3</v>
      </c>
      <c r="F15" s="11"/>
      <c r="G15" s="12">
        <v>1</v>
      </c>
      <c r="H15" s="11"/>
      <c r="I15" s="2"/>
      <c r="J15" s="12">
        <f t="shared" si="0"/>
        <v>3</v>
      </c>
      <c r="K15" s="10"/>
      <c r="L15" s="11"/>
      <c r="M15" s="18" t="s">
        <v>54</v>
      </c>
      <c r="N15" s="19"/>
      <c r="O15" s="6"/>
      <c r="P15" s="6"/>
      <c r="Q15" s="6"/>
      <c r="R15" s="6"/>
      <c r="S15" s="6"/>
    </row>
    <row r="16" spans="1:19" ht="52.05" customHeight="1">
      <c r="B16" s="22" t="s">
        <v>41</v>
      </c>
      <c r="C16" s="23" t="s">
        <v>42</v>
      </c>
      <c r="D16" s="5" t="s">
        <v>43</v>
      </c>
      <c r="E16" s="12">
        <v>5</v>
      </c>
      <c r="F16" s="11"/>
      <c r="G16" s="12">
        <v>5</v>
      </c>
      <c r="H16" s="11"/>
      <c r="I16" s="2"/>
      <c r="J16" s="12">
        <f t="shared" si="0"/>
        <v>25</v>
      </c>
      <c r="K16" s="10"/>
      <c r="L16" s="11"/>
      <c r="M16" s="16" t="s">
        <v>16</v>
      </c>
      <c r="N16" s="17"/>
      <c r="O16" s="6"/>
      <c r="P16" s="6"/>
      <c r="Q16" s="6"/>
      <c r="R16" s="6"/>
      <c r="S16" s="6"/>
    </row>
    <row r="17" spans="2:19" ht="62.4">
      <c r="B17" s="22"/>
      <c r="C17" s="23"/>
      <c r="D17" s="5" t="s">
        <v>44</v>
      </c>
      <c r="E17" s="12">
        <v>3</v>
      </c>
      <c r="F17" s="11"/>
      <c r="G17" s="12">
        <v>3</v>
      </c>
      <c r="H17" s="11"/>
      <c r="I17" s="2"/>
      <c r="J17" s="12">
        <f t="shared" si="0"/>
        <v>9</v>
      </c>
      <c r="K17" s="10"/>
      <c r="L17" s="11"/>
      <c r="M17" s="13" t="s">
        <v>11</v>
      </c>
      <c r="N17" s="14"/>
      <c r="O17" s="6"/>
      <c r="P17" s="6"/>
      <c r="Q17" s="6"/>
      <c r="R17" s="6"/>
      <c r="S17" s="6"/>
    </row>
    <row r="18" spans="2:19" ht="88.05" customHeight="1">
      <c r="B18" s="22"/>
      <c r="C18" s="23"/>
      <c r="D18" s="5" t="s">
        <v>46</v>
      </c>
      <c r="E18" s="12">
        <v>5</v>
      </c>
      <c r="F18" s="11"/>
      <c r="G18" s="12">
        <v>5</v>
      </c>
      <c r="H18" s="11"/>
      <c r="I18" s="2"/>
      <c r="J18" s="12">
        <f t="shared" si="0"/>
        <v>25</v>
      </c>
      <c r="K18" s="10"/>
      <c r="L18" s="11"/>
      <c r="M18" s="16" t="s">
        <v>16</v>
      </c>
      <c r="N18" s="17"/>
      <c r="O18" s="6"/>
      <c r="P18" s="6"/>
      <c r="Q18" s="6"/>
      <c r="R18" s="6"/>
      <c r="S18" s="6"/>
    </row>
    <row r="19" spans="2:19" ht="37.950000000000003" customHeight="1">
      <c r="B19" s="2" t="s">
        <v>47</v>
      </c>
      <c r="C19" s="3" t="s">
        <v>48</v>
      </c>
      <c r="D19" s="3" t="s">
        <v>49</v>
      </c>
      <c r="E19" s="12">
        <v>5</v>
      </c>
      <c r="F19" s="11"/>
      <c r="G19" s="12">
        <v>5</v>
      </c>
      <c r="H19" s="11"/>
      <c r="I19" s="2"/>
      <c r="J19" s="12">
        <f t="shared" si="0"/>
        <v>25</v>
      </c>
      <c r="K19" s="10"/>
      <c r="L19" s="11"/>
      <c r="M19" s="16" t="s">
        <v>16</v>
      </c>
      <c r="N19" s="17"/>
      <c r="O19" s="6"/>
      <c r="P19" s="6"/>
      <c r="Q19" s="6"/>
      <c r="R19" s="6"/>
      <c r="S19" s="6"/>
    </row>
    <row r="23" spans="2:19">
      <c r="H23" s="6"/>
    </row>
  </sheetData>
  <mergeCells count="81">
    <mergeCell ref="E19:F19"/>
    <mergeCell ref="G19:H19"/>
    <mergeCell ref="J19:L19"/>
    <mergeCell ref="M19:N19"/>
    <mergeCell ref="B2:B3"/>
    <mergeCell ref="B6:B7"/>
    <mergeCell ref="B10:B11"/>
    <mergeCell ref="B13:B15"/>
    <mergeCell ref="B16:B18"/>
    <mergeCell ref="C2:C3"/>
    <mergeCell ref="C6:C7"/>
    <mergeCell ref="C10:C11"/>
    <mergeCell ref="C13:C15"/>
    <mergeCell ref="C16:C18"/>
    <mergeCell ref="D2:D3"/>
    <mergeCell ref="E17:F17"/>
    <mergeCell ref="G17:H17"/>
    <mergeCell ref="J17:L17"/>
    <mergeCell ref="M17:N17"/>
    <mergeCell ref="E18:F18"/>
    <mergeCell ref="G18:H18"/>
    <mergeCell ref="J18:L18"/>
    <mergeCell ref="M18:N18"/>
    <mergeCell ref="E15:F15"/>
    <mergeCell ref="G15:H15"/>
    <mergeCell ref="J15:L15"/>
    <mergeCell ref="M15:N15"/>
    <mergeCell ref="E16:F16"/>
    <mergeCell ref="G16:H16"/>
    <mergeCell ref="J16:L16"/>
    <mergeCell ref="M16:N16"/>
    <mergeCell ref="E13:F13"/>
    <mergeCell ref="G13:H13"/>
    <mergeCell ref="J13:L13"/>
    <mergeCell ref="M13:N13"/>
    <mergeCell ref="E14:F14"/>
    <mergeCell ref="G14:H14"/>
    <mergeCell ref="J14:L14"/>
    <mergeCell ref="M14:N14"/>
    <mergeCell ref="E11:F11"/>
    <mergeCell ref="G11:H11"/>
    <mergeCell ref="J11:L11"/>
    <mergeCell ref="M11:N11"/>
    <mergeCell ref="E12:F12"/>
    <mergeCell ref="G12:H12"/>
    <mergeCell ref="J12:L12"/>
    <mergeCell ref="M12:N12"/>
    <mergeCell ref="E9:F9"/>
    <mergeCell ref="G9:H9"/>
    <mergeCell ref="J9:L9"/>
    <mergeCell ref="M9:N9"/>
    <mergeCell ref="E10:F10"/>
    <mergeCell ref="G10:H10"/>
    <mergeCell ref="J10:L10"/>
    <mergeCell ref="M10:N10"/>
    <mergeCell ref="E7:F7"/>
    <mergeCell ref="G7:I7"/>
    <mergeCell ref="J7:L7"/>
    <mergeCell ref="M7:N7"/>
    <mergeCell ref="E8:F8"/>
    <mergeCell ref="G8:H8"/>
    <mergeCell ref="J8:L8"/>
    <mergeCell ref="M8:N8"/>
    <mergeCell ref="E5:F5"/>
    <mergeCell ref="G5:I5"/>
    <mergeCell ref="J5:L5"/>
    <mergeCell ref="M5:N5"/>
    <mergeCell ref="E6:F6"/>
    <mergeCell ref="G6:I6"/>
    <mergeCell ref="J6:L6"/>
    <mergeCell ref="M6:N6"/>
    <mergeCell ref="E4:F4"/>
    <mergeCell ref="G4:I4"/>
    <mergeCell ref="J4:L4"/>
    <mergeCell ref="M4:N4"/>
    <mergeCell ref="P4:S4"/>
    <mergeCell ref="E2:N2"/>
    <mergeCell ref="E3:F3"/>
    <mergeCell ref="G3:I3"/>
    <mergeCell ref="J3:L3"/>
    <mergeCell ref="M3:N3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23"/>
  <sheetViews>
    <sheetView zoomScale="80" zoomScaleNormal="80" workbookViewId="0">
      <selection activeCell="G17" sqref="G17:H17"/>
    </sheetView>
  </sheetViews>
  <sheetFormatPr defaultColWidth="9.109375" defaultRowHeight="14.4"/>
  <cols>
    <col min="3" max="3" width="20.5546875" customWidth="1"/>
    <col min="4" max="4" width="30.109375" customWidth="1"/>
    <col min="5" max="5" width="5.5546875" customWidth="1"/>
    <col min="6" max="6" width="9.109375" hidden="1" customWidth="1"/>
    <col min="7" max="7" width="7" customWidth="1"/>
    <col min="8" max="9" width="9.109375" hidden="1" customWidth="1"/>
    <col min="11" max="11" width="3.88671875" customWidth="1"/>
    <col min="12" max="12" width="9.109375" hidden="1" customWidth="1"/>
    <col min="14" max="14" width="7.88671875" customWidth="1"/>
  </cols>
  <sheetData>
    <row r="2" spans="1:19" ht="15.6">
      <c r="B2" s="22" t="s">
        <v>0</v>
      </c>
      <c r="C2" s="22" t="s">
        <v>1</v>
      </c>
      <c r="D2" s="22" t="s">
        <v>2</v>
      </c>
      <c r="E2" s="9" t="s">
        <v>3</v>
      </c>
      <c r="F2" s="10"/>
      <c r="G2" s="10"/>
      <c r="H2" s="10"/>
      <c r="I2" s="10"/>
      <c r="J2" s="10"/>
      <c r="K2" s="10"/>
      <c r="L2" s="10"/>
      <c r="M2" s="10"/>
      <c r="N2" s="11"/>
      <c r="O2" s="6"/>
      <c r="P2" s="6"/>
      <c r="Q2" s="6"/>
      <c r="R2" s="6"/>
      <c r="S2" s="6"/>
    </row>
    <row r="3" spans="1:19" ht="15.6">
      <c r="B3" s="22"/>
      <c r="C3" s="22"/>
      <c r="D3" s="22"/>
      <c r="E3" s="12" t="s">
        <v>4</v>
      </c>
      <c r="F3" s="11"/>
      <c r="G3" s="12" t="s">
        <v>5</v>
      </c>
      <c r="H3" s="10"/>
      <c r="I3" s="11"/>
      <c r="J3" s="9" t="s">
        <v>6</v>
      </c>
      <c r="K3" s="10"/>
      <c r="L3" s="11"/>
      <c r="M3" s="9" t="s">
        <v>7</v>
      </c>
      <c r="N3" s="11"/>
      <c r="O3" s="6"/>
      <c r="P3" s="6"/>
      <c r="Q3" s="6"/>
      <c r="R3" s="6"/>
      <c r="S3" s="6"/>
    </row>
    <row r="4" spans="1:19" ht="55.95" customHeight="1">
      <c r="B4" s="2" t="s">
        <v>8</v>
      </c>
      <c r="C4" s="3" t="s">
        <v>9</v>
      </c>
      <c r="D4" s="3" t="s">
        <v>10</v>
      </c>
      <c r="E4" s="12">
        <v>2</v>
      </c>
      <c r="F4" s="11"/>
      <c r="G4" s="12">
        <v>2</v>
      </c>
      <c r="H4" s="10"/>
      <c r="I4" s="11"/>
      <c r="J4" s="12">
        <f t="shared" ref="J4:J19" si="0">E4*G4</f>
        <v>4</v>
      </c>
      <c r="K4" s="10"/>
      <c r="L4" s="11"/>
      <c r="M4" s="25" t="s">
        <v>20</v>
      </c>
      <c r="N4" s="26"/>
      <c r="O4" s="6"/>
      <c r="P4" s="15" t="s">
        <v>55</v>
      </c>
      <c r="Q4" s="15"/>
      <c r="R4" s="15"/>
      <c r="S4" s="15"/>
    </row>
    <row r="5" spans="1:19" ht="46.8">
      <c r="A5" s="4"/>
      <c r="B5" s="2" t="s">
        <v>13</v>
      </c>
      <c r="C5" s="3" t="s">
        <v>14</v>
      </c>
      <c r="D5" s="3" t="s">
        <v>15</v>
      </c>
      <c r="E5" s="12">
        <v>4</v>
      </c>
      <c r="F5" s="11"/>
      <c r="G5" s="12">
        <v>5</v>
      </c>
      <c r="H5" s="10"/>
      <c r="I5" s="11"/>
      <c r="J5" s="12">
        <f t="shared" si="0"/>
        <v>20</v>
      </c>
      <c r="K5" s="10"/>
      <c r="L5" s="11"/>
      <c r="M5" s="16" t="s">
        <v>56</v>
      </c>
      <c r="N5" s="17"/>
      <c r="O5" s="6"/>
      <c r="P5" s="6"/>
      <c r="Q5" s="6"/>
      <c r="R5" s="6"/>
      <c r="S5" s="6"/>
    </row>
    <row r="6" spans="1:19" ht="36" customHeight="1">
      <c r="B6" s="22" t="s">
        <v>17</v>
      </c>
      <c r="C6" s="23" t="s">
        <v>18</v>
      </c>
      <c r="D6" s="3" t="s">
        <v>19</v>
      </c>
      <c r="E6" s="12">
        <v>2</v>
      </c>
      <c r="F6" s="11"/>
      <c r="G6" s="12">
        <v>1</v>
      </c>
      <c r="H6" s="10"/>
      <c r="I6" s="11"/>
      <c r="J6" s="12">
        <f t="shared" si="0"/>
        <v>2</v>
      </c>
      <c r="K6" s="10"/>
      <c r="L6" s="11"/>
      <c r="M6" s="18" t="s">
        <v>20</v>
      </c>
      <c r="N6" s="19"/>
      <c r="O6" s="6"/>
      <c r="P6" s="6"/>
      <c r="Q6" s="6"/>
      <c r="R6" s="6"/>
      <c r="S6" s="6"/>
    </row>
    <row r="7" spans="1:19" ht="49.05" customHeight="1">
      <c r="B7" s="22"/>
      <c r="C7" s="23"/>
      <c r="D7" s="3" t="s">
        <v>21</v>
      </c>
      <c r="E7" s="12">
        <v>2</v>
      </c>
      <c r="F7" s="11"/>
      <c r="G7" s="12">
        <v>1</v>
      </c>
      <c r="H7" s="10"/>
      <c r="I7" s="11"/>
      <c r="J7" s="12">
        <f t="shared" si="0"/>
        <v>2</v>
      </c>
      <c r="K7" s="10"/>
      <c r="L7" s="11"/>
      <c r="M7" s="18" t="s">
        <v>20</v>
      </c>
      <c r="N7" s="19"/>
      <c r="O7" s="6"/>
      <c r="P7" s="6"/>
      <c r="Q7" s="6"/>
      <c r="R7" s="6"/>
      <c r="S7" s="6"/>
    </row>
    <row r="8" spans="1:19" ht="36" customHeight="1">
      <c r="B8" s="2" t="s">
        <v>22</v>
      </c>
      <c r="C8" s="3" t="s">
        <v>23</v>
      </c>
      <c r="D8" s="3" t="s">
        <v>24</v>
      </c>
      <c r="E8" s="12">
        <v>2</v>
      </c>
      <c r="F8" s="11"/>
      <c r="G8" s="12">
        <v>1</v>
      </c>
      <c r="H8" s="11"/>
      <c r="I8" s="2"/>
      <c r="J8" s="12">
        <f t="shared" si="0"/>
        <v>2</v>
      </c>
      <c r="K8" s="10"/>
      <c r="L8" s="11"/>
      <c r="M8" s="18" t="s">
        <v>20</v>
      </c>
      <c r="N8" s="19"/>
      <c r="O8" s="6"/>
      <c r="P8" s="6"/>
      <c r="Q8" s="6"/>
      <c r="R8" s="6"/>
      <c r="S8" s="6"/>
    </row>
    <row r="9" spans="1:19" ht="54" customHeight="1">
      <c r="B9" s="2" t="s">
        <v>25</v>
      </c>
      <c r="C9" s="3" t="s">
        <v>26</v>
      </c>
      <c r="D9" s="3" t="s">
        <v>24</v>
      </c>
      <c r="E9" s="12">
        <v>2</v>
      </c>
      <c r="F9" s="11"/>
      <c r="G9" s="12">
        <v>1</v>
      </c>
      <c r="H9" s="11"/>
      <c r="I9" s="2"/>
      <c r="J9" s="12">
        <f t="shared" si="0"/>
        <v>2</v>
      </c>
      <c r="K9" s="10"/>
      <c r="L9" s="11"/>
      <c r="M9" s="18" t="s">
        <v>20</v>
      </c>
      <c r="N9" s="19"/>
      <c r="O9" s="6"/>
      <c r="P9" s="6"/>
      <c r="Q9" s="6"/>
      <c r="R9" s="6"/>
      <c r="S9" s="6"/>
    </row>
    <row r="10" spans="1:19" ht="28.05" customHeight="1">
      <c r="B10" s="22" t="s">
        <v>27</v>
      </c>
      <c r="C10" s="23" t="s">
        <v>28</v>
      </c>
      <c r="D10" s="3" t="s">
        <v>29</v>
      </c>
      <c r="E10" s="12">
        <v>5</v>
      </c>
      <c r="F10" s="11"/>
      <c r="G10" s="12">
        <v>5</v>
      </c>
      <c r="H10" s="11"/>
      <c r="I10" s="2"/>
      <c r="J10" s="12">
        <f t="shared" si="0"/>
        <v>25</v>
      </c>
      <c r="K10" s="10"/>
      <c r="L10" s="11"/>
      <c r="M10" s="16" t="s">
        <v>16</v>
      </c>
      <c r="N10" s="17"/>
      <c r="O10" s="6"/>
      <c r="P10" s="6"/>
      <c r="Q10" s="6"/>
      <c r="R10" s="6"/>
      <c r="S10" s="6"/>
    </row>
    <row r="11" spans="1:19" ht="70.05" customHeight="1">
      <c r="B11" s="22"/>
      <c r="C11" s="23"/>
      <c r="D11" s="3" t="s">
        <v>30</v>
      </c>
      <c r="E11" s="12">
        <v>3</v>
      </c>
      <c r="F11" s="11"/>
      <c r="G11" s="12">
        <v>2</v>
      </c>
      <c r="H11" s="11"/>
      <c r="I11" s="2"/>
      <c r="J11" s="12">
        <f t="shared" si="0"/>
        <v>6</v>
      </c>
      <c r="K11" s="10"/>
      <c r="L11" s="11"/>
      <c r="M11" s="20" t="s">
        <v>38</v>
      </c>
      <c r="N11" s="21"/>
      <c r="O11" s="6"/>
      <c r="P11" s="6"/>
      <c r="Q11" s="6"/>
      <c r="R11" s="6"/>
      <c r="S11" s="6"/>
    </row>
    <row r="12" spans="1:19" ht="52.95" customHeight="1">
      <c r="B12" s="2" t="s">
        <v>31</v>
      </c>
      <c r="C12" s="3" t="s">
        <v>32</v>
      </c>
      <c r="D12" s="3" t="s">
        <v>33</v>
      </c>
      <c r="E12" s="12">
        <v>3</v>
      </c>
      <c r="F12" s="11"/>
      <c r="G12" s="12">
        <v>2</v>
      </c>
      <c r="H12" s="11"/>
      <c r="I12" s="2"/>
      <c r="J12" s="12">
        <f t="shared" si="0"/>
        <v>6</v>
      </c>
      <c r="K12" s="10"/>
      <c r="L12" s="11"/>
      <c r="M12" s="20" t="s">
        <v>38</v>
      </c>
      <c r="N12" s="21"/>
      <c r="O12" s="6"/>
      <c r="P12" s="6"/>
      <c r="Q12" s="6"/>
      <c r="R12" s="6"/>
      <c r="S12" s="6"/>
    </row>
    <row r="13" spans="1:19" ht="63" customHeight="1">
      <c r="B13" s="22" t="s">
        <v>35</v>
      </c>
      <c r="C13" s="23" t="s">
        <v>36</v>
      </c>
      <c r="D13" s="3" t="s">
        <v>37</v>
      </c>
      <c r="E13" s="12">
        <v>3</v>
      </c>
      <c r="F13" s="11"/>
      <c r="G13" s="12">
        <v>3</v>
      </c>
      <c r="H13" s="11"/>
      <c r="I13" s="2"/>
      <c r="J13" s="12">
        <f t="shared" si="0"/>
        <v>9</v>
      </c>
      <c r="K13" s="10"/>
      <c r="L13" s="11"/>
      <c r="M13" s="13" t="s">
        <v>11</v>
      </c>
      <c r="N13" s="14"/>
      <c r="O13" s="6"/>
      <c r="P13" s="6"/>
      <c r="Q13" s="6"/>
      <c r="R13" s="6"/>
      <c r="S13" s="6"/>
    </row>
    <row r="14" spans="1:19" ht="62.4">
      <c r="B14" s="22"/>
      <c r="C14" s="23"/>
      <c r="D14" s="3" t="s">
        <v>39</v>
      </c>
      <c r="E14" s="12">
        <v>3</v>
      </c>
      <c r="F14" s="11"/>
      <c r="G14" s="12">
        <v>2</v>
      </c>
      <c r="H14" s="11"/>
      <c r="I14" s="2"/>
      <c r="J14" s="12">
        <f t="shared" si="0"/>
        <v>6</v>
      </c>
      <c r="K14" s="10"/>
      <c r="L14" s="11"/>
      <c r="M14" s="20" t="s">
        <v>38</v>
      </c>
      <c r="N14" s="21"/>
      <c r="O14" s="6"/>
      <c r="P14" s="6"/>
      <c r="Q14" s="6"/>
      <c r="R14" s="6"/>
      <c r="S14" s="6"/>
    </row>
    <row r="15" spans="1:19" ht="87" customHeight="1">
      <c r="B15" s="22"/>
      <c r="C15" s="23"/>
      <c r="D15" s="3" t="s">
        <v>40</v>
      </c>
      <c r="E15" s="12">
        <v>2</v>
      </c>
      <c r="F15" s="11"/>
      <c r="G15" s="12">
        <v>1</v>
      </c>
      <c r="H15" s="11"/>
      <c r="I15" s="2"/>
      <c r="J15" s="12">
        <f t="shared" si="0"/>
        <v>2</v>
      </c>
      <c r="K15" s="10"/>
      <c r="L15" s="11"/>
      <c r="M15" s="18" t="s">
        <v>20</v>
      </c>
      <c r="N15" s="19"/>
      <c r="O15" s="6"/>
      <c r="P15" s="6"/>
      <c r="Q15" s="6"/>
      <c r="R15" s="6"/>
      <c r="S15" s="6"/>
    </row>
    <row r="16" spans="1:19" ht="52.05" customHeight="1">
      <c r="B16" s="22" t="s">
        <v>41</v>
      </c>
      <c r="C16" s="23" t="s">
        <v>42</v>
      </c>
      <c r="D16" s="5" t="s">
        <v>43</v>
      </c>
      <c r="E16" s="12">
        <v>5</v>
      </c>
      <c r="F16" s="11"/>
      <c r="G16" s="12">
        <v>5</v>
      </c>
      <c r="H16" s="11"/>
      <c r="I16" s="2"/>
      <c r="J16" s="12">
        <f t="shared" si="0"/>
        <v>25</v>
      </c>
      <c r="K16" s="10"/>
      <c r="L16" s="11"/>
      <c r="M16" s="16" t="s">
        <v>16</v>
      </c>
      <c r="N16" s="17"/>
      <c r="O16" s="6"/>
      <c r="P16" s="6"/>
      <c r="Q16" s="6"/>
      <c r="R16" s="6"/>
      <c r="S16" s="6"/>
    </row>
    <row r="17" spans="2:19" ht="62.4">
      <c r="B17" s="22"/>
      <c r="C17" s="23"/>
      <c r="D17" s="5" t="s">
        <v>44</v>
      </c>
      <c r="E17" s="12">
        <v>3</v>
      </c>
      <c r="F17" s="11"/>
      <c r="G17" s="12">
        <v>3</v>
      </c>
      <c r="H17" s="11"/>
      <c r="I17" s="2"/>
      <c r="J17" s="12">
        <f t="shared" si="0"/>
        <v>9</v>
      </c>
      <c r="K17" s="10"/>
      <c r="L17" s="11"/>
      <c r="M17" s="13" t="s">
        <v>11</v>
      </c>
      <c r="N17" s="14"/>
      <c r="O17" s="6"/>
      <c r="P17" s="6"/>
      <c r="Q17" s="6"/>
      <c r="R17" s="6"/>
      <c r="S17" s="6"/>
    </row>
    <row r="18" spans="2:19" ht="88.05" customHeight="1">
      <c r="B18" s="22"/>
      <c r="C18" s="23"/>
      <c r="D18" s="5" t="s">
        <v>46</v>
      </c>
      <c r="E18" s="12">
        <v>5</v>
      </c>
      <c r="F18" s="11"/>
      <c r="G18" s="12">
        <v>5</v>
      </c>
      <c r="H18" s="11"/>
      <c r="I18" s="2"/>
      <c r="J18" s="12">
        <f t="shared" si="0"/>
        <v>25</v>
      </c>
      <c r="K18" s="10"/>
      <c r="L18" s="11"/>
      <c r="M18" s="16" t="s">
        <v>16</v>
      </c>
      <c r="N18" s="17"/>
      <c r="O18" s="6"/>
      <c r="P18" s="6"/>
      <c r="Q18" s="6"/>
      <c r="R18" s="6"/>
      <c r="S18" s="6"/>
    </row>
    <row r="19" spans="2:19" ht="37.950000000000003" customHeight="1">
      <c r="B19" s="2" t="s">
        <v>47</v>
      </c>
      <c r="C19" s="3" t="s">
        <v>48</v>
      </c>
      <c r="D19" s="3" t="s">
        <v>49</v>
      </c>
      <c r="E19" s="12">
        <v>5</v>
      </c>
      <c r="F19" s="11"/>
      <c r="G19" s="12">
        <v>5</v>
      </c>
      <c r="H19" s="11"/>
      <c r="I19" s="2"/>
      <c r="J19" s="12">
        <f t="shared" si="0"/>
        <v>25</v>
      </c>
      <c r="K19" s="10"/>
      <c r="L19" s="11"/>
      <c r="M19" s="16" t="s">
        <v>16</v>
      </c>
      <c r="N19" s="17"/>
      <c r="O19" s="6"/>
      <c r="P19" s="6"/>
      <c r="Q19" s="6"/>
      <c r="R19" s="6"/>
      <c r="S19" s="6"/>
    </row>
    <row r="23" spans="2:19">
      <c r="H23" s="6"/>
    </row>
  </sheetData>
  <mergeCells count="81">
    <mergeCell ref="E19:F19"/>
    <mergeCell ref="G19:H19"/>
    <mergeCell ref="J19:L19"/>
    <mergeCell ref="M19:N19"/>
    <mergeCell ref="B2:B3"/>
    <mergeCell ref="B6:B7"/>
    <mergeCell ref="B10:B11"/>
    <mergeCell ref="B13:B15"/>
    <mergeCell ref="B16:B18"/>
    <mergeCell ref="C2:C3"/>
    <mergeCell ref="C6:C7"/>
    <mergeCell ref="C10:C11"/>
    <mergeCell ref="C13:C15"/>
    <mergeCell ref="C16:C18"/>
    <mergeCell ref="D2:D3"/>
    <mergeCell ref="E17:F17"/>
    <mergeCell ref="G17:H17"/>
    <mergeCell ref="J17:L17"/>
    <mergeCell ref="M17:N17"/>
    <mergeCell ref="E18:F18"/>
    <mergeCell ref="G18:H18"/>
    <mergeCell ref="J18:L18"/>
    <mergeCell ref="M18:N18"/>
    <mergeCell ref="E15:F15"/>
    <mergeCell ref="G15:H15"/>
    <mergeCell ref="J15:L15"/>
    <mergeCell ref="M15:N15"/>
    <mergeCell ref="E16:F16"/>
    <mergeCell ref="G16:H16"/>
    <mergeCell ref="J16:L16"/>
    <mergeCell ref="M16:N16"/>
    <mergeCell ref="E13:F13"/>
    <mergeCell ref="G13:H13"/>
    <mergeCell ref="J13:L13"/>
    <mergeCell ref="M13:N13"/>
    <mergeCell ref="E14:F14"/>
    <mergeCell ref="G14:H14"/>
    <mergeCell ref="J14:L14"/>
    <mergeCell ref="M14:N14"/>
    <mergeCell ref="E11:F11"/>
    <mergeCell ref="G11:H11"/>
    <mergeCell ref="J11:L11"/>
    <mergeCell ref="M11:N11"/>
    <mergeCell ref="E12:F12"/>
    <mergeCell ref="G12:H12"/>
    <mergeCell ref="J12:L12"/>
    <mergeCell ref="M12:N12"/>
    <mergeCell ref="E9:F9"/>
    <mergeCell ref="G9:H9"/>
    <mergeCell ref="J9:L9"/>
    <mergeCell ref="M9:N9"/>
    <mergeCell ref="E10:F10"/>
    <mergeCell ref="G10:H10"/>
    <mergeCell ref="J10:L10"/>
    <mergeCell ref="M10:N10"/>
    <mergeCell ref="E7:F7"/>
    <mergeCell ref="G7:I7"/>
    <mergeCell ref="J7:L7"/>
    <mergeCell ref="M7:N7"/>
    <mergeCell ref="E8:F8"/>
    <mergeCell ref="G8:H8"/>
    <mergeCell ref="J8:L8"/>
    <mergeCell ref="M8:N8"/>
    <mergeCell ref="E5:F5"/>
    <mergeCell ref="G5:I5"/>
    <mergeCell ref="J5:L5"/>
    <mergeCell ref="M5:N5"/>
    <mergeCell ref="E6:F6"/>
    <mergeCell ref="G6:I6"/>
    <mergeCell ref="J6:L6"/>
    <mergeCell ref="M6:N6"/>
    <mergeCell ref="E4:F4"/>
    <mergeCell ref="G4:I4"/>
    <mergeCell ref="J4:L4"/>
    <mergeCell ref="M4:N4"/>
    <mergeCell ref="P4:S4"/>
    <mergeCell ref="E2:N2"/>
    <mergeCell ref="E3:F3"/>
    <mergeCell ref="G3:I3"/>
    <mergeCell ref="J3:L3"/>
    <mergeCell ref="M3:N3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T23"/>
  <sheetViews>
    <sheetView tabSelected="1" topLeftCell="A4" zoomScale="80" zoomScaleNormal="80" workbookViewId="0">
      <selection activeCell="R13" sqref="R13"/>
    </sheetView>
  </sheetViews>
  <sheetFormatPr defaultColWidth="9.109375" defaultRowHeight="14.4"/>
  <cols>
    <col min="3" max="3" width="20.5546875" customWidth="1"/>
    <col min="4" max="4" width="30.109375" customWidth="1"/>
    <col min="5" max="5" width="5.5546875" customWidth="1"/>
    <col min="6" max="6" width="9.109375" hidden="1" customWidth="1"/>
    <col min="7" max="7" width="7" customWidth="1"/>
    <col min="8" max="9" width="9.109375" hidden="1" customWidth="1"/>
    <col min="11" max="11" width="3.88671875" customWidth="1"/>
    <col min="12" max="12" width="9.109375" hidden="1" customWidth="1"/>
    <col min="14" max="14" width="7.88671875" customWidth="1"/>
  </cols>
  <sheetData>
    <row r="2" spans="1:20" ht="15.6">
      <c r="B2" s="22" t="s">
        <v>0</v>
      </c>
      <c r="C2" s="22" t="s">
        <v>1</v>
      </c>
      <c r="D2" s="22" t="s">
        <v>2</v>
      </c>
      <c r="E2" s="9" t="s">
        <v>3</v>
      </c>
      <c r="F2" s="10"/>
      <c r="G2" s="10"/>
      <c r="H2" s="10"/>
      <c r="I2" s="10"/>
      <c r="J2" s="10"/>
      <c r="K2" s="10"/>
      <c r="L2" s="10"/>
      <c r="M2" s="10"/>
      <c r="N2" s="11"/>
      <c r="O2" s="6"/>
      <c r="P2" s="6"/>
      <c r="Q2" s="6"/>
      <c r="R2" s="6"/>
      <c r="S2" s="6"/>
    </row>
    <row r="3" spans="1:20" ht="15.6">
      <c r="B3" s="22"/>
      <c r="C3" s="22"/>
      <c r="D3" s="22"/>
      <c r="E3" s="12" t="s">
        <v>4</v>
      </c>
      <c r="F3" s="11"/>
      <c r="G3" s="12" t="s">
        <v>5</v>
      </c>
      <c r="H3" s="10"/>
      <c r="I3" s="11"/>
      <c r="J3" s="9" t="s">
        <v>6</v>
      </c>
      <c r="K3" s="10"/>
      <c r="L3" s="11"/>
      <c r="M3" s="9" t="s">
        <v>7</v>
      </c>
      <c r="N3" s="11"/>
      <c r="O3" s="6"/>
      <c r="P3" s="6"/>
      <c r="Q3" s="6"/>
      <c r="R3" s="6"/>
      <c r="S3" s="6"/>
    </row>
    <row r="4" spans="1:20" ht="55.95" customHeight="1">
      <c r="B4" s="2" t="s">
        <v>8</v>
      </c>
      <c r="C4" s="3" t="s">
        <v>9</v>
      </c>
      <c r="D4" s="3" t="s">
        <v>10</v>
      </c>
      <c r="E4" s="12">
        <v>3</v>
      </c>
      <c r="F4" s="11"/>
      <c r="G4" s="12">
        <v>1</v>
      </c>
      <c r="H4" s="10"/>
      <c r="I4" s="11"/>
      <c r="J4" s="12">
        <f t="shared" ref="J4:J19" si="0">E4*G4</f>
        <v>3</v>
      </c>
      <c r="K4" s="10"/>
      <c r="L4" s="11"/>
      <c r="M4" s="25" t="s">
        <v>51</v>
      </c>
      <c r="N4" s="26"/>
      <c r="O4" s="6"/>
      <c r="P4" s="15" t="s">
        <v>57</v>
      </c>
      <c r="Q4" s="15"/>
      <c r="R4" s="15"/>
      <c r="S4" s="15"/>
    </row>
    <row r="5" spans="1:20" ht="46.8">
      <c r="A5" s="4"/>
      <c r="B5" s="2" t="s">
        <v>13</v>
      </c>
      <c r="C5" s="3" t="s">
        <v>14</v>
      </c>
      <c r="D5" s="3" t="s">
        <v>15</v>
      </c>
      <c r="E5" s="12">
        <v>5</v>
      </c>
      <c r="F5" s="11"/>
      <c r="G5" s="12">
        <v>5</v>
      </c>
      <c r="H5" s="10"/>
      <c r="I5" s="11"/>
      <c r="J5" s="12">
        <f t="shared" si="0"/>
        <v>25</v>
      </c>
      <c r="K5" s="10"/>
      <c r="L5" s="11"/>
      <c r="M5" s="16" t="s">
        <v>16</v>
      </c>
      <c r="N5" s="17"/>
      <c r="O5" s="6"/>
      <c r="P5" s="6"/>
      <c r="Q5" s="6"/>
      <c r="R5" s="6"/>
      <c r="S5" s="6"/>
    </row>
    <row r="6" spans="1:20" ht="36" customHeight="1">
      <c r="B6" s="22" t="s">
        <v>17</v>
      </c>
      <c r="C6" s="23" t="s">
        <v>18</v>
      </c>
      <c r="D6" s="3" t="s">
        <v>19</v>
      </c>
      <c r="E6" s="12">
        <v>2</v>
      </c>
      <c r="F6" s="11"/>
      <c r="G6" s="12">
        <v>1</v>
      </c>
      <c r="H6" s="10"/>
      <c r="I6" s="11"/>
      <c r="J6" s="12">
        <f t="shared" si="0"/>
        <v>2</v>
      </c>
      <c r="K6" s="10"/>
      <c r="L6" s="11"/>
      <c r="M6" s="18" t="s">
        <v>20</v>
      </c>
      <c r="N6" s="19"/>
      <c r="O6" s="6"/>
      <c r="P6" s="6"/>
      <c r="Q6" s="6"/>
      <c r="R6" s="6"/>
      <c r="S6" s="6"/>
    </row>
    <row r="7" spans="1:20" ht="49.05" customHeight="1">
      <c r="B7" s="22"/>
      <c r="C7" s="23"/>
      <c r="D7" s="3" t="s">
        <v>21</v>
      </c>
      <c r="E7" s="12">
        <v>2</v>
      </c>
      <c r="F7" s="11"/>
      <c r="G7" s="12">
        <v>1</v>
      </c>
      <c r="H7" s="10"/>
      <c r="I7" s="11"/>
      <c r="J7" s="12">
        <f t="shared" si="0"/>
        <v>2</v>
      </c>
      <c r="K7" s="10"/>
      <c r="L7" s="11"/>
      <c r="M7" s="18" t="s">
        <v>20</v>
      </c>
      <c r="N7" s="19"/>
      <c r="O7" s="6"/>
      <c r="P7" s="6"/>
      <c r="Q7" s="6"/>
      <c r="R7" s="6"/>
      <c r="S7" s="27"/>
      <c r="T7" s="27"/>
    </row>
    <row r="8" spans="1:20" ht="36" customHeight="1">
      <c r="B8" s="2" t="s">
        <v>22</v>
      </c>
      <c r="C8" s="3" t="s">
        <v>23</v>
      </c>
      <c r="D8" s="3" t="s">
        <v>24</v>
      </c>
      <c r="E8" s="12">
        <v>2</v>
      </c>
      <c r="F8" s="11"/>
      <c r="G8" s="12">
        <v>1</v>
      </c>
      <c r="H8" s="11"/>
      <c r="I8" s="2"/>
      <c r="J8" s="12">
        <f t="shared" si="0"/>
        <v>2</v>
      </c>
      <c r="K8" s="10"/>
      <c r="L8" s="11"/>
      <c r="M8" s="18" t="s">
        <v>20</v>
      </c>
      <c r="N8" s="19"/>
      <c r="O8" s="6"/>
      <c r="P8" s="6"/>
      <c r="Q8" s="6"/>
      <c r="R8" s="6"/>
      <c r="S8" s="6"/>
    </row>
    <row r="9" spans="1:20" ht="54" customHeight="1">
      <c r="B9" s="2" t="s">
        <v>25</v>
      </c>
      <c r="C9" s="3" t="s">
        <v>26</v>
      </c>
      <c r="D9" s="3" t="s">
        <v>24</v>
      </c>
      <c r="E9" s="12">
        <v>2</v>
      </c>
      <c r="F9" s="11"/>
      <c r="G9" s="12">
        <v>1</v>
      </c>
      <c r="H9" s="11"/>
      <c r="I9" s="2"/>
      <c r="J9" s="12">
        <f t="shared" si="0"/>
        <v>2</v>
      </c>
      <c r="K9" s="10"/>
      <c r="L9" s="11"/>
      <c r="M9" s="18" t="s">
        <v>20</v>
      </c>
      <c r="N9" s="19"/>
      <c r="O9" s="6"/>
      <c r="P9" s="6"/>
      <c r="Q9" s="6"/>
      <c r="R9" s="6"/>
      <c r="S9" s="6"/>
    </row>
    <row r="10" spans="1:20" ht="28.05" customHeight="1">
      <c r="B10" s="22" t="s">
        <v>27</v>
      </c>
      <c r="C10" s="23" t="s">
        <v>28</v>
      </c>
      <c r="D10" s="3" t="s">
        <v>29</v>
      </c>
      <c r="E10" s="12">
        <v>5</v>
      </c>
      <c r="F10" s="11"/>
      <c r="G10" s="12">
        <v>5</v>
      </c>
      <c r="H10" s="11"/>
      <c r="I10" s="2"/>
      <c r="J10" s="12">
        <f t="shared" si="0"/>
        <v>25</v>
      </c>
      <c r="K10" s="10"/>
      <c r="L10" s="11"/>
      <c r="M10" s="16" t="s">
        <v>16</v>
      </c>
      <c r="N10" s="17"/>
      <c r="O10" s="6"/>
      <c r="P10" s="6"/>
      <c r="Q10" s="6"/>
      <c r="R10" s="6"/>
      <c r="S10" s="6"/>
    </row>
    <row r="11" spans="1:20" ht="70.05" customHeight="1">
      <c r="B11" s="22"/>
      <c r="C11" s="23"/>
      <c r="D11" s="3" t="s">
        <v>30</v>
      </c>
      <c r="E11" s="12">
        <v>3</v>
      </c>
      <c r="F11" s="11"/>
      <c r="G11" s="12">
        <v>2</v>
      </c>
      <c r="H11" s="11"/>
      <c r="I11" s="2"/>
      <c r="J11" s="12">
        <f t="shared" si="0"/>
        <v>6</v>
      </c>
      <c r="K11" s="10"/>
      <c r="L11" s="11"/>
      <c r="M11" s="20" t="s">
        <v>38</v>
      </c>
      <c r="N11" s="21"/>
      <c r="O11" s="6"/>
      <c r="P11" s="6"/>
      <c r="Q11" s="6"/>
      <c r="R11" s="6"/>
      <c r="S11" s="6"/>
    </row>
    <row r="12" spans="1:20" ht="52.95" customHeight="1">
      <c r="B12" s="2" t="s">
        <v>31</v>
      </c>
      <c r="C12" s="3" t="s">
        <v>32</v>
      </c>
      <c r="D12" s="3" t="s">
        <v>33</v>
      </c>
      <c r="E12" s="12">
        <v>4</v>
      </c>
      <c r="F12" s="11"/>
      <c r="G12" s="12">
        <v>2</v>
      </c>
      <c r="H12" s="11"/>
      <c r="I12" s="2"/>
      <c r="J12" s="12">
        <f t="shared" si="0"/>
        <v>8</v>
      </c>
      <c r="K12" s="10"/>
      <c r="L12" s="11"/>
      <c r="M12" s="13" t="s">
        <v>58</v>
      </c>
      <c r="N12" s="14"/>
      <c r="O12" s="6"/>
      <c r="P12" s="6"/>
      <c r="Q12" s="6"/>
      <c r="R12" s="6"/>
      <c r="S12" s="6"/>
    </row>
    <row r="13" spans="1:20" ht="63" customHeight="1">
      <c r="B13" s="22" t="s">
        <v>35</v>
      </c>
      <c r="C13" s="23" t="s">
        <v>36</v>
      </c>
      <c r="D13" s="3" t="s">
        <v>37</v>
      </c>
      <c r="E13" s="12">
        <v>4</v>
      </c>
      <c r="F13" s="11"/>
      <c r="G13" s="12">
        <v>2</v>
      </c>
      <c r="H13" s="11"/>
      <c r="I13" s="2"/>
      <c r="J13" s="12">
        <f t="shared" si="0"/>
        <v>8</v>
      </c>
      <c r="K13" s="10"/>
      <c r="L13" s="11"/>
      <c r="M13" s="13" t="s">
        <v>58</v>
      </c>
      <c r="N13" s="14"/>
      <c r="O13" s="6"/>
      <c r="P13" s="6"/>
      <c r="Q13" s="6"/>
      <c r="R13" s="6"/>
      <c r="S13" s="6"/>
    </row>
    <row r="14" spans="1:20" ht="62.4">
      <c r="B14" s="22"/>
      <c r="C14" s="23"/>
      <c r="D14" s="3" t="s">
        <v>39</v>
      </c>
      <c r="E14" s="12">
        <v>3</v>
      </c>
      <c r="F14" s="11"/>
      <c r="G14" s="12">
        <v>1</v>
      </c>
      <c r="H14" s="11"/>
      <c r="I14" s="2"/>
      <c r="J14" s="12">
        <f t="shared" si="0"/>
        <v>3</v>
      </c>
      <c r="K14" s="10"/>
      <c r="L14" s="11"/>
      <c r="M14" s="20" t="s">
        <v>38</v>
      </c>
      <c r="N14" s="21"/>
      <c r="O14" s="6"/>
      <c r="P14" s="6"/>
      <c r="Q14" s="6"/>
      <c r="R14" s="6"/>
      <c r="S14" s="6"/>
    </row>
    <row r="15" spans="1:20" ht="87" customHeight="1">
      <c r="B15" s="22"/>
      <c r="C15" s="23"/>
      <c r="D15" s="3" t="s">
        <v>40</v>
      </c>
      <c r="E15" s="12">
        <v>4</v>
      </c>
      <c r="F15" s="11"/>
      <c r="G15" s="12">
        <v>1</v>
      </c>
      <c r="H15" s="11"/>
      <c r="I15" s="2"/>
      <c r="J15" s="12">
        <f t="shared" si="0"/>
        <v>4</v>
      </c>
      <c r="K15" s="10"/>
      <c r="L15" s="11"/>
      <c r="M15" s="18" t="s">
        <v>59</v>
      </c>
      <c r="N15" s="19"/>
      <c r="O15" s="6"/>
      <c r="P15" s="6"/>
    </row>
    <row r="16" spans="1:20" ht="52.05" customHeight="1">
      <c r="B16" s="22" t="s">
        <v>41</v>
      </c>
      <c r="C16" s="23" t="s">
        <v>42</v>
      </c>
      <c r="D16" s="5" t="s">
        <v>43</v>
      </c>
      <c r="E16" s="12">
        <v>5</v>
      </c>
      <c r="F16" s="11"/>
      <c r="G16" s="12">
        <v>5</v>
      </c>
      <c r="H16" s="11"/>
      <c r="I16" s="2"/>
      <c r="J16" s="12">
        <f t="shared" si="0"/>
        <v>25</v>
      </c>
      <c r="K16" s="10"/>
      <c r="L16" s="11"/>
      <c r="M16" s="16" t="s">
        <v>16</v>
      </c>
      <c r="N16" s="17"/>
      <c r="O16" s="6"/>
      <c r="P16" s="6"/>
    </row>
    <row r="17" spans="2:16" ht="70.95" customHeight="1">
      <c r="B17" s="22"/>
      <c r="C17" s="23"/>
      <c r="D17" s="5" t="s">
        <v>44</v>
      </c>
      <c r="E17" s="12">
        <v>3</v>
      </c>
      <c r="F17" s="11"/>
      <c r="G17" s="12">
        <v>3</v>
      </c>
      <c r="H17" s="11"/>
      <c r="I17" s="2"/>
      <c r="J17" s="12">
        <f t="shared" si="0"/>
        <v>9</v>
      </c>
      <c r="K17" s="10"/>
      <c r="L17" s="11"/>
      <c r="M17" s="13" t="s">
        <v>11</v>
      </c>
      <c r="N17" s="14"/>
      <c r="O17" s="6"/>
      <c r="P17" s="6"/>
    </row>
    <row r="18" spans="2:16" ht="102" customHeight="1">
      <c r="B18" s="22"/>
      <c r="C18" s="23"/>
      <c r="D18" s="5" t="s">
        <v>46</v>
      </c>
      <c r="E18" s="12">
        <v>5</v>
      </c>
      <c r="F18" s="11"/>
      <c r="G18" s="12">
        <v>5</v>
      </c>
      <c r="H18" s="11"/>
      <c r="I18" s="2"/>
      <c r="J18" s="12">
        <f t="shared" si="0"/>
        <v>25</v>
      </c>
      <c r="K18" s="10"/>
      <c r="L18" s="11"/>
      <c r="M18" s="16" t="s">
        <v>16</v>
      </c>
      <c r="N18" s="17"/>
      <c r="O18" s="6"/>
      <c r="P18" s="6"/>
    </row>
    <row r="19" spans="2:16" ht="37.950000000000003" customHeight="1">
      <c r="B19" s="2" t="s">
        <v>47</v>
      </c>
      <c r="C19" s="3" t="s">
        <v>48</v>
      </c>
      <c r="D19" s="3" t="s">
        <v>49</v>
      </c>
      <c r="E19" s="12">
        <v>5</v>
      </c>
      <c r="F19" s="11"/>
      <c r="G19" s="12">
        <v>5</v>
      </c>
      <c r="H19" s="11"/>
      <c r="I19" s="2"/>
      <c r="J19" s="12">
        <f t="shared" si="0"/>
        <v>25</v>
      </c>
      <c r="K19" s="10"/>
      <c r="L19" s="11"/>
      <c r="M19" s="16" t="s">
        <v>16</v>
      </c>
      <c r="N19" s="17"/>
      <c r="O19" s="6"/>
      <c r="P19" s="6"/>
    </row>
    <row r="23" spans="2:16">
      <c r="H23" s="6"/>
    </row>
  </sheetData>
  <mergeCells count="82">
    <mergeCell ref="D2:D3"/>
    <mergeCell ref="C2:C3"/>
    <mergeCell ref="C6:C7"/>
    <mergeCell ref="C10:C11"/>
    <mergeCell ref="C13:C15"/>
    <mergeCell ref="C16:C18"/>
    <mergeCell ref="B2:B3"/>
    <mergeCell ref="B6:B7"/>
    <mergeCell ref="B10:B11"/>
    <mergeCell ref="B13:B15"/>
    <mergeCell ref="B16:B18"/>
    <mergeCell ref="E18:F18"/>
    <mergeCell ref="G18:H18"/>
    <mergeCell ref="J18:L18"/>
    <mergeCell ref="M18:N18"/>
    <mergeCell ref="E19:F19"/>
    <mergeCell ref="G19:H19"/>
    <mergeCell ref="J19:L19"/>
    <mergeCell ref="M19:N19"/>
    <mergeCell ref="E16:F16"/>
    <mergeCell ref="G16:H16"/>
    <mergeCell ref="J16:L16"/>
    <mergeCell ref="M16:N16"/>
    <mergeCell ref="E17:F17"/>
    <mergeCell ref="G17:H17"/>
    <mergeCell ref="J17:L17"/>
    <mergeCell ref="M17:N17"/>
    <mergeCell ref="E14:F14"/>
    <mergeCell ref="G14:H14"/>
    <mergeCell ref="J14:L14"/>
    <mergeCell ref="M14:N14"/>
    <mergeCell ref="E15:F15"/>
    <mergeCell ref="G15:H15"/>
    <mergeCell ref="J15:L15"/>
    <mergeCell ref="M15:N15"/>
    <mergeCell ref="E12:F12"/>
    <mergeCell ref="G12:H12"/>
    <mergeCell ref="J12:L12"/>
    <mergeCell ref="M12:N12"/>
    <mergeCell ref="E13:F13"/>
    <mergeCell ref="G13:H13"/>
    <mergeCell ref="J13:L13"/>
    <mergeCell ref="M13:N13"/>
    <mergeCell ref="E10:F10"/>
    <mergeCell ref="G10:H10"/>
    <mergeCell ref="J10:L10"/>
    <mergeCell ref="M10:N10"/>
    <mergeCell ref="E11:F11"/>
    <mergeCell ref="G11:H11"/>
    <mergeCell ref="J11:L11"/>
    <mergeCell ref="M11:N11"/>
    <mergeCell ref="E8:F8"/>
    <mergeCell ref="G8:H8"/>
    <mergeCell ref="J8:L8"/>
    <mergeCell ref="M8:N8"/>
    <mergeCell ref="E9:F9"/>
    <mergeCell ref="G9:H9"/>
    <mergeCell ref="J9:L9"/>
    <mergeCell ref="M9:N9"/>
    <mergeCell ref="E7:F7"/>
    <mergeCell ref="G7:I7"/>
    <mergeCell ref="J7:L7"/>
    <mergeCell ref="M7:N7"/>
    <mergeCell ref="S7:T7"/>
    <mergeCell ref="E5:F5"/>
    <mergeCell ref="G5:I5"/>
    <mergeCell ref="J5:L5"/>
    <mergeCell ref="M5:N5"/>
    <mergeCell ref="E6:F6"/>
    <mergeCell ref="G6:I6"/>
    <mergeCell ref="J6:L6"/>
    <mergeCell ref="M6:N6"/>
    <mergeCell ref="E4:F4"/>
    <mergeCell ref="G4:I4"/>
    <mergeCell ref="J4:L4"/>
    <mergeCell ref="M4:N4"/>
    <mergeCell ref="P4:S4"/>
    <mergeCell ref="E2:N2"/>
    <mergeCell ref="E3:F3"/>
    <mergeCell ref="G3:I3"/>
    <mergeCell ref="J3:L3"/>
    <mergeCell ref="M3:N3"/>
  </mergeCells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5:D9"/>
  <sheetViews>
    <sheetView workbookViewId="0">
      <selection activeCell="K2" sqref="K2"/>
    </sheetView>
  </sheetViews>
  <sheetFormatPr defaultColWidth="9.109375" defaultRowHeight="14.4"/>
  <cols>
    <col min="3" max="3" width="15.44140625" customWidth="1"/>
    <col min="4" max="4" width="11" customWidth="1"/>
  </cols>
  <sheetData>
    <row r="5" spans="3:4" ht="21" customHeight="1">
      <c r="C5" s="28"/>
      <c r="D5" s="29"/>
    </row>
    <row r="6" spans="3:4">
      <c r="C6" s="1" t="s">
        <v>60</v>
      </c>
      <c r="D6" s="1">
        <v>5</v>
      </c>
    </row>
    <row r="7" spans="3:4">
      <c r="C7" s="1" t="s">
        <v>61</v>
      </c>
      <c r="D7" s="1">
        <v>3</v>
      </c>
    </row>
    <row r="8" spans="3:4">
      <c r="C8" s="1" t="s">
        <v>62</v>
      </c>
      <c r="D8" s="1">
        <v>2</v>
      </c>
    </row>
    <row r="9" spans="3:4">
      <c r="C9" s="1" t="s">
        <v>63</v>
      </c>
      <c r="D9" s="1">
        <v>6</v>
      </c>
    </row>
  </sheetData>
  <mergeCells count="1">
    <mergeCell ref="C5:D5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6</vt:i4>
      </vt:variant>
    </vt:vector>
  </HeadingPairs>
  <TitlesOfParts>
    <vt:vector size="6" baseType="lpstr">
      <vt:lpstr>Budi Santoso</vt:lpstr>
      <vt:lpstr>Sutarmaji</vt:lpstr>
      <vt:lpstr> Ferry Gunawan</vt:lpstr>
      <vt:lpstr>Andri Restu</vt:lpstr>
      <vt:lpstr>NA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Lely Lailia</cp:lastModifiedBy>
  <dcterms:created xsi:type="dcterms:W3CDTF">2024-03-21T04:28:13Z</dcterms:created>
  <dcterms:modified xsi:type="dcterms:W3CDTF">2024-05-06T04:32:33Z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D53C31995B3049FFBE13938D19CCD74F_11</vt:lpwstr>
  </property>
  <property fmtid="{D5CDD505-2E9C-101B-9397-08002B2CF9AE}" pid="3" name="KSOProductBuildVer">
    <vt:lpwstr>1033-12.2.0.13431</vt:lpwstr>
  </property>
</Properties>
</file>