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80" windowWidth="19140" windowHeight="7340"/>
  </bookViews>
  <sheets>
    <sheet name="DEFECT" sheetId="1" r:id="rId1"/>
    <sheet name="FMEA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J5" i="2" l="1"/>
  <c r="J6" i="2"/>
  <c r="J7" i="2"/>
  <c r="J8" i="2"/>
  <c r="J9" i="2"/>
  <c r="J10" i="2"/>
  <c r="J11" i="2"/>
  <c r="J4" i="2"/>
  <c r="E6" i="1"/>
  <c r="E5" i="1"/>
  <c r="D6" i="1"/>
  <c r="E4" i="1" s="1"/>
  <c r="G11" i="1"/>
  <c r="G12" i="1"/>
  <c r="G13" i="1"/>
  <c r="G14" i="1"/>
  <c r="G15" i="1"/>
  <c r="G16" i="1"/>
  <c r="G17" i="1"/>
  <c r="G10" i="1"/>
  <c r="E18" i="1"/>
  <c r="F18" i="1"/>
  <c r="D18" i="1"/>
  <c r="G18" i="1" l="1"/>
  <c r="E3" i="1"/>
</calcChain>
</file>

<file path=xl/sharedStrings.xml><?xml version="1.0" encoding="utf-8"?>
<sst xmlns="http://schemas.openxmlformats.org/spreadsheetml/2006/main" count="62" uniqueCount="54">
  <si>
    <t>No</t>
  </si>
  <si>
    <t>Sayap Patah</t>
  </si>
  <si>
    <t>Bulu Tertinggal</t>
  </si>
  <si>
    <t>Tulang Rusuk Patah</t>
  </si>
  <si>
    <t>Jerohan Tertinggal</t>
  </si>
  <si>
    <t>Kulit Dada Robek</t>
  </si>
  <si>
    <t>Punggung Berlubang</t>
  </si>
  <si>
    <t>Yellow Skin</t>
  </si>
  <si>
    <t>Over Scalding</t>
  </si>
  <si>
    <t>Bulan</t>
  </si>
  <si>
    <t>Jumlah Sample</t>
  </si>
  <si>
    <r>
      <t xml:space="preserve">Jumlah </t>
    </r>
    <r>
      <rPr>
        <i/>
        <sz val="10"/>
        <color theme="1"/>
        <rFont val="Times New Roman"/>
        <family val="1"/>
      </rPr>
      <t>Defect</t>
    </r>
  </si>
  <si>
    <t>Presentase</t>
  </si>
  <si>
    <t>Maret</t>
  </si>
  <si>
    <t>April</t>
  </si>
  <si>
    <t>Mei</t>
  </si>
  <si>
    <t>Jumlah</t>
  </si>
  <si>
    <r>
      <t xml:space="preserve">Jenis </t>
    </r>
    <r>
      <rPr>
        <i/>
        <sz val="10"/>
        <color theme="1"/>
        <rFont val="Times New Roman"/>
        <family val="1"/>
      </rPr>
      <t>Defect</t>
    </r>
  </si>
  <si>
    <t>Total</t>
  </si>
  <si>
    <t>Alur Proses</t>
  </si>
  <si>
    <t>Mode Kegagalan</t>
  </si>
  <si>
    <t>Penyebab Potensi</t>
  </si>
  <si>
    <r>
      <t>Cacat/</t>
    </r>
    <r>
      <rPr>
        <i/>
        <sz val="10"/>
        <color theme="1"/>
        <rFont val="Times New Roman"/>
        <family val="1"/>
      </rPr>
      <t>Reject</t>
    </r>
  </si>
  <si>
    <t>Dampak</t>
  </si>
  <si>
    <t>S</t>
  </si>
  <si>
    <t>O</t>
  </si>
  <si>
    <t>D</t>
  </si>
  <si>
    <t>RPN</t>
  </si>
  <si>
    <t>Plucking</t>
  </si>
  <si>
    <t>Sayap patah</t>
  </si>
  <si>
    <r>
      <t xml:space="preserve">Kurang tepat dalam penyettingan mesin menyebabkan putaran karet </t>
    </r>
    <r>
      <rPr>
        <i/>
        <sz val="10"/>
        <color theme="1"/>
        <rFont val="Times New Roman"/>
        <family val="1"/>
      </rPr>
      <t>plucker</t>
    </r>
    <r>
      <rPr>
        <sz val="10"/>
        <color theme="1"/>
        <rFont val="Times New Roman"/>
        <family val="1"/>
      </rPr>
      <t xml:space="preserve"> menjadi terlalu keras saat mengenai bagian sayap</t>
    </r>
  </si>
  <si>
    <t>Sayap bagian kanan/kiri atau keduanya mengalami patah tulang</t>
  </si>
  <si>
    <r>
      <t xml:space="preserve">Karet </t>
    </r>
    <r>
      <rPr>
        <i/>
        <sz val="10"/>
        <color theme="1"/>
        <rFont val="Times New Roman"/>
        <family val="1"/>
      </rPr>
      <t xml:space="preserve">plucker </t>
    </r>
    <r>
      <rPr>
        <sz val="10"/>
        <color theme="1"/>
        <rFont val="Times New Roman"/>
        <family val="1"/>
      </rPr>
      <t>yang sudah aus dan lepas</t>
    </r>
  </si>
  <si>
    <t>Proses pencabutan bulu tidak maksimal</t>
  </si>
  <si>
    <t>Evisceration</t>
  </si>
  <si>
    <t>Tulang rusuk patah</t>
  </si>
  <si>
    <t>Posisi alat dongkel yang terlalu miring menyebabkan rusak pada tulang rusuk dan proses pengeluaran jerohan tidak maksimal</t>
  </si>
  <si>
    <t>Terdapat patah pada tulang rusuk bagian dalam</t>
  </si>
  <si>
    <t>Jerohan tertinggal</t>
  </si>
  <si>
    <t>Posisi alat dongkel masih mengambang atau kurang kebawah sehingga penarikan jerohan kurang maksimal</t>
  </si>
  <si>
    <t>Terdapat jerohan/isi perut yang masih tertinggal didalam karkas</t>
  </si>
  <si>
    <t>Vent cutting</t>
  </si>
  <si>
    <t>Kulit dada robek</t>
  </si>
  <si>
    <r>
      <t xml:space="preserve">Stoper </t>
    </r>
    <r>
      <rPr>
        <i/>
        <sz val="10"/>
        <color theme="1"/>
        <rFont val="Times New Roman"/>
        <family val="1"/>
      </rPr>
      <t>vent cutter</t>
    </r>
    <r>
      <rPr>
        <sz val="10"/>
        <color theme="1"/>
        <rFont val="Times New Roman"/>
        <family val="1"/>
      </rPr>
      <t xml:space="preserve"> terlalu tajam sehingga menggores kulit terlalu keras</t>
    </r>
  </si>
  <si>
    <t>Terdapat sayatan/robekan pada permukaan kulit bagian dada</t>
  </si>
  <si>
    <t>Punggung berlubang</t>
  </si>
  <si>
    <r>
      <t xml:space="preserve">Settingan </t>
    </r>
    <r>
      <rPr>
        <i/>
        <sz val="10"/>
        <color theme="1"/>
        <rFont val="Times New Roman"/>
        <family val="1"/>
      </rPr>
      <t>vent cutter</t>
    </r>
    <r>
      <rPr>
        <sz val="10"/>
        <color theme="1"/>
        <rFont val="Times New Roman"/>
        <family val="1"/>
      </rPr>
      <t xml:space="preserve"> terlalu miring sehingga yang harusnya melubangi perut bagian bawah tetapi miring hingga kebagian punggung karkas</t>
    </r>
  </si>
  <si>
    <t>Terdapat lubang pada punggung bawah karkas</t>
  </si>
  <si>
    <t>Scalding</t>
  </si>
  <si>
    <r>
      <t xml:space="preserve">Suhu tidak stabil sehingga </t>
    </r>
    <r>
      <rPr>
        <i/>
        <sz val="10"/>
        <color theme="1"/>
        <rFont val="Times New Roman"/>
        <family val="1"/>
      </rPr>
      <t>yellow skin</t>
    </r>
    <r>
      <rPr>
        <sz val="10"/>
        <color theme="1"/>
        <rFont val="Times New Roman"/>
        <family val="1"/>
      </rPr>
      <t xml:space="preserve"> tidak dapat terlepas secara maksimal</t>
    </r>
  </si>
  <si>
    <r>
      <t xml:space="preserve">Terdapat </t>
    </r>
    <r>
      <rPr>
        <i/>
        <sz val="10"/>
        <color theme="1"/>
        <rFont val="Times New Roman"/>
        <family val="1"/>
      </rPr>
      <t>yellow skin</t>
    </r>
    <r>
      <rPr>
        <sz val="10"/>
        <color theme="1"/>
        <rFont val="Times New Roman"/>
        <family val="1"/>
      </rPr>
      <t xml:space="preserve"> yang tertinggal dan sulit dihilangkan pada permukaan kulit dan kaki</t>
    </r>
  </si>
  <si>
    <t>Over scalding</t>
  </si>
  <si>
    <t>Suhu air panas terlalu tinggi sehingga ayam terlalu matang</t>
  </si>
  <si>
    <t>Terdapat tanda belang atau hingga tekstur hancur pada bagian dada ayam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</si>
</sst>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1"/>
      <scheme val="minor"/>
    </font>
    <font>
      <sz val="10"/>
      <color theme="1"/>
      <name val="Times New Roman"/>
      <family val="1"/>
    </font>
    <font>
      <i/>
      <sz val="10"/>
      <color theme="1"/>
      <name val="Times New Roman"/>
      <family val="1"/>
    </font>
    <font>
      <sz val="10"/>
      <color theme="1"/>
      <name val="Calibri"/>
      <family val="2"/>
    </font>
    <font>
      <i/>
      <sz val="10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9" fontId="1" fillId="0" borderId="4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8"/>
  <sheetViews>
    <sheetView tabSelected="1" topLeftCell="A4" workbookViewId="0">
      <selection activeCell="B8" sqref="B8:G18"/>
    </sheetView>
  </sheetViews>
  <sheetFormatPr defaultRowHeight="14.5" x14ac:dyDescent="0.35"/>
  <cols>
    <col min="3" max="3" width="8.7265625" customWidth="1"/>
  </cols>
  <sheetData>
    <row r="1" spans="2:7" ht="15" thickBot="1" x14ac:dyDescent="0.4"/>
    <row r="2" spans="2:7" ht="26.5" thickBot="1" x14ac:dyDescent="0.4">
      <c r="B2" s="1" t="s">
        <v>9</v>
      </c>
      <c r="C2" s="4" t="s">
        <v>10</v>
      </c>
      <c r="D2" s="4" t="s">
        <v>11</v>
      </c>
      <c r="E2" s="4" t="s">
        <v>12</v>
      </c>
    </row>
    <row r="3" spans="2:7" ht="15" thickBot="1" x14ac:dyDescent="0.4">
      <c r="B3" s="5" t="s">
        <v>13</v>
      </c>
      <c r="C3" s="6">
        <v>4200</v>
      </c>
      <c r="D3" s="6">
        <v>540</v>
      </c>
      <c r="E3" s="7">
        <f>D3/D6*100%</f>
        <v>0.3258901629450815</v>
      </c>
    </row>
    <row r="4" spans="2:7" ht="15" thickBot="1" x14ac:dyDescent="0.4">
      <c r="B4" s="5" t="s">
        <v>14</v>
      </c>
      <c r="C4" s="6">
        <v>3850</v>
      </c>
      <c r="D4" s="6">
        <v>534</v>
      </c>
      <c r="E4" s="7">
        <f>D4/D6*100%</f>
        <v>0.32226916113458054</v>
      </c>
    </row>
    <row r="5" spans="2:7" ht="15" thickBot="1" x14ac:dyDescent="0.4">
      <c r="B5" s="5" t="s">
        <v>15</v>
      </c>
      <c r="C5" s="6">
        <v>4420</v>
      </c>
      <c r="D5" s="6">
        <v>583</v>
      </c>
      <c r="E5" s="7">
        <f>D5/D6*100%</f>
        <v>0.35184067592033796</v>
      </c>
    </row>
    <row r="6" spans="2:7" ht="15" thickBot="1" x14ac:dyDescent="0.4">
      <c r="B6" s="5" t="s">
        <v>16</v>
      </c>
      <c r="C6" s="6">
        <v>12470</v>
      </c>
      <c r="D6" s="6">
        <f>SUM(D3:D5)</f>
        <v>1657</v>
      </c>
      <c r="E6" s="7">
        <f>D6/D6*100%</f>
        <v>1</v>
      </c>
    </row>
    <row r="7" spans="2:7" ht="15" thickBot="1" x14ac:dyDescent="0.4"/>
    <row r="8" spans="2:7" ht="15" thickBot="1" x14ac:dyDescent="0.4">
      <c r="B8" s="9" t="s">
        <v>0</v>
      </c>
      <c r="C8" s="9" t="s">
        <v>17</v>
      </c>
      <c r="D8" s="12" t="s">
        <v>9</v>
      </c>
      <c r="E8" s="11"/>
      <c r="F8" s="13"/>
      <c r="G8" s="9" t="s">
        <v>18</v>
      </c>
    </row>
    <row r="9" spans="2:7" ht="15" thickBot="1" x14ac:dyDescent="0.4">
      <c r="B9" s="10"/>
      <c r="C9" s="10"/>
      <c r="D9" s="6" t="s">
        <v>13</v>
      </c>
      <c r="E9" s="6" t="s">
        <v>14</v>
      </c>
      <c r="F9" s="6" t="s">
        <v>15</v>
      </c>
      <c r="G9" s="10"/>
    </row>
    <row r="10" spans="2:7" ht="26.5" thickBot="1" x14ac:dyDescent="0.4">
      <c r="B10" s="5">
        <v>1</v>
      </c>
      <c r="C10" s="2" t="s">
        <v>1</v>
      </c>
      <c r="D10" s="6">
        <v>86</v>
      </c>
      <c r="E10" s="6">
        <v>54</v>
      </c>
      <c r="F10" s="6">
        <v>65</v>
      </c>
      <c r="G10" s="6">
        <f>SUM(D10:F10)</f>
        <v>205</v>
      </c>
    </row>
    <row r="11" spans="2:7" ht="26.5" thickBot="1" x14ac:dyDescent="0.4">
      <c r="B11" s="5">
        <v>2</v>
      </c>
      <c r="C11" s="2" t="s">
        <v>2</v>
      </c>
      <c r="D11" s="6">
        <v>164</v>
      </c>
      <c r="E11" s="6">
        <v>147</v>
      </c>
      <c r="F11" s="6">
        <v>169</v>
      </c>
      <c r="G11" s="6">
        <f t="shared" ref="G11:G17" si="0">SUM(D11:F11)</f>
        <v>480</v>
      </c>
    </row>
    <row r="12" spans="2:7" ht="39.5" thickBot="1" x14ac:dyDescent="0.4">
      <c r="B12" s="5">
        <v>3</v>
      </c>
      <c r="C12" s="2" t="s">
        <v>3</v>
      </c>
      <c r="D12" s="6">
        <v>107</v>
      </c>
      <c r="E12" s="6">
        <v>80</v>
      </c>
      <c r="F12" s="6">
        <v>110</v>
      </c>
      <c r="G12" s="6">
        <f t="shared" si="0"/>
        <v>297</v>
      </c>
    </row>
    <row r="13" spans="2:7" ht="26.5" thickBot="1" x14ac:dyDescent="0.4">
      <c r="B13" s="5">
        <v>4</v>
      </c>
      <c r="C13" s="2" t="s">
        <v>4</v>
      </c>
      <c r="D13" s="6">
        <v>70</v>
      </c>
      <c r="E13" s="6">
        <v>108</v>
      </c>
      <c r="F13" s="6">
        <v>90</v>
      </c>
      <c r="G13" s="6">
        <f t="shared" si="0"/>
        <v>268</v>
      </c>
    </row>
    <row r="14" spans="2:7" ht="26.5" thickBot="1" x14ac:dyDescent="0.4">
      <c r="B14" s="5">
        <v>5</v>
      </c>
      <c r="C14" s="2" t="s">
        <v>5</v>
      </c>
      <c r="D14" s="6">
        <v>25</v>
      </c>
      <c r="E14" s="6">
        <v>31</v>
      </c>
      <c r="F14" s="6">
        <v>28</v>
      </c>
      <c r="G14" s="6">
        <f t="shared" si="0"/>
        <v>84</v>
      </c>
    </row>
    <row r="15" spans="2:7" ht="26.5" thickBot="1" x14ac:dyDescent="0.4">
      <c r="B15" s="5">
        <v>6</v>
      </c>
      <c r="C15" s="2" t="s">
        <v>6</v>
      </c>
      <c r="D15" s="6">
        <v>20</v>
      </c>
      <c r="E15" s="6">
        <v>28</v>
      </c>
      <c r="F15" s="6">
        <v>30</v>
      </c>
      <c r="G15" s="6">
        <f t="shared" si="0"/>
        <v>78</v>
      </c>
    </row>
    <row r="16" spans="2:7" ht="26.5" thickBot="1" x14ac:dyDescent="0.4">
      <c r="B16" s="5">
        <v>7</v>
      </c>
      <c r="C16" s="3" t="s">
        <v>7</v>
      </c>
      <c r="D16" s="6">
        <v>55</v>
      </c>
      <c r="E16" s="6">
        <v>78</v>
      </c>
      <c r="F16" s="6">
        <v>70</v>
      </c>
      <c r="G16" s="6">
        <f t="shared" si="0"/>
        <v>203</v>
      </c>
    </row>
    <row r="17" spans="2:7" ht="26.5" thickBot="1" x14ac:dyDescent="0.4">
      <c r="B17" s="5">
        <v>8</v>
      </c>
      <c r="C17" s="3" t="s">
        <v>8</v>
      </c>
      <c r="D17" s="6">
        <v>13</v>
      </c>
      <c r="E17" s="6">
        <v>8</v>
      </c>
      <c r="F17" s="6">
        <v>21</v>
      </c>
      <c r="G17" s="6">
        <f t="shared" si="0"/>
        <v>42</v>
      </c>
    </row>
    <row r="18" spans="2:7" ht="15" thickBot="1" x14ac:dyDescent="0.4">
      <c r="B18" s="5"/>
      <c r="C18" s="6" t="s">
        <v>16</v>
      </c>
      <c r="D18" s="6">
        <f>SUM(D10:D17)</f>
        <v>540</v>
      </c>
      <c r="E18" s="6">
        <f t="shared" ref="E18:F18" si="1">SUM(E10:E17)</f>
        <v>534</v>
      </c>
      <c r="F18" s="6">
        <f t="shared" si="1"/>
        <v>583</v>
      </c>
      <c r="G18" s="6">
        <f>SUM(G10:G17)</f>
        <v>1657</v>
      </c>
    </row>
  </sheetData>
  <mergeCells count="4">
    <mergeCell ref="B8:B9"/>
    <mergeCell ref="C8:C9"/>
    <mergeCell ref="D8:F8"/>
    <mergeCell ref="G8:G9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1"/>
  <sheetViews>
    <sheetView workbookViewId="0">
      <selection activeCell="B2" sqref="B2:J11"/>
    </sheetView>
  </sheetViews>
  <sheetFormatPr defaultRowHeight="14.5" x14ac:dyDescent="0.35"/>
  <sheetData>
    <row r="1" spans="2:10" ht="15" thickBot="1" x14ac:dyDescent="0.4"/>
    <row r="2" spans="2:10" ht="26" x14ac:dyDescent="0.35">
      <c r="B2" s="9" t="s">
        <v>0</v>
      </c>
      <c r="C2" s="9" t="s">
        <v>19</v>
      </c>
      <c r="D2" s="9" t="s">
        <v>20</v>
      </c>
      <c r="E2" s="8" t="s">
        <v>21</v>
      </c>
      <c r="F2" s="9" t="s">
        <v>23</v>
      </c>
      <c r="G2" s="9" t="s">
        <v>24</v>
      </c>
      <c r="H2" s="9" t="s">
        <v>25</v>
      </c>
      <c r="I2" s="9" t="s">
        <v>26</v>
      </c>
      <c r="J2" s="9" t="s">
        <v>27</v>
      </c>
    </row>
    <row r="3" spans="2:10" ht="26.5" thickBot="1" x14ac:dyDescent="0.4">
      <c r="B3" s="10"/>
      <c r="C3" s="10"/>
      <c r="D3" s="10"/>
      <c r="E3" s="6" t="s">
        <v>22</v>
      </c>
      <c r="F3" s="10"/>
      <c r="G3" s="10"/>
      <c r="H3" s="10"/>
      <c r="I3" s="10"/>
      <c r="J3" s="10"/>
    </row>
    <row r="4" spans="2:10" ht="208.5" thickBot="1" x14ac:dyDescent="0.4">
      <c r="B4" s="9">
        <v>1</v>
      </c>
      <c r="C4" s="17" t="s">
        <v>28</v>
      </c>
      <c r="D4" s="6" t="s">
        <v>29</v>
      </c>
      <c r="E4" s="6" t="s">
        <v>30</v>
      </c>
      <c r="F4" s="6" t="s">
        <v>31</v>
      </c>
      <c r="G4" s="6">
        <v>4</v>
      </c>
      <c r="H4" s="6">
        <v>7</v>
      </c>
      <c r="I4" s="6">
        <v>4</v>
      </c>
      <c r="J4" s="6">
        <f>G4*H4*I4</f>
        <v>112</v>
      </c>
    </row>
    <row r="5" spans="2:10" ht="65.5" thickBot="1" x14ac:dyDescent="0.4">
      <c r="B5" s="10"/>
      <c r="C5" s="18"/>
      <c r="D5" s="6" t="s">
        <v>2</v>
      </c>
      <c r="E5" s="6" t="s">
        <v>32</v>
      </c>
      <c r="F5" s="6" t="s">
        <v>33</v>
      </c>
      <c r="G5" s="6">
        <v>5</v>
      </c>
      <c r="H5" s="6">
        <v>7</v>
      </c>
      <c r="I5" s="6">
        <v>5</v>
      </c>
      <c r="J5" s="6">
        <f t="shared" ref="J5:J11" si="0">G5*H5*I5</f>
        <v>175</v>
      </c>
    </row>
    <row r="6" spans="2:10" ht="195.5" thickBot="1" x14ac:dyDescent="0.4">
      <c r="B6" s="5">
        <v>2</v>
      </c>
      <c r="C6" s="14" t="s">
        <v>34</v>
      </c>
      <c r="D6" s="6" t="s">
        <v>35</v>
      </c>
      <c r="E6" s="6" t="s">
        <v>36</v>
      </c>
      <c r="F6" s="6" t="s">
        <v>37</v>
      </c>
      <c r="G6" s="6">
        <v>5</v>
      </c>
      <c r="H6" s="6">
        <v>4</v>
      </c>
      <c r="I6" s="6">
        <v>5</v>
      </c>
      <c r="J6" s="6">
        <f t="shared" si="0"/>
        <v>100</v>
      </c>
    </row>
    <row r="7" spans="2:10" ht="156.5" thickBot="1" x14ac:dyDescent="0.4">
      <c r="B7" s="15"/>
      <c r="C7" s="16"/>
      <c r="D7" s="6" t="s">
        <v>38</v>
      </c>
      <c r="E7" s="6" t="s">
        <v>39</v>
      </c>
      <c r="F7" s="6" t="s">
        <v>40</v>
      </c>
      <c r="G7" s="6">
        <v>6</v>
      </c>
      <c r="H7" s="6">
        <v>3</v>
      </c>
      <c r="I7" s="6">
        <v>5</v>
      </c>
      <c r="J7" s="6">
        <f t="shared" si="0"/>
        <v>90</v>
      </c>
    </row>
    <row r="8" spans="2:10" ht="130.5" thickBot="1" x14ac:dyDescent="0.4">
      <c r="B8" s="5">
        <v>3</v>
      </c>
      <c r="C8" s="14" t="s">
        <v>41</v>
      </c>
      <c r="D8" s="6" t="s">
        <v>42</v>
      </c>
      <c r="E8" s="6" t="s">
        <v>43</v>
      </c>
      <c r="F8" s="6" t="s">
        <v>44</v>
      </c>
      <c r="G8" s="6">
        <v>6</v>
      </c>
      <c r="H8" s="6">
        <v>3</v>
      </c>
      <c r="I8" s="6">
        <v>2</v>
      </c>
      <c r="J8" s="6">
        <f t="shared" si="0"/>
        <v>36</v>
      </c>
    </row>
    <row r="9" spans="2:10" ht="234.5" thickBot="1" x14ac:dyDescent="0.4">
      <c r="B9" s="15"/>
      <c r="C9" s="16"/>
      <c r="D9" s="6" t="s">
        <v>45</v>
      </c>
      <c r="E9" s="6" t="s">
        <v>46</v>
      </c>
      <c r="F9" s="6" t="s">
        <v>47</v>
      </c>
      <c r="G9" s="6">
        <v>2</v>
      </c>
      <c r="H9" s="6">
        <v>3</v>
      </c>
      <c r="I9" s="6">
        <v>3</v>
      </c>
      <c r="J9" s="6">
        <f t="shared" si="0"/>
        <v>18</v>
      </c>
    </row>
    <row r="10" spans="2:10" ht="130.5" thickBot="1" x14ac:dyDescent="0.4">
      <c r="B10" s="5">
        <v>4</v>
      </c>
      <c r="C10" s="14" t="s">
        <v>48</v>
      </c>
      <c r="D10" s="14" t="s">
        <v>7</v>
      </c>
      <c r="E10" s="6" t="s">
        <v>49</v>
      </c>
      <c r="F10" s="6" t="s">
        <v>50</v>
      </c>
      <c r="G10" s="6">
        <v>5</v>
      </c>
      <c r="H10" s="6">
        <v>5</v>
      </c>
      <c r="I10" s="6">
        <v>3</v>
      </c>
      <c r="J10" s="6">
        <f t="shared" si="0"/>
        <v>75</v>
      </c>
    </row>
    <row r="11" spans="2:10" ht="130.5" thickBot="1" x14ac:dyDescent="0.4">
      <c r="B11" s="15"/>
      <c r="C11" s="16"/>
      <c r="D11" s="14" t="s">
        <v>51</v>
      </c>
      <c r="E11" s="6" t="s">
        <v>52</v>
      </c>
      <c r="F11" s="6" t="s">
        <v>53</v>
      </c>
      <c r="G11" s="6">
        <v>3</v>
      </c>
      <c r="H11" s="6">
        <v>3</v>
      </c>
      <c r="I11" s="6">
        <v>2</v>
      </c>
      <c r="J11" s="6">
        <f t="shared" si="0"/>
        <v>18</v>
      </c>
    </row>
  </sheetData>
  <mergeCells count="10">
    <mergeCell ref="I2:I3"/>
    <mergeCell ref="J2:J3"/>
    <mergeCell ref="B4:B5"/>
    <mergeCell ref="C4:C5"/>
    <mergeCell ref="B2:B3"/>
    <mergeCell ref="C2:C3"/>
    <mergeCell ref="D2:D3"/>
    <mergeCell ref="F2:F3"/>
    <mergeCell ref="G2:G3"/>
    <mergeCell ref="H2:H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DEFECT</vt:lpstr>
      <vt:lpstr>FMEA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Asma'ul Chusnah</dc:creator>
  <cp:lastModifiedBy>Asma'ul Chusnah</cp:lastModifiedBy>
  <dcterms:created xsi:type="dcterms:W3CDTF">2024-05-06T12:02:50Z</dcterms:created>
  <dcterms:modified xsi:type="dcterms:W3CDTF">2024-05-06T14:00:59Z</dcterms:modified>
</cp:coreProperties>
</file>