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/>
  <mc:AlternateContent xmlns:mc="http://schemas.openxmlformats.org/markup-compatibility/2006">
    <mc:Choice Requires="x15">
      <x15ac:absPath xmlns:x15ac="http://schemas.microsoft.com/office/spreadsheetml/2010/11/ac" url="F:\PROJECT\31. (done) OLAH DATA PLS PUTRI\WORK IN PROGGRESS\OLAH DATA PUTRI\olah data\"/>
    </mc:Choice>
  </mc:AlternateContent>
  <xr:revisionPtr revIDLastSave="0" documentId="13_ncr:1_{4DC435BA-9E05-4541-BA32-CE85BEFD4363}" xr6:coauthVersionLast="45" xr6:coauthVersionMax="45" xr10:uidLastSave="{00000000-0000-0000-0000-000000000000}"/>
  <bookViews>
    <workbookView xWindow="-120" yWindow="-120" windowWidth="20730" windowHeight="11040" activeTab="2" xr2:uid="{00000000-000D-0000-FFFF-FFFF00000000}"/>
  </bookViews>
  <sheets>
    <sheet name="TABULASI" sheetId="1" r:id="rId1"/>
    <sheet name="DATA RESPONS" sheetId="2" r:id="rId2"/>
    <sheet name="TABULASI (2)" sheetId="3" r:id="rId3"/>
  </sheets>
  <definedNames>
    <definedName name="_xlnm._FilterDatabase" localSheetId="2" hidden="1">'TABULASI (2)'!$A$6:$Q$6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59" i="3" l="1"/>
  <c r="Q62" i="3"/>
  <c r="Q41" i="3"/>
  <c r="Q14" i="3"/>
  <c r="Q28" i="3"/>
  <c r="Q64" i="3"/>
  <c r="Q94" i="3"/>
  <c r="Q96" i="3"/>
  <c r="Q10" i="3"/>
  <c r="Q12" i="3"/>
  <c r="Q42" i="3"/>
  <c r="Q55" i="3"/>
  <c r="Q79" i="3"/>
  <c r="Q91" i="3"/>
  <c r="Q8" i="3"/>
  <c r="Q61" i="3"/>
  <c r="Q102" i="3"/>
  <c r="Q16" i="3"/>
  <c r="Q101" i="3"/>
  <c r="Q24" i="3"/>
  <c r="Q87" i="3"/>
  <c r="Q33" i="3"/>
  <c r="Q47" i="3"/>
  <c r="Q52" i="3"/>
  <c r="Q57" i="3"/>
  <c r="Q76" i="3"/>
  <c r="Q88" i="3"/>
  <c r="Q9" i="3"/>
  <c r="Q25" i="3"/>
  <c r="Q27" i="3"/>
  <c r="Q99" i="3"/>
  <c r="Q100" i="3"/>
  <c r="Q7" i="3"/>
  <c r="Q35" i="3"/>
  <c r="Q93" i="3"/>
  <c r="Q37" i="3"/>
  <c r="Q82" i="3"/>
  <c r="Q32" i="3"/>
  <c r="Q34" i="3"/>
  <c r="Q38" i="3"/>
  <c r="Q97" i="3"/>
  <c r="Q15" i="3"/>
  <c r="Q43" i="3"/>
  <c r="Q89" i="3"/>
  <c r="Q95" i="3"/>
  <c r="Q98" i="3"/>
  <c r="Q20" i="3"/>
  <c r="Q39" i="3"/>
  <c r="Q44" i="3"/>
  <c r="Q83" i="3"/>
  <c r="Q90" i="3"/>
  <c r="Q92" i="3"/>
  <c r="Q29" i="3"/>
  <c r="Q31" i="3"/>
  <c r="Q40" i="3"/>
  <c r="Q56" i="3"/>
  <c r="Q65" i="3"/>
  <c r="Q72" i="3"/>
  <c r="Q73" i="3"/>
  <c r="Q75" i="3"/>
  <c r="Q77" i="3"/>
  <c r="Q78" i="3"/>
  <c r="Q84" i="3"/>
  <c r="Q85" i="3"/>
  <c r="Q86" i="3"/>
  <c r="Q30" i="3"/>
  <c r="Q63" i="3"/>
  <c r="Q69" i="3"/>
  <c r="Q67" i="3"/>
  <c r="Q60" i="3"/>
  <c r="Q66" i="3"/>
  <c r="Q70" i="3"/>
  <c r="Q80" i="3"/>
  <c r="Q13" i="3"/>
  <c r="Q36" i="3"/>
  <c r="Q50" i="3"/>
  <c r="Q51" i="3"/>
  <c r="Q54" i="3"/>
  <c r="Q58" i="3"/>
  <c r="Q68" i="3"/>
  <c r="Q74" i="3"/>
  <c r="Q11" i="3"/>
  <c r="Q17" i="3"/>
  <c r="Q18" i="3"/>
  <c r="Q19" i="3"/>
  <c r="Q21" i="3"/>
  <c r="Q23" i="3"/>
  <c r="Q26" i="3"/>
  <c r="Q45" i="3"/>
  <c r="Q46" i="3"/>
  <c r="Q48" i="3"/>
  <c r="Q49" i="3"/>
  <c r="Q53" i="3"/>
  <c r="Q71" i="3"/>
  <c r="Q81" i="3"/>
  <c r="Q22" i="3"/>
  <c r="P22" i="3"/>
  <c r="P59" i="3"/>
  <c r="P62" i="3"/>
  <c r="P41" i="3"/>
  <c r="P14" i="3"/>
  <c r="P28" i="3"/>
  <c r="P64" i="3"/>
  <c r="P94" i="3"/>
  <c r="P96" i="3"/>
  <c r="P10" i="3"/>
  <c r="P12" i="3"/>
  <c r="P42" i="3"/>
  <c r="P55" i="3"/>
  <c r="P79" i="3"/>
  <c r="P91" i="3"/>
  <c r="P8" i="3"/>
  <c r="P61" i="3"/>
  <c r="P102" i="3"/>
  <c r="P16" i="3"/>
  <c r="P101" i="3"/>
  <c r="P24" i="3"/>
  <c r="P87" i="3"/>
  <c r="P33" i="3"/>
  <c r="P47" i="3"/>
  <c r="P52" i="3"/>
  <c r="P57" i="3"/>
  <c r="P76" i="3"/>
  <c r="P88" i="3"/>
  <c r="P9" i="3"/>
  <c r="P25" i="3"/>
  <c r="P27" i="3"/>
  <c r="P99" i="3"/>
  <c r="P100" i="3"/>
  <c r="P7" i="3"/>
  <c r="P35" i="3"/>
  <c r="P93" i="3"/>
  <c r="P37" i="3"/>
  <c r="P82" i="3"/>
  <c r="P32" i="3"/>
  <c r="P34" i="3"/>
  <c r="P38" i="3"/>
  <c r="P97" i="3"/>
  <c r="P15" i="3"/>
  <c r="P43" i="3"/>
  <c r="P89" i="3"/>
  <c r="P95" i="3"/>
  <c r="P98" i="3"/>
  <c r="P20" i="3"/>
  <c r="P39" i="3"/>
  <c r="P44" i="3"/>
  <c r="P83" i="3"/>
  <c r="P90" i="3"/>
  <c r="P92" i="3"/>
  <c r="P29" i="3"/>
  <c r="P31" i="3"/>
  <c r="P40" i="3"/>
  <c r="P56" i="3"/>
  <c r="P65" i="3"/>
  <c r="P72" i="3"/>
  <c r="P73" i="3"/>
  <c r="P75" i="3"/>
  <c r="P77" i="3"/>
  <c r="P78" i="3"/>
  <c r="P84" i="3"/>
  <c r="P85" i="3"/>
  <c r="P86" i="3"/>
  <c r="P30" i="3"/>
  <c r="P63" i="3"/>
  <c r="P69" i="3"/>
  <c r="P67" i="3"/>
  <c r="P60" i="3"/>
  <c r="P66" i="3"/>
  <c r="P70" i="3"/>
  <c r="P80" i="3"/>
  <c r="P13" i="3"/>
  <c r="P36" i="3"/>
  <c r="P50" i="3"/>
  <c r="P51" i="3"/>
  <c r="P54" i="3"/>
  <c r="P58" i="3"/>
  <c r="P68" i="3"/>
  <c r="P74" i="3"/>
  <c r="P11" i="3"/>
  <c r="P17" i="3"/>
  <c r="P18" i="3"/>
  <c r="P19" i="3"/>
  <c r="P21" i="3"/>
  <c r="P23" i="3"/>
  <c r="P26" i="3"/>
  <c r="P45" i="3"/>
  <c r="P46" i="3"/>
  <c r="P48" i="3"/>
  <c r="P49" i="3"/>
  <c r="P53" i="3"/>
  <c r="P71" i="3"/>
  <c r="P81" i="3"/>
  <c r="O59" i="3"/>
  <c r="O62" i="3"/>
  <c r="O41" i="3"/>
  <c r="O14" i="3"/>
  <c r="O28" i="3"/>
  <c r="O64" i="3"/>
  <c r="O94" i="3"/>
  <c r="O96" i="3"/>
  <c r="O10" i="3"/>
  <c r="O12" i="3"/>
  <c r="O42" i="3"/>
  <c r="O55" i="3"/>
  <c r="O79" i="3"/>
  <c r="O91" i="3"/>
  <c r="O8" i="3"/>
  <c r="O61" i="3"/>
  <c r="O102" i="3"/>
  <c r="O16" i="3"/>
  <c r="O101" i="3"/>
  <c r="O24" i="3"/>
  <c r="O87" i="3"/>
  <c r="O33" i="3"/>
  <c r="O47" i="3"/>
  <c r="O52" i="3"/>
  <c r="O57" i="3"/>
  <c r="O76" i="3"/>
  <c r="O88" i="3"/>
  <c r="O9" i="3"/>
  <c r="O25" i="3"/>
  <c r="O27" i="3"/>
  <c r="O99" i="3"/>
  <c r="O100" i="3"/>
  <c r="O7" i="3"/>
  <c r="O35" i="3"/>
  <c r="O93" i="3"/>
  <c r="O37" i="3"/>
  <c r="O82" i="3"/>
  <c r="O32" i="3"/>
  <c r="O34" i="3"/>
  <c r="O38" i="3"/>
  <c r="O97" i="3"/>
  <c r="O15" i="3"/>
  <c r="O43" i="3"/>
  <c r="O89" i="3"/>
  <c r="O95" i="3"/>
  <c r="O98" i="3"/>
  <c r="O20" i="3"/>
  <c r="O39" i="3"/>
  <c r="O44" i="3"/>
  <c r="O83" i="3"/>
  <c r="O90" i="3"/>
  <c r="O92" i="3"/>
  <c r="O29" i="3"/>
  <c r="O31" i="3"/>
  <c r="O40" i="3"/>
  <c r="O56" i="3"/>
  <c r="O65" i="3"/>
  <c r="O72" i="3"/>
  <c r="O73" i="3"/>
  <c r="O75" i="3"/>
  <c r="O77" i="3"/>
  <c r="O78" i="3"/>
  <c r="O84" i="3"/>
  <c r="O85" i="3"/>
  <c r="O86" i="3"/>
  <c r="O30" i="3"/>
  <c r="O63" i="3"/>
  <c r="O69" i="3"/>
  <c r="O67" i="3"/>
  <c r="O60" i="3"/>
  <c r="O66" i="3"/>
  <c r="O70" i="3"/>
  <c r="O80" i="3"/>
  <c r="O13" i="3"/>
  <c r="O36" i="3"/>
  <c r="O50" i="3"/>
  <c r="O51" i="3"/>
  <c r="O54" i="3"/>
  <c r="O58" i="3"/>
  <c r="O68" i="3"/>
  <c r="O74" i="3"/>
  <c r="O11" i="3"/>
  <c r="O17" i="3"/>
  <c r="O18" i="3"/>
  <c r="O19" i="3"/>
  <c r="O21" i="3"/>
  <c r="O23" i="3"/>
  <c r="O26" i="3"/>
  <c r="O45" i="3"/>
  <c r="O46" i="3"/>
  <c r="O48" i="3"/>
  <c r="O49" i="3"/>
  <c r="O53" i="3"/>
  <c r="O71" i="3"/>
  <c r="O81" i="3"/>
  <c r="O22" i="3"/>
  <c r="N59" i="3"/>
  <c r="N8" i="3" l="1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7" i="3"/>
  <c r="M5" i="3" l="1"/>
  <c r="Q1" i="3"/>
  <c r="Q3" i="3"/>
  <c r="Q2" i="3"/>
  <c r="Q4" i="3"/>
  <c r="O1" i="3"/>
  <c r="O3" i="3"/>
  <c r="O2" i="3"/>
  <c r="O4" i="3"/>
  <c r="C5" i="3"/>
  <c r="P2" i="3"/>
  <c r="P4" i="3"/>
  <c r="P1" i="3"/>
  <c r="P3" i="3"/>
  <c r="N4" i="3"/>
  <c r="N3" i="3"/>
  <c r="N1" i="3"/>
  <c r="N2" i="3"/>
  <c r="L5" i="3"/>
  <c r="K5" i="3"/>
  <c r="I5" i="3"/>
  <c r="H5" i="3"/>
  <c r="J5" i="3"/>
  <c r="F5" i="3"/>
  <c r="G5" i="3"/>
  <c r="E5" i="3"/>
  <c r="B5" i="3"/>
  <c r="D5" i="3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4" i="1"/>
  <c r="Q3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4" i="1"/>
  <c r="M3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4" i="1"/>
  <c r="I3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4" i="1"/>
  <c r="E3" i="1"/>
</calcChain>
</file>

<file path=xl/sharedStrings.xml><?xml version="1.0" encoding="utf-8"?>
<sst xmlns="http://schemas.openxmlformats.org/spreadsheetml/2006/main" count="608" uniqueCount="149">
  <si>
    <t>Iya</t>
  </si>
  <si>
    <t>indah</t>
  </si>
  <si>
    <t>PEREMPUAN</t>
  </si>
  <si>
    <t>30-50 Tahun</t>
  </si>
  <si>
    <t>Ibu Rumah Tangga</t>
  </si>
  <si>
    <t>Henny</t>
  </si>
  <si>
    <t>PNS</t>
  </si>
  <si>
    <t>Aulia Dwijayanti</t>
  </si>
  <si>
    <t>20-30 Tahun</t>
  </si>
  <si>
    <t>Pelajar/Mahasiswa</t>
  </si>
  <si>
    <t>Betty Wahyu</t>
  </si>
  <si>
    <t xml:space="preserve">RIZKA RAHMAWATI </t>
  </si>
  <si>
    <t>Swasta</t>
  </si>
  <si>
    <t>Anggy</t>
  </si>
  <si>
    <t>Vava</t>
  </si>
  <si>
    <t xml:space="preserve">Rina </t>
  </si>
  <si>
    <t>Rizki</t>
  </si>
  <si>
    <t>LAKI-LAKI</t>
  </si>
  <si>
    <t>Lainnya</t>
  </si>
  <si>
    <t>Fina</t>
  </si>
  <si>
    <t>Rio</t>
  </si>
  <si>
    <t>Irma galuh septiany</t>
  </si>
  <si>
    <t>Fitri</t>
  </si>
  <si>
    <t>15-20 Tahun</t>
  </si>
  <si>
    <t>Rita</t>
  </si>
  <si>
    <t>Nia</t>
  </si>
  <si>
    <t>Yoga</t>
  </si>
  <si>
    <t>Dhani</t>
  </si>
  <si>
    <t>Indah</t>
  </si>
  <si>
    <t>sumiati</t>
  </si>
  <si>
    <t>Mega dwi seinutami</t>
  </si>
  <si>
    <t>Iqlil nur diniyah</t>
  </si>
  <si>
    <t>Toyib</t>
  </si>
  <si>
    <t xml:space="preserve">mohammad bachrul rozi </t>
  </si>
  <si>
    <t xml:space="preserve">frensiska </t>
  </si>
  <si>
    <t>yolanda gumai citra</t>
  </si>
  <si>
    <t>fitriani aylail</t>
  </si>
  <si>
    <t>lailatul fitria</t>
  </si>
  <si>
    <t>layli nurkolis</t>
  </si>
  <si>
    <t>ananda hananisa</t>
  </si>
  <si>
    <t>vannesa enggelita</t>
  </si>
  <si>
    <t>ainun ashana</t>
  </si>
  <si>
    <t>riski erliana</t>
  </si>
  <si>
    <t>Cahaya Wulan Sari</t>
  </si>
  <si>
    <t>Siti</t>
  </si>
  <si>
    <t>Winda</t>
  </si>
  <si>
    <t>Regita</t>
  </si>
  <si>
    <t>Marfua</t>
  </si>
  <si>
    <t>Diatas 50 Tahun</t>
  </si>
  <si>
    <t>Dewi</t>
  </si>
  <si>
    <t>Kania savi</t>
  </si>
  <si>
    <t>SUNARTIK</t>
  </si>
  <si>
    <t>Sumarlik</t>
  </si>
  <si>
    <t>Lilis suhartatik</t>
  </si>
  <si>
    <t>Nini Kusniati</t>
  </si>
  <si>
    <t xml:space="preserve">Subandi </t>
  </si>
  <si>
    <t xml:space="preserve">Sumiati </t>
  </si>
  <si>
    <t>Bambang Yulianto</t>
  </si>
  <si>
    <t>Maria Mintowati</t>
  </si>
  <si>
    <t>anggun</t>
  </si>
  <si>
    <t>Yelin</t>
  </si>
  <si>
    <t>Imas AprilYatus Sholeha</t>
  </si>
  <si>
    <t>Puji rahayu</t>
  </si>
  <si>
    <t>Iyan</t>
  </si>
  <si>
    <t>Putra</t>
  </si>
  <si>
    <t>Farid</t>
  </si>
  <si>
    <t>Siti Khotilah</t>
  </si>
  <si>
    <t>Sinta</t>
  </si>
  <si>
    <t>bu is</t>
  </si>
  <si>
    <t>RODIYAH</t>
  </si>
  <si>
    <t>bu darmi</t>
  </si>
  <si>
    <t>SUNDARI</t>
  </si>
  <si>
    <t>TUMINAH</t>
  </si>
  <si>
    <t>SULASTRI</t>
  </si>
  <si>
    <t>YATNI</t>
  </si>
  <si>
    <t>ROKMAH</t>
  </si>
  <si>
    <t>adellia rosmala</t>
  </si>
  <si>
    <t>bu miskati</t>
  </si>
  <si>
    <t>khusnul khotimah</t>
  </si>
  <si>
    <t>Sulastri</t>
  </si>
  <si>
    <t>sani</t>
  </si>
  <si>
    <t>Sumiyati</t>
  </si>
  <si>
    <t>Fiki Firmansah</t>
  </si>
  <si>
    <t xml:space="preserve">Anik Arifah Tunnisa </t>
  </si>
  <si>
    <t>Ica</t>
  </si>
  <si>
    <t>arifa</t>
  </si>
  <si>
    <t>B sariati</t>
  </si>
  <si>
    <t>bu suparti</t>
  </si>
  <si>
    <t>khusnun nadhiroh</t>
  </si>
  <si>
    <t>nurul hidayati</t>
  </si>
  <si>
    <t>Juma'ati</t>
  </si>
  <si>
    <t>Yunis aidah</t>
  </si>
  <si>
    <t>Wahyudi</t>
  </si>
  <si>
    <t>Sri wahyuningsih</t>
  </si>
  <si>
    <t>Kurotin</t>
  </si>
  <si>
    <t>Tanti</t>
  </si>
  <si>
    <t>siti mubarokah</t>
  </si>
  <si>
    <t>Nanik</t>
  </si>
  <si>
    <t>Sulis</t>
  </si>
  <si>
    <t>Anisa</t>
  </si>
  <si>
    <t>afiyatus solikhah</t>
  </si>
  <si>
    <t>Herwin</t>
  </si>
  <si>
    <t>Ima</t>
  </si>
  <si>
    <t>Mina</t>
  </si>
  <si>
    <t>Maya</t>
  </si>
  <si>
    <t>Sukamto</t>
  </si>
  <si>
    <t>Suhar</t>
  </si>
  <si>
    <t>Lasiyem</t>
  </si>
  <si>
    <t>Harti</t>
  </si>
  <si>
    <t>sutik</t>
  </si>
  <si>
    <t>Yumima</t>
  </si>
  <si>
    <t>DINA</t>
  </si>
  <si>
    <t>FIKRI</t>
  </si>
  <si>
    <t>Gina</t>
  </si>
  <si>
    <t>YOGA</t>
  </si>
  <si>
    <t>Riki</t>
  </si>
  <si>
    <t>DANDY</t>
  </si>
  <si>
    <t>DIO</t>
  </si>
  <si>
    <t>RAFLI</t>
  </si>
  <si>
    <t>yusnia</t>
  </si>
  <si>
    <t>nanda nadira</t>
  </si>
  <si>
    <t>sindi fatika</t>
  </si>
  <si>
    <t>ririn indah astuti</t>
  </si>
  <si>
    <t>safira ika putri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</si>
  <si>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</si>
  <si>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</si>
  <si>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</si>
  <si>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</si>
  <si>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</si>
  <si>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</si>
  <si>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</si>
  <si>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</si>
  <si>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</si>
  <si>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HARGA (X1)</t>
  </si>
  <si>
    <t>KUALITAS PRODUK (X2)</t>
  </si>
  <si>
    <r>
      <rPr>
        <b/>
        <i/>
        <sz val="10"/>
        <color theme="1"/>
        <rFont val="Arial"/>
        <family val="2"/>
        <scheme val="minor"/>
      </rPr>
      <t xml:space="preserve">PERSONAL SELLING </t>
    </r>
    <r>
      <rPr>
        <b/>
        <sz val="10"/>
        <color theme="1"/>
        <rFont val="Arial"/>
        <family val="2"/>
        <scheme val="minor"/>
      </rPr>
      <t>(X3)</t>
    </r>
  </si>
  <si>
    <t>KEPUTUSAN PEMBELIAN (Y)</t>
  </si>
  <si>
    <t>Y1.1</t>
  </si>
  <si>
    <t>Y1.2</t>
  </si>
  <si>
    <t>Y1.3</t>
  </si>
  <si>
    <t>TOTAL (X1)</t>
  </si>
  <si>
    <t>TOTAL (X3)</t>
  </si>
  <si>
    <t>TOTAL (X2)</t>
  </si>
  <si>
    <t>TOTAL (Y)</t>
  </si>
  <si>
    <t>NO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</si>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</sst>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.000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i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ont="1" applyFill="1" applyBorder="1" applyAlignment="1"/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0" fontId="5" fillId="6" borderId="6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165" fontId="0" fillId="0" borderId="0" xfId="0" applyNumberFormat="1" applyFont="1" applyFill="1" applyAlignment="1"/>
    <xf numFmtId="2" fontId="0" fillId="0" borderId="0" xfId="0" applyNumberFormat="1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Q116"/>
  <sheetViews>
    <sheetView workbookViewId="0">
      <pane ySplit="1" topLeftCell="A2" activePane="bottomLeft" state="frozen"/>
      <selection pane="bottomLeft" activeCell="F9" sqref="F9"/>
    </sheetView>
  </sheetViews>
  <sheetFormatPr defaultColWidth="12.5703125" defaultRowHeight="15.75" customHeight="1" x14ac:dyDescent="0.2"/>
  <cols>
    <col min="1" max="1" width="9.42578125" style="6" customWidth="1"/>
    <col min="2" max="2" width="15" style="4" customWidth="1"/>
    <col min="3" max="3" width="15.85546875" style="4" customWidth="1"/>
    <col min="4" max="4" width="14.140625" style="4" customWidth="1"/>
    <col min="5" max="5" width="11.140625" style="17" customWidth="1"/>
    <col min="6" max="6" width="14.5703125" style="4" customWidth="1"/>
    <col min="7" max="7" width="13.140625" style="4" customWidth="1"/>
    <col min="8" max="8" width="13" style="4" customWidth="1"/>
    <col min="9" max="9" width="12.140625" style="15" customWidth="1"/>
    <col min="10" max="10" width="14.5703125" style="4" customWidth="1"/>
    <col min="11" max="11" width="12.7109375" style="4" customWidth="1"/>
    <col min="12" max="12" width="12.85546875" style="4" customWidth="1"/>
    <col min="13" max="13" width="12.140625" style="12" customWidth="1"/>
    <col min="14" max="14" width="15.7109375" style="4" customWidth="1"/>
    <col min="15" max="15" width="15" style="4" customWidth="1"/>
    <col min="16" max="16" width="12.42578125" style="4" customWidth="1"/>
    <col min="17" max="17" width="13.28515625" style="20" customWidth="1"/>
    <col min="18" max="22" width="18.85546875" customWidth="1"/>
  </cols>
  <sheetData>
    <row r="1" spans="1:17" ht="12.75" x14ac:dyDescent="0.2">
      <c r="A1" s="28" t="s">
        <v>144</v>
      </c>
      <c r="B1" s="30" t="s">
        <v>133</v>
      </c>
      <c r="C1" s="31"/>
      <c r="D1" s="31"/>
      <c r="E1" s="26" t="s">
        <v>140</v>
      </c>
      <c r="F1" s="32" t="s">
        <v>134</v>
      </c>
      <c r="G1" s="33"/>
      <c r="H1" s="33"/>
      <c r="I1" s="37" t="s">
        <v>142</v>
      </c>
      <c r="J1" s="34" t="s">
        <v>135</v>
      </c>
      <c r="K1" s="35"/>
      <c r="L1" s="35"/>
      <c r="M1" s="39" t="s">
        <v>141</v>
      </c>
      <c r="N1" s="36" t="s">
        <v>136</v>
      </c>
      <c r="O1" s="36"/>
      <c r="P1" s="36"/>
      <c r="Q1" s="24" t="s">
        <v>143</v>
      </c>
    </row>
    <row r="2" spans="1:17" ht="13.5" thickBot="1" x14ac:dyDescent="0.25">
      <c r="A2" s="29"/>
      <c r="B2" s="7" t="s">
        <v>124</v>
      </c>
      <c r="C2" s="8" t="s">
        <v>125</v>
      </c>
      <c r="D2" s="8" t="s">
        <v>126</v>
      </c>
      <c r="E2" s="27"/>
      <c r="F2" s="13" t="s">
        <v>127</v>
      </c>
      <c r="G2" s="9" t="s">
        <v>128</v>
      </c>
      <c r="H2" s="10" t="s">
        <v>129</v>
      </c>
      <c r="I2" s="38"/>
      <c r="J2" s="13" t="s">
        <v>130</v>
      </c>
      <c r="K2" s="9" t="s">
        <v>131</v>
      </c>
      <c r="L2" s="10" t="s">
        <v>132</v>
      </c>
      <c r="M2" s="40"/>
      <c r="N2" s="18" t="s">
        <v>137</v>
      </c>
      <c r="O2" s="18" t="s">
        <v>138</v>
      </c>
      <c r="P2" s="19" t="s">
        <v>139</v>
      </c>
      <c r="Q2" s="25"/>
    </row>
    <row r="3" spans="1:17" ht="12.75" x14ac:dyDescent="0.2">
      <c r="A3" s="5">
        <v>1</v>
      </c>
      <c r="B3" s="3">
        <v>4</v>
      </c>
      <c r="C3" s="3">
        <v>4</v>
      </c>
      <c r="D3" s="3">
        <v>4</v>
      </c>
      <c r="E3" s="16">
        <f>SUM(B3,C3,D3)</f>
        <v>12</v>
      </c>
      <c r="F3" s="3">
        <v>5</v>
      </c>
      <c r="G3" s="3">
        <v>5</v>
      </c>
      <c r="H3" s="3">
        <v>4</v>
      </c>
      <c r="I3" s="14">
        <f>SUM(F3:H3)</f>
        <v>14</v>
      </c>
      <c r="J3" s="3">
        <v>4</v>
      </c>
      <c r="K3" s="3">
        <v>5</v>
      </c>
      <c r="L3" s="3">
        <v>5</v>
      </c>
      <c r="M3" s="11">
        <f>SUM(J3:L3)</f>
        <v>14</v>
      </c>
      <c r="N3" s="3">
        <v>4</v>
      </c>
      <c r="O3" s="3">
        <v>4</v>
      </c>
      <c r="P3" s="3">
        <v>5</v>
      </c>
      <c r="Q3" s="20">
        <f>SUM(N3:P3)</f>
        <v>13</v>
      </c>
    </row>
    <row r="4" spans="1:17" ht="12.75" x14ac:dyDescent="0.2">
      <c r="A4" s="5">
        <v>2</v>
      </c>
      <c r="B4" s="3">
        <v>3</v>
      </c>
      <c r="C4" s="3">
        <v>5</v>
      </c>
      <c r="D4" s="3">
        <v>4</v>
      </c>
      <c r="E4" s="16">
        <f>SUM(B4:D4)</f>
        <v>12</v>
      </c>
      <c r="F4" s="3">
        <v>5</v>
      </c>
      <c r="G4" s="3">
        <v>5</v>
      </c>
      <c r="H4" s="3">
        <v>4</v>
      </c>
      <c r="I4" s="14">
        <f>SUM(F4:H4)</f>
        <v>14</v>
      </c>
      <c r="J4" s="3">
        <v>3</v>
      </c>
      <c r="K4" s="3">
        <v>5</v>
      </c>
      <c r="L4" s="3">
        <v>5</v>
      </c>
      <c r="M4" s="11">
        <f>SUM(J4:L4)</f>
        <v>13</v>
      </c>
      <c r="N4" s="3">
        <v>3</v>
      </c>
      <c r="O4" s="3">
        <v>4</v>
      </c>
      <c r="P4" s="3">
        <v>4</v>
      </c>
      <c r="Q4" s="20">
        <f>SUM(N4:P4)</f>
        <v>11</v>
      </c>
    </row>
    <row r="5" spans="1:17" ht="12.75" x14ac:dyDescent="0.2">
      <c r="A5" s="5">
        <v>3</v>
      </c>
      <c r="B5" s="3">
        <v>3</v>
      </c>
      <c r="C5" s="3">
        <v>4</v>
      </c>
      <c r="D5" s="3">
        <v>5</v>
      </c>
      <c r="E5" s="16">
        <f t="shared" ref="E5" si="0">SUM(B5,C5,D5)</f>
        <v>12</v>
      </c>
      <c r="F5" s="3">
        <v>3</v>
      </c>
      <c r="G5" s="3">
        <v>4</v>
      </c>
      <c r="H5" s="3">
        <v>5</v>
      </c>
      <c r="I5" s="14">
        <f t="shared" ref="I5:I68" si="1">SUM(F5:H5)</f>
        <v>12</v>
      </c>
      <c r="J5" s="3">
        <v>3</v>
      </c>
      <c r="K5" s="3">
        <v>4</v>
      </c>
      <c r="L5" s="3">
        <v>5</v>
      </c>
      <c r="M5" s="11">
        <f t="shared" ref="M5:M68" si="2">SUM(J5:L5)</f>
        <v>12</v>
      </c>
      <c r="N5" s="3">
        <v>3</v>
      </c>
      <c r="O5" s="3">
        <v>4</v>
      </c>
      <c r="P5" s="3">
        <v>5</v>
      </c>
      <c r="Q5" s="20">
        <f t="shared" ref="Q5:Q68" si="3">SUM(N5:P5)</f>
        <v>12</v>
      </c>
    </row>
    <row r="6" spans="1:17" ht="12.75" x14ac:dyDescent="0.2">
      <c r="A6" s="5">
        <v>4</v>
      </c>
      <c r="B6" s="3">
        <v>4</v>
      </c>
      <c r="C6" s="3">
        <v>4</v>
      </c>
      <c r="D6" s="3">
        <v>4</v>
      </c>
      <c r="E6" s="16">
        <f t="shared" ref="E6" si="4">SUM(B6:D6)</f>
        <v>12</v>
      </c>
      <c r="F6" s="3">
        <v>4</v>
      </c>
      <c r="G6" s="3">
        <v>4</v>
      </c>
      <c r="H6" s="3">
        <v>4</v>
      </c>
      <c r="I6" s="14">
        <f t="shared" si="1"/>
        <v>12</v>
      </c>
      <c r="J6" s="3">
        <v>4</v>
      </c>
      <c r="K6" s="3">
        <v>4</v>
      </c>
      <c r="L6" s="3">
        <v>4</v>
      </c>
      <c r="M6" s="11">
        <f t="shared" si="2"/>
        <v>12</v>
      </c>
      <c r="N6" s="3">
        <v>3</v>
      </c>
      <c r="O6" s="3">
        <v>4</v>
      </c>
      <c r="P6" s="3">
        <v>4</v>
      </c>
      <c r="Q6" s="20">
        <f t="shared" si="3"/>
        <v>11</v>
      </c>
    </row>
    <row r="7" spans="1:17" ht="12.75" x14ac:dyDescent="0.2">
      <c r="A7" s="5">
        <v>5</v>
      </c>
      <c r="B7" s="3">
        <v>5</v>
      </c>
      <c r="C7" s="3">
        <v>5</v>
      </c>
      <c r="D7" s="3">
        <v>5</v>
      </c>
      <c r="E7" s="16">
        <f t="shared" ref="E7" si="5">SUM(B7,C7,D7)</f>
        <v>15</v>
      </c>
      <c r="F7" s="3">
        <v>5</v>
      </c>
      <c r="G7" s="3">
        <v>5</v>
      </c>
      <c r="H7" s="3">
        <v>5</v>
      </c>
      <c r="I7" s="14">
        <f t="shared" si="1"/>
        <v>15</v>
      </c>
      <c r="J7" s="3">
        <v>5</v>
      </c>
      <c r="K7" s="3">
        <v>5</v>
      </c>
      <c r="L7" s="3">
        <v>5</v>
      </c>
      <c r="M7" s="11">
        <f t="shared" si="2"/>
        <v>15</v>
      </c>
      <c r="N7" s="3">
        <v>5</v>
      </c>
      <c r="O7" s="3">
        <v>5</v>
      </c>
      <c r="P7" s="3">
        <v>5</v>
      </c>
      <c r="Q7" s="20">
        <f t="shared" si="3"/>
        <v>15</v>
      </c>
    </row>
    <row r="8" spans="1:17" ht="12.75" x14ac:dyDescent="0.2">
      <c r="A8" s="5">
        <v>6</v>
      </c>
      <c r="B8" s="3">
        <v>3</v>
      </c>
      <c r="C8" s="3">
        <v>4</v>
      </c>
      <c r="D8" s="3">
        <v>4</v>
      </c>
      <c r="E8" s="16">
        <f t="shared" ref="E8" si="6">SUM(B8:D8)</f>
        <v>11</v>
      </c>
      <c r="F8" s="3">
        <v>3</v>
      </c>
      <c r="G8" s="3">
        <v>4</v>
      </c>
      <c r="H8" s="3">
        <v>4</v>
      </c>
      <c r="I8" s="14">
        <f t="shared" si="1"/>
        <v>11</v>
      </c>
      <c r="J8" s="3">
        <v>4</v>
      </c>
      <c r="K8" s="3">
        <v>4</v>
      </c>
      <c r="L8" s="3">
        <v>4</v>
      </c>
      <c r="M8" s="11">
        <f t="shared" si="2"/>
        <v>12</v>
      </c>
      <c r="N8" s="3">
        <v>4</v>
      </c>
      <c r="O8" s="3">
        <v>3</v>
      </c>
      <c r="P8" s="3">
        <v>4</v>
      </c>
      <c r="Q8" s="20">
        <f t="shared" si="3"/>
        <v>11</v>
      </c>
    </row>
    <row r="9" spans="1:17" ht="12.75" x14ac:dyDescent="0.2">
      <c r="A9" s="5">
        <v>7</v>
      </c>
      <c r="B9" s="3">
        <v>5</v>
      </c>
      <c r="C9" s="3">
        <v>4</v>
      </c>
      <c r="D9" s="3">
        <v>4</v>
      </c>
      <c r="E9" s="16">
        <f t="shared" ref="E9" si="7">SUM(B9,C9,D9)</f>
        <v>13</v>
      </c>
      <c r="F9" s="3">
        <v>5</v>
      </c>
      <c r="G9" s="3">
        <v>4</v>
      </c>
      <c r="H9" s="3">
        <v>5</v>
      </c>
      <c r="I9" s="14">
        <f t="shared" si="1"/>
        <v>14</v>
      </c>
      <c r="J9" s="3">
        <v>4</v>
      </c>
      <c r="K9" s="3">
        <v>5</v>
      </c>
      <c r="L9" s="3">
        <v>4</v>
      </c>
      <c r="M9" s="11">
        <f t="shared" si="2"/>
        <v>13</v>
      </c>
      <c r="N9" s="3">
        <v>5</v>
      </c>
      <c r="O9" s="3">
        <v>5</v>
      </c>
      <c r="P9" s="3">
        <v>5</v>
      </c>
      <c r="Q9" s="20">
        <f t="shared" si="3"/>
        <v>15</v>
      </c>
    </row>
    <row r="10" spans="1:17" ht="12.75" x14ac:dyDescent="0.2">
      <c r="A10" s="5">
        <v>8</v>
      </c>
      <c r="B10" s="3">
        <v>5</v>
      </c>
      <c r="C10" s="3">
        <v>4</v>
      </c>
      <c r="D10" s="3">
        <v>5</v>
      </c>
      <c r="E10" s="16">
        <f t="shared" ref="E10" si="8">SUM(B10:D10)</f>
        <v>14</v>
      </c>
      <c r="F10" s="3">
        <v>3</v>
      </c>
      <c r="G10" s="3">
        <v>3</v>
      </c>
      <c r="H10" s="3">
        <v>4</v>
      </c>
      <c r="I10" s="14">
        <f t="shared" si="1"/>
        <v>10</v>
      </c>
      <c r="J10" s="3">
        <v>3</v>
      </c>
      <c r="K10" s="3">
        <v>4</v>
      </c>
      <c r="L10" s="3">
        <v>5</v>
      </c>
      <c r="M10" s="11">
        <f t="shared" si="2"/>
        <v>12</v>
      </c>
      <c r="N10" s="3">
        <v>4</v>
      </c>
      <c r="O10" s="3">
        <v>3</v>
      </c>
      <c r="P10" s="3">
        <v>4</v>
      </c>
      <c r="Q10" s="20">
        <f t="shared" si="3"/>
        <v>11</v>
      </c>
    </row>
    <row r="11" spans="1:17" ht="12.75" x14ac:dyDescent="0.2">
      <c r="A11" s="5">
        <v>9</v>
      </c>
      <c r="B11" s="3">
        <v>5</v>
      </c>
      <c r="C11" s="3">
        <v>4</v>
      </c>
      <c r="D11" s="3">
        <v>4</v>
      </c>
      <c r="E11" s="16">
        <f t="shared" ref="E11" si="9">SUM(B11,C11,D11)</f>
        <v>13</v>
      </c>
      <c r="F11" s="3">
        <v>5</v>
      </c>
      <c r="G11" s="3">
        <v>5</v>
      </c>
      <c r="H11" s="3">
        <v>5</v>
      </c>
      <c r="I11" s="14">
        <f t="shared" si="1"/>
        <v>15</v>
      </c>
      <c r="J11" s="3">
        <v>4</v>
      </c>
      <c r="K11" s="3">
        <v>5</v>
      </c>
      <c r="L11" s="3">
        <v>4</v>
      </c>
      <c r="M11" s="11">
        <f t="shared" si="2"/>
        <v>13</v>
      </c>
      <c r="N11" s="3">
        <v>4</v>
      </c>
      <c r="O11" s="3">
        <v>5</v>
      </c>
      <c r="P11" s="3">
        <v>4</v>
      </c>
      <c r="Q11" s="20">
        <f t="shared" si="3"/>
        <v>13</v>
      </c>
    </row>
    <row r="12" spans="1:17" ht="12.75" x14ac:dyDescent="0.2">
      <c r="A12" s="5">
        <v>10</v>
      </c>
      <c r="B12" s="3">
        <v>5</v>
      </c>
      <c r="C12" s="3">
        <v>3</v>
      </c>
      <c r="D12" s="3">
        <v>5</v>
      </c>
      <c r="E12" s="16">
        <f t="shared" ref="E12" si="10">SUM(B12:D12)</f>
        <v>13</v>
      </c>
      <c r="F12" s="3">
        <v>4</v>
      </c>
      <c r="G12" s="3">
        <v>4</v>
      </c>
      <c r="H12" s="3">
        <v>4</v>
      </c>
      <c r="I12" s="14">
        <f t="shared" si="1"/>
        <v>12</v>
      </c>
      <c r="J12" s="3">
        <v>3</v>
      </c>
      <c r="K12" s="3">
        <v>4</v>
      </c>
      <c r="L12" s="3">
        <v>4</v>
      </c>
      <c r="M12" s="11">
        <f t="shared" si="2"/>
        <v>11</v>
      </c>
      <c r="N12" s="3">
        <v>4</v>
      </c>
      <c r="O12" s="3">
        <v>4</v>
      </c>
      <c r="P12" s="3">
        <v>4</v>
      </c>
      <c r="Q12" s="20">
        <f t="shared" si="3"/>
        <v>12</v>
      </c>
    </row>
    <row r="13" spans="1:17" ht="12.75" x14ac:dyDescent="0.2">
      <c r="A13" s="5">
        <v>11</v>
      </c>
      <c r="B13" s="3">
        <v>3</v>
      </c>
      <c r="C13" s="3">
        <v>3</v>
      </c>
      <c r="D13" s="3">
        <v>3</v>
      </c>
      <c r="E13" s="16">
        <f t="shared" ref="E13" si="11">SUM(B13,C13,D13)</f>
        <v>9</v>
      </c>
      <c r="F13" s="3">
        <v>3</v>
      </c>
      <c r="G13" s="3">
        <v>5</v>
      </c>
      <c r="H13" s="3">
        <v>5</v>
      </c>
      <c r="I13" s="14">
        <f t="shared" si="1"/>
        <v>13</v>
      </c>
      <c r="J13" s="3">
        <v>5</v>
      </c>
      <c r="K13" s="3">
        <v>5</v>
      </c>
      <c r="L13" s="3">
        <v>5</v>
      </c>
      <c r="M13" s="11">
        <f t="shared" si="2"/>
        <v>15</v>
      </c>
      <c r="N13" s="3">
        <v>5</v>
      </c>
      <c r="O13" s="3">
        <v>5</v>
      </c>
      <c r="P13" s="3">
        <v>5</v>
      </c>
      <c r="Q13" s="20">
        <f t="shared" si="3"/>
        <v>15</v>
      </c>
    </row>
    <row r="14" spans="1:17" ht="12.75" x14ac:dyDescent="0.2">
      <c r="A14" s="5">
        <v>12</v>
      </c>
      <c r="B14" s="3">
        <v>5</v>
      </c>
      <c r="C14" s="3">
        <v>5</v>
      </c>
      <c r="D14" s="3">
        <v>4</v>
      </c>
      <c r="E14" s="16">
        <f t="shared" ref="E14" si="12">SUM(B14:D14)</f>
        <v>14</v>
      </c>
      <c r="F14" s="3">
        <v>4</v>
      </c>
      <c r="G14" s="3">
        <v>5</v>
      </c>
      <c r="H14" s="3">
        <v>4</v>
      </c>
      <c r="I14" s="14">
        <f t="shared" si="1"/>
        <v>13</v>
      </c>
      <c r="J14" s="3">
        <v>5</v>
      </c>
      <c r="K14" s="3">
        <v>5</v>
      </c>
      <c r="L14" s="3">
        <v>4</v>
      </c>
      <c r="M14" s="11">
        <f t="shared" si="2"/>
        <v>14</v>
      </c>
      <c r="N14" s="3">
        <v>5</v>
      </c>
      <c r="O14" s="3">
        <v>5</v>
      </c>
      <c r="P14" s="3">
        <v>5</v>
      </c>
      <c r="Q14" s="20">
        <f t="shared" si="3"/>
        <v>15</v>
      </c>
    </row>
    <row r="15" spans="1:17" ht="12.75" x14ac:dyDescent="0.2">
      <c r="A15" s="5">
        <v>13</v>
      </c>
      <c r="B15" s="3">
        <v>5</v>
      </c>
      <c r="C15" s="3">
        <v>5</v>
      </c>
      <c r="D15" s="3">
        <v>5</v>
      </c>
      <c r="E15" s="16">
        <f t="shared" ref="E15" si="13">SUM(B15,C15,D15)</f>
        <v>15</v>
      </c>
      <c r="F15" s="3">
        <v>5</v>
      </c>
      <c r="G15" s="3">
        <v>5</v>
      </c>
      <c r="H15" s="3">
        <v>5</v>
      </c>
      <c r="I15" s="14">
        <f t="shared" si="1"/>
        <v>15</v>
      </c>
      <c r="J15" s="3">
        <v>5</v>
      </c>
      <c r="K15" s="3">
        <v>5</v>
      </c>
      <c r="L15" s="3">
        <v>5</v>
      </c>
      <c r="M15" s="11">
        <f t="shared" si="2"/>
        <v>15</v>
      </c>
      <c r="N15" s="3">
        <v>5</v>
      </c>
      <c r="O15" s="3">
        <v>5</v>
      </c>
      <c r="P15" s="3">
        <v>5</v>
      </c>
      <c r="Q15" s="20">
        <f t="shared" si="3"/>
        <v>15</v>
      </c>
    </row>
    <row r="16" spans="1:17" ht="12.75" x14ac:dyDescent="0.2">
      <c r="A16" s="5">
        <v>14</v>
      </c>
      <c r="B16" s="3">
        <v>4</v>
      </c>
      <c r="C16" s="3">
        <v>5</v>
      </c>
      <c r="D16" s="3">
        <v>4</v>
      </c>
      <c r="E16" s="16">
        <f t="shared" ref="E16" si="14">SUM(B16:D16)</f>
        <v>13</v>
      </c>
      <c r="F16" s="3">
        <v>4</v>
      </c>
      <c r="G16" s="3">
        <v>3</v>
      </c>
      <c r="H16" s="3">
        <v>5</v>
      </c>
      <c r="I16" s="14">
        <f t="shared" si="1"/>
        <v>12</v>
      </c>
      <c r="J16" s="3">
        <v>4</v>
      </c>
      <c r="K16" s="3">
        <v>4</v>
      </c>
      <c r="L16" s="3">
        <v>5</v>
      </c>
      <c r="M16" s="11">
        <f t="shared" si="2"/>
        <v>13</v>
      </c>
      <c r="N16" s="3">
        <v>5</v>
      </c>
      <c r="O16" s="3">
        <v>5</v>
      </c>
      <c r="P16" s="3">
        <v>4</v>
      </c>
      <c r="Q16" s="20">
        <f t="shared" si="3"/>
        <v>14</v>
      </c>
    </row>
    <row r="17" spans="1:17" ht="12.75" x14ac:dyDescent="0.2">
      <c r="A17" s="5">
        <v>15</v>
      </c>
      <c r="B17" s="3">
        <v>5</v>
      </c>
      <c r="C17" s="3">
        <v>5</v>
      </c>
      <c r="D17" s="3">
        <v>5</v>
      </c>
      <c r="E17" s="16">
        <f t="shared" ref="E17" si="15">SUM(B17,C17,D17)</f>
        <v>15</v>
      </c>
      <c r="F17" s="3">
        <v>5</v>
      </c>
      <c r="G17" s="3">
        <v>5</v>
      </c>
      <c r="H17" s="3">
        <v>5</v>
      </c>
      <c r="I17" s="14">
        <f t="shared" si="1"/>
        <v>15</v>
      </c>
      <c r="J17" s="3">
        <v>5</v>
      </c>
      <c r="K17" s="3">
        <v>5</v>
      </c>
      <c r="L17" s="3">
        <v>5</v>
      </c>
      <c r="M17" s="11">
        <f t="shared" si="2"/>
        <v>15</v>
      </c>
      <c r="N17" s="3">
        <v>5</v>
      </c>
      <c r="O17" s="3">
        <v>5</v>
      </c>
      <c r="P17" s="3">
        <v>5</v>
      </c>
      <c r="Q17" s="20">
        <f t="shared" si="3"/>
        <v>15</v>
      </c>
    </row>
    <row r="18" spans="1:17" ht="12.75" x14ac:dyDescent="0.2">
      <c r="A18" s="5">
        <v>16</v>
      </c>
      <c r="B18" s="3">
        <v>4</v>
      </c>
      <c r="C18" s="3">
        <v>4</v>
      </c>
      <c r="D18" s="3">
        <v>4</v>
      </c>
      <c r="E18" s="16">
        <f t="shared" ref="E18" si="16">SUM(B18:D18)</f>
        <v>12</v>
      </c>
      <c r="F18" s="3">
        <v>5</v>
      </c>
      <c r="G18" s="3">
        <v>3</v>
      </c>
      <c r="H18" s="3">
        <v>4</v>
      </c>
      <c r="I18" s="14">
        <f t="shared" si="1"/>
        <v>12</v>
      </c>
      <c r="J18" s="3">
        <v>3</v>
      </c>
      <c r="K18" s="3">
        <v>5</v>
      </c>
      <c r="L18" s="3">
        <v>3</v>
      </c>
      <c r="M18" s="11">
        <f t="shared" si="2"/>
        <v>11</v>
      </c>
      <c r="N18" s="3">
        <v>3</v>
      </c>
      <c r="O18" s="3">
        <v>3</v>
      </c>
      <c r="P18" s="3">
        <v>3</v>
      </c>
      <c r="Q18" s="20">
        <f t="shared" si="3"/>
        <v>9</v>
      </c>
    </row>
    <row r="19" spans="1:17" ht="12.75" x14ac:dyDescent="0.2">
      <c r="A19" s="5">
        <v>17</v>
      </c>
      <c r="B19" s="3">
        <v>5</v>
      </c>
      <c r="C19" s="3">
        <v>5</v>
      </c>
      <c r="D19" s="3">
        <v>5</v>
      </c>
      <c r="E19" s="16">
        <f t="shared" ref="E19" si="17">SUM(B19,C19,D19)</f>
        <v>15</v>
      </c>
      <c r="F19" s="3">
        <v>5</v>
      </c>
      <c r="G19" s="3">
        <v>5</v>
      </c>
      <c r="H19" s="3">
        <v>5</v>
      </c>
      <c r="I19" s="14">
        <f t="shared" si="1"/>
        <v>15</v>
      </c>
      <c r="J19" s="3">
        <v>5</v>
      </c>
      <c r="K19" s="3">
        <v>5</v>
      </c>
      <c r="L19" s="3">
        <v>5</v>
      </c>
      <c r="M19" s="11">
        <f t="shared" si="2"/>
        <v>15</v>
      </c>
      <c r="N19" s="3">
        <v>5</v>
      </c>
      <c r="O19" s="3">
        <v>5</v>
      </c>
      <c r="P19" s="3">
        <v>5</v>
      </c>
      <c r="Q19" s="20">
        <f t="shared" si="3"/>
        <v>15</v>
      </c>
    </row>
    <row r="20" spans="1:17" ht="12.75" x14ac:dyDescent="0.2">
      <c r="A20" s="5">
        <v>18</v>
      </c>
      <c r="B20" s="3">
        <v>5</v>
      </c>
      <c r="C20" s="3">
        <v>4</v>
      </c>
      <c r="D20" s="3">
        <v>4</v>
      </c>
      <c r="E20" s="16">
        <f t="shared" ref="E20" si="18">SUM(B20:D20)</f>
        <v>13</v>
      </c>
      <c r="F20" s="3">
        <v>4</v>
      </c>
      <c r="G20" s="3">
        <v>3</v>
      </c>
      <c r="H20" s="3">
        <v>4</v>
      </c>
      <c r="I20" s="14">
        <f t="shared" si="1"/>
        <v>11</v>
      </c>
      <c r="J20" s="3">
        <v>4</v>
      </c>
      <c r="K20" s="3">
        <v>3</v>
      </c>
      <c r="L20" s="3">
        <v>4</v>
      </c>
      <c r="M20" s="11">
        <f t="shared" si="2"/>
        <v>11</v>
      </c>
      <c r="N20" s="3">
        <v>4</v>
      </c>
      <c r="O20" s="3">
        <v>4</v>
      </c>
      <c r="P20" s="3">
        <v>4</v>
      </c>
      <c r="Q20" s="20">
        <f t="shared" si="3"/>
        <v>12</v>
      </c>
    </row>
    <row r="21" spans="1:17" ht="12.75" x14ac:dyDescent="0.2">
      <c r="A21" s="5">
        <v>19</v>
      </c>
      <c r="B21" s="3">
        <v>5</v>
      </c>
      <c r="C21" s="3">
        <v>4</v>
      </c>
      <c r="D21" s="3">
        <v>5</v>
      </c>
      <c r="E21" s="16">
        <f t="shared" ref="E21" si="19">SUM(B21,C21,D21)</f>
        <v>14</v>
      </c>
      <c r="F21" s="3">
        <v>5</v>
      </c>
      <c r="G21" s="3">
        <v>4</v>
      </c>
      <c r="H21" s="3">
        <v>5</v>
      </c>
      <c r="I21" s="14">
        <f t="shared" si="1"/>
        <v>14</v>
      </c>
      <c r="J21" s="3">
        <v>5</v>
      </c>
      <c r="K21" s="3">
        <v>4</v>
      </c>
      <c r="L21" s="3">
        <v>5</v>
      </c>
      <c r="M21" s="11">
        <f t="shared" si="2"/>
        <v>14</v>
      </c>
      <c r="N21" s="3">
        <v>4</v>
      </c>
      <c r="O21" s="3">
        <v>4</v>
      </c>
      <c r="P21" s="3">
        <v>4</v>
      </c>
      <c r="Q21" s="20">
        <f t="shared" si="3"/>
        <v>12</v>
      </c>
    </row>
    <row r="22" spans="1:17" ht="12.75" x14ac:dyDescent="0.2">
      <c r="A22" s="5">
        <v>20</v>
      </c>
      <c r="B22" s="3">
        <v>5</v>
      </c>
      <c r="C22" s="3">
        <v>5</v>
      </c>
      <c r="D22" s="3">
        <v>5</v>
      </c>
      <c r="E22" s="16">
        <f t="shared" ref="E22" si="20">SUM(B22:D22)</f>
        <v>15</v>
      </c>
      <c r="F22" s="3">
        <v>5</v>
      </c>
      <c r="G22" s="3">
        <v>5</v>
      </c>
      <c r="H22" s="3">
        <v>5</v>
      </c>
      <c r="I22" s="14">
        <f t="shared" si="1"/>
        <v>15</v>
      </c>
      <c r="J22" s="3">
        <v>5</v>
      </c>
      <c r="K22" s="3">
        <v>5</v>
      </c>
      <c r="L22" s="3">
        <v>5</v>
      </c>
      <c r="M22" s="11">
        <f t="shared" si="2"/>
        <v>15</v>
      </c>
      <c r="N22" s="3">
        <v>5</v>
      </c>
      <c r="O22" s="3">
        <v>5</v>
      </c>
      <c r="P22" s="3">
        <v>5</v>
      </c>
      <c r="Q22" s="20">
        <f t="shared" si="3"/>
        <v>15</v>
      </c>
    </row>
    <row r="23" spans="1:17" ht="12.75" x14ac:dyDescent="0.2">
      <c r="A23" s="5">
        <v>21</v>
      </c>
      <c r="B23" s="3">
        <v>4</v>
      </c>
      <c r="C23" s="3">
        <v>5</v>
      </c>
      <c r="D23" s="3">
        <v>5</v>
      </c>
      <c r="E23" s="16">
        <f t="shared" ref="E23" si="21">SUM(B23,C23,D23)</f>
        <v>14</v>
      </c>
      <c r="F23" s="3">
        <v>4</v>
      </c>
      <c r="G23" s="3">
        <v>4</v>
      </c>
      <c r="H23" s="3">
        <v>5</v>
      </c>
      <c r="I23" s="14">
        <f t="shared" si="1"/>
        <v>13</v>
      </c>
      <c r="J23" s="3">
        <v>5</v>
      </c>
      <c r="K23" s="3">
        <v>5</v>
      </c>
      <c r="L23" s="3">
        <v>5</v>
      </c>
      <c r="M23" s="11">
        <f t="shared" si="2"/>
        <v>15</v>
      </c>
      <c r="N23" s="3">
        <v>4</v>
      </c>
      <c r="O23" s="3">
        <v>4</v>
      </c>
      <c r="P23" s="3">
        <v>4</v>
      </c>
      <c r="Q23" s="20">
        <f t="shared" si="3"/>
        <v>12</v>
      </c>
    </row>
    <row r="24" spans="1:17" ht="12.75" x14ac:dyDescent="0.2">
      <c r="A24" s="5">
        <v>22</v>
      </c>
      <c r="B24" s="3">
        <v>4</v>
      </c>
      <c r="C24" s="3">
        <v>3</v>
      </c>
      <c r="D24" s="3">
        <v>4</v>
      </c>
      <c r="E24" s="16">
        <f t="shared" ref="E24" si="22">SUM(B24:D24)</f>
        <v>11</v>
      </c>
      <c r="F24" s="3">
        <v>3</v>
      </c>
      <c r="G24" s="3">
        <v>3</v>
      </c>
      <c r="H24" s="3">
        <v>4</v>
      </c>
      <c r="I24" s="14">
        <f t="shared" si="1"/>
        <v>10</v>
      </c>
      <c r="J24" s="3">
        <v>3</v>
      </c>
      <c r="K24" s="3">
        <v>4</v>
      </c>
      <c r="L24" s="3">
        <v>4</v>
      </c>
      <c r="M24" s="11">
        <f t="shared" si="2"/>
        <v>11</v>
      </c>
      <c r="N24" s="3">
        <v>4</v>
      </c>
      <c r="O24" s="3">
        <v>3</v>
      </c>
      <c r="P24" s="3">
        <v>4</v>
      </c>
      <c r="Q24" s="20">
        <f t="shared" si="3"/>
        <v>11</v>
      </c>
    </row>
    <row r="25" spans="1:17" ht="12.75" x14ac:dyDescent="0.2">
      <c r="A25" s="5">
        <v>23</v>
      </c>
      <c r="B25" s="3">
        <v>4</v>
      </c>
      <c r="C25" s="3">
        <v>5</v>
      </c>
      <c r="D25" s="3">
        <v>5</v>
      </c>
      <c r="E25" s="16">
        <f t="shared" ref="E25" si="23">SUM(B25,C25,D25)</f>
        <v>14</v>
      </c>
      <c r="F25" s="3">
        <v>4</v>
      </c>
      <c r="G25" s="3">
        <v>4</v>
      </c>
      <c r="H25" s="3">
        <v>5</v>
      </c>
      <c r="I25" s="14">
        <f t="shared" si="1"/>
        <v>13</v>
      </c>
      <c r="J25" s="3">
        <v>4</v>
      </c>
      <c r="K25" s="3">
        <v>5</v>
      </c>
      <c r="L25" s="3">
        <v>4</v>
      </c>
      <c r="M25" s="11">
        <f t="shared" si="2"/>
        <v>13</v>
      </c>
      <c r="N25" s="3">
        <v>5</v>
      </c>
      <c r="O25" s="3">
        <v>4</v>
      </c>
      <c r="P25" s="3">
        <v>5</v>
      </c>
      <c r="Q25" s="20">
        <f t="shared" si="3"/>
        <v>14</v>
      </c>
    </row>
    <row r="26" spans="1:17" ht="12.75" x14ac:dyDescent="0.2">
      <c r="A26" s="5">
        <v>24</v>
      </c>
      <c r="B26" s="3">
        <v>5</v>
      </c>
      <c r="C26" s="3">
        <v>4</v>
      </c>
      <c r="D26" s="3">
        <v>5</v>
      </c>
      <c r="E26" s="16">
        <f t="shared" ref="E26" si="24">SUM(B26:D26)</f>
        <v>14</v>
      </c>
      <c r="F26" s="3">
        <v>4</v>
      </c>
      <c r="G26" s="3">
        <v>5</v>
      </c>
      <c r="H26" s="3">
        <v>5</v>
      </c>
      <c r="I26" s="14">
        <f t="shared" si="1"/>
        <v>14</v>
      </c>
      <c r="J26" s="3">
        <v>4</v>
      </c>
      <c r="K26" s="3">
        <v>5</v>
      </c>
      <c r="L26" s="3">
        <v>4</v>
      </c>
      <c r="M26" s="11">
        <f t="shared" si="2"/>
        <v>13</v>
      </c>
      <c r="N26" s="3">
        <v>5</v>
      </c>
      <c r="O26" s="3">
        <v>4</v>
      </c>
      <c r="P26" s="3">
        <v>5</v>
      </c>
      <c r="Q26" s="20">
        <f t="shared" si="3"/>
        <v>14</v>
      </c>
    </row>
    <row r="27" spans="1:17" ht="12.75" x14ac:dyDescent="0.2">
      <c r="A27" s="5">
        <v>25</v>
      </c>
      <c r="B27" s="3">
        <v>5</v>
      </c>
      <c r="C27" s="3">
        <v>4</v>
      </c>
      <c r="D27" s="3">
        <v>5</v>
      </c>
      <c r="E27" s="16">
        <f t="shared" ref="E27" si="25">SUM(B27,C27,D27)</f>
        <v>14</v>
      </c>
      <c r="F27" s="3">
        <v>4</v>
      </c>
      <c r="G27" s="3">
        <v>5</v>
      </c>
      <c r="H27" s="3">
        <v>4</v>
      </c>
      <c r="I27" s="14">
        <f t="shared" si="1"/>
        <v>13</v>
      </c>
      <c r="J27" s="3">
        <v>5</v>
      </c>
      <c r="K27" s="3">
        <v>5</v>
      </c>
      <c r="L27" s="3">
        <v>4</v>
      </c>
      <c r="M27" s="11">
        <f t="shared" si="2"/>
        <v>14</v>
      </c>
      <c r="N27" s="3">
        <v>5</v>
      </c>
      <c r="O27" s="3">
        <v>4</v>
      </c>
      <c r="P27" s="3">
        <v>5</v>
      </c>
      <c r="Q27" s="20">
        <f t="shared" si="3"/>
        <v>14</v>
      </c>
    </row>
    <row r="28" spans="1:17" ht="12.75" x14ac:dyDescent="0.2">
      <c r="A28" s="5">
        <v>26</v>
      </c>
      <c r="B28" s="3">
        <v>4</v>
      </c>
      <c r="C28" s="3">
        <v>5</v>
      </c>
      <c r="D28" s="3">
        <v>4</v>
      </c>
      <c r="E28" s="16">
        <f t="shared" ref="E28" si="26">SUM(B28:D28)</f>
        <v>13</v>
      </c>
      <c r="F28" s="3">
        <v>5</v>
      </c>
      <c r="G28" s="3">
        <v>4</v>
      </c>
      <c r="H28" s="3">
        <v>5</v>
      </c>
      <c r="I28" s="14">
        <f t="shared" si="1"/>
        <v>14</v>
      </c>
      <c r="J28" s="3">
        <v>4</v>
      </c>
      <c r="K28" s="3">
        <v>5</v>
      </c>
      <c r="L28" s="3">
        <v>4</v>
      </c>
      <c r="M28" s="11">
        <f t="shared" si="2"/>
        <v>13</v>
      </c>
      <c r="N28" s="3">
        <v>4</v>
      </c>
      <c r="O28" s="3">
        <v>5</v>
      </c>
      <c r="P28" s="3">
        <v>4</v>
      </c>
      <c r="Q28" s="20">
        <f t="shared" si="3"/>
        <v>13</v>
      </c>
    </row>
    <row r="29" spans="1:17" ht="12.75" x14ac:dyDescent="0.2">
      <c r="A29" s="5">
        <v>27</v>
      </c>
      <c r="B29" s="3">
        <v>4</v>
      </c>
      <c r="C29" s="3">
        <v>4</v>
      </c>
      <c r="D29" s="3">
        <v>4</v>
      </c>
      <c r="E29" s="16">
        <f t="shared" ref="E29" si="27">SUM(B29,C29,D29)</f>
        <v>12</v>
      </c>
      <c r="F29" s="3">
        <v>4</v>
      </c>
      <c r="G29" s="3">
        <v>4</v>
      </c>
      <c r="H29" s="3">
        <v>4</v>
      </c>
      <c r="I29" s="14">
        <f t="shared" si="1"/>
        <v>12</v>
      </c>
      <c r="J29" s="3">
        <v>4</v>
      </c>
      <c r="K29" s="3">
        <v>4</v>
      </c>
      <c r="L29" s="3">
        <v>4</v>
      </c>
      <c r="M29" s="11">
        <f t="shared" si="2"/>
        <v>12</v>
      </c>
      <c r="N29" s="3">
        <v>4</v>
      </c>
      <c r="O29" s="3">
        <v>4</v>
      </c>
      <c r="P29" s="3">
        <v>4</v>
      </c>
      <c r="Q29" s="20">
        <f t="shared" si="3"/>
        <v>12</v>
      </c>
    </row>
    <row r="30" spans="1:17" ht="12.75" x14ac:dyDescent="0.2">
      <c r="A30" s="5">
        <v>28</v>
      </c>
      <c r="B30" s="3">
        <v>4</v>
      </c>
      <c r="C30" s="3">
        <v>5</v>
      </c>
      <c r="D30" s="3">
        <v>4</v>
      </c>
      <c r="E30" s="16">
        <f t="shared" ref="E30" si="28">SUM(B30:D30)</f>
        <v>13</v>
      </c>
      <c r="F30" s="3">
        <v>4</v>
      </c>
      <c r="G30" s="3">
        <v>5</v>
      </c>
      <c r="H30" s="3">
        <v>4</v>
      </c>
      <c r="I30" s="14">
        <f t="shared" si="1"/>
        <v>13</v>
      </c>
      <c r="J30" s="3">
        <v>5</v>
      </c>
      <c r="K30" s="3">
        <v>4</v>
      </c>
      <c r="L30" s="3">
        <v>5</v>
      </c>
      <c r="M30" s="11">
        <f t="shared" si="2"/>
        <v>14</v>
      </c>
      <c r="N30" s="3">
        <v>4</v>
      </c>
      <c r="O30" s="3">
        <v>5</v>
      </c>
      <c r="P30" s="3">
        <v>4</v>
      </c>
      <c r="Q30" s="20">
        <f t="shared" si="3"/>
        <v>13</v>
      </c>
    </row>
    <row r="31" spans="1:17" ht="12.75" x14ac:dyDescent="0.2">
      <c r="A31" s="5">
        <v>29</v>
      </c>
      <c r="B31" s="3">
        <v>4</v>
      </c>
      <c r="C31" s="3">
        <v>5</v>
      </c>
      <c r="D31" s="3">
        <v>4</v>
      </c>
      <c r="E31" s="16">
        <f t="shared" ref="E31" si="29">SUM(B31,C31,D31)</f>
        <v>13</v>
      </c>
      <c r="F31" s="3">
        <v>5</v>
      </c>
      <c r="G31" s="3">
        <v>5</v>
      </c>
      <c r="H31" s="3">
        <v>4</v>
      </c>
      <c r="I31" s="14">
        <f t="shared" si="1"/>
        <v>14</v>
      </c>
      <c r="J31" s="3">
        <v>4</v>
      </c>
      <c r="K31" s="3">
        <v>5</v>
      </c>
      <c r="L31" s="3">
        <v>5</v>
      </c>
      <c r="M31" s="11">
        <f t="shared" si="2"/>
        <v>14</v>
      </c>
      <c r="N31" s="3">
        <v>4</v>
      </c>
      <c r="O31" s="3">
        <v>5</v>
      </c>
      <c r="P31" s="3">
        <v>4</v>
      </c>
      <c r="Q31" s="20">
        <f t="shared" si="3"/>
        <v>13</v>
      </c>
    </row>
    <row r="32" spans="1:17" ht="12.75" x14ac:dyDescent="0.2">
      <c r="A32" s="5">
        <v>30</v>
      </c>
      <c r="B32" s="3">
        <v>4</v>
      </c>
      <c r="C32" s="3">
        <v>5</v>
      </c>
      <c r="D32" s="3">
        <v>4</v>
      </c>
      <c r="E32" s="16">
        <f t="shared" ref="E32" si="30">SUM(B32:D32)</f>
        <v>13</v>
      </c>
      <c r="F32" s="3">
        <v>5</v>
      </c>
      <c r="G32" s="3">
        <v>5</v>
      </c>
      <c r="H32" s="3">
        <v>4</v>
      </c>
      <c r="I32" s="14">
        <f t="shared" si="1"/>
        <v>14</v>
      </c>
      <c r="J32" s="3">
        <v>5</v>
      </c>
      <c r="K32" s="3">
        <v>4</v>
      </c>
      <c r="L32" s="3">
        <v>4</v>
      </c>
      <c r="M32" s="11">
        <f t="shared" si="2"/>
        <v>13</v>
      </c>
      <c r="N32" s="3">
        <v>5</v>
      </c>
      <c r="O32" s="3">
        <v>5</v>
      </c>
      <c r="P32" s="3">
        <v>5</v>
      </c>
      <c r="Q32" s="20">
        <f t="shared" si="3"/>
        <v>15</v>
      </c>
    </row>
    <row r="33" spans="1:17" ht="12.75" x14ac:dyDescent="0.2">
      <c r="A33" s="5">
        <v>31</v>
      </c>
      <c r="B33" s="3">
        <v>4</v>
      </c>
      <c r="C33" s="3">
        <v>5</v>
      </c>
      <c r="D33" s="3">
        <v>4</v>
      </c>
      <c r="E33" s="16">
        <f t="shared" ref="E33" si="31">SUM(B33,C33,D33)</f>
        <v>13</v>
      </c>
      <c r="F33" s="3">
        <v>5</v>
      </c>
      <c r="G33" s="3">
        <v>4</v>
      </c>
      <c r="H33" s="3">
        <v>4</v>
      </c>
      <c r="I33" s="14">
        <f t="shared" si="1"/>
        <v>13</v>
      </c>
      <c r="J33" s="3">
        <v>5</v>
      </c>
      <c r="K33" s="3">
        <v>4</v>
      </c>
      <c r="L33" s="3">
        <v>5</v>
      </c>
      <c r="M33" s="11">
        <f t="shared" si="2"/>
        <v>14</v>
      </c>
      <c r="N33" s="3">
        <v>4</v>
      </c>
      <c r="O33" s="3">
        <v>5</v>
      </c>
      <c r="P33" s="3">
        <v>4</v>
      </c>
      <c r="Q33" s="20">
        <f t="shared" si="3"/>
        <v>13</v>
      </c>
    </row>
    <row r="34" spans="1:17" ht="12.75" x14ac:dyDescent="0.2">
      <c r="A34" s="5">
        <v>32</v>
      </c>
      <c r="B34" s="3">
        <v>4</v>
      </c>
      <c r="C34" s="3">
        <v>5</v>
      </c>
      <c r="D34" s="3">
        <v>4</v>
      </c>
      <c r="E34" s="16">
        <f t="shared" ref="E34" si="32">SUM(B34:D34)</f>
        <v>13</v>
      </c>
      <c r="F34" s="3">
        <v>5</v>
      </c>
      <c r="G34" s="3">
        <v>4</v>
      </c>
      <c r="H34" s="3">
        <v>5</v>
      </c>
      <c r="I34" s="14">
        <f t="shared" si="1"/>
        <v>14</v>
      </c>
      <c r="J34" s="3">
        <v>4</v>
      </c>
      <c r="K34" s="3">
        <v>4</v>
      </c>
      <c r="L34" s="3">
        <v>5</v>
      </c>
      <c r="M34" s="11">
        <f t="shared" si="2"/>
        <v>13</v>
      </c>
      <c r="N34" s="3">
        <v>4</v>
      </c>
      <c r="O34" s="3">
        <v>5</v>
      </c>
      <c r="P34" s="3">
        <v>4</v>
      </c>
      <c r="Q34" s="20">
        <f t="shared" si="3"/>
        <v>13</v>
      </c>
    </row>
    <row r="35" spans="1:17" ht="12.75" x14ac:dyDescent="0.2">
      <c r="A35" s="5">
        <v>33</v>
      </c>
      <c r="B35" s="3">
        <v>4</v>
      </c>
      <c r="C35" s="3">
        <v>4</v>
      </c>
      <c r="D35" s="3">
        <v>4</v>
      </c>
      <c r="E35" s="16">
        <f t="shared" ref="E35" si="33">SUM(B35,C35,D35)</f>
        <v>12</v>
      </c>
      <c r="F35" s="3">
        <v>4</v>
      </c>
      <c r="G35" s="3">
        <v>4</v>
      </c>
      <c r="H35" s="3">
        <v>4</v>
      </c>
      <c r="I35" s="14">
        <f t="shared" si="1"/>
        <v>12</v>
      </c>
      <c r="J35" s="3">
        <v>4</v>
      </c>
      <c r="K35" s="3">
        <v>4</v>
      </c>
      <c r="L35" s="3">
        <v>4</v>
      </c>
      <c r="M35" s="11">
        <f t="shared" si="2"/>
        <v>12</v>
      </c>
      <c r="N35" s="3">
        <v>5</v>
      </c>
      <c r="O35" s="3">
        <v>5</v>
      </c>
      <c r="P35" s="3">
        <v>4</v>
      </c>
      <c r="Q35" s="20">
        <f t="shared" si="3"/>
        <v>14</v>
      </c>
    </row>
    <row r="36" spans="1:17" ht="12.75" x14ac:dyDescent="0.2">
      <c r="A36" s="5">
        <v>34</v>
      </c>
      <c r="B36" s="3">
        <v>5</v>
      </c>
      <c r="C36" s="3">
        <v>5</v>
      </c>
      <c r="D36" s="3">
        <v>5</v>
      </c>
      <c r="E36" s="16">
        <f t="shared" ref="E36" si="34">SUM(B36:D36)</f>
        <v>15</v>
      </c>
      <c r="F36" s="3">
        <v>4</v>
      </c>
      <c r="G36" s="3">
        <v>4</v>
      </c>
      <c r="H36" s="3">
        <v>5</v>
      </c>
      <c r="I36" s="14">
        <f t="shared" si="1"/>
        <v>13</v>
      </c>
      <c r="J36" s="3">
        <v>5</v>
      </c>
      <c r="K36" s="3">
        <v>5</v>
      </c>
      <c r="L36" s="3">
        <v>5</v>
      </c>
      <c r="M36" s="11">
        <f t="shared" si="2"/>
        <v>15</v>
      </c>
      <c r="N36" s="3">
        <v>4</v>
      </c>
      <c r="O36" s="3">
        <v>5</v>
      </c>
      <c r="P36" s="3">
        <v>5</v>
      </c>
      <c r="Q36" s="20">
        <f t="shared" si="3"/>
        <v>14</v>
      </c>
    </row>
    <row r="37" spans="1:17" ht="12.75" x14ac:dyDescent="0.2">
      <c r="A37" s="5">
        <v>35</v>
      </c>
      <c r="B37" s="3">
        <v>3</v>
      </c>
      <c r="C37" s="3">
        <v>4</v>
      </c>
      <c r="D37" s="3">
        <v>3</v>
      </c>
      <c r="E37" s="16">
        <f t="shared" ref="E37" si="35">SUM(B37,C37,D37)</f>
        <v>10</v>
      </c>
      <c r="F37" s="3">
        <v>3</v>
      </c>
      <c r="G37" s="3">
        <v>4</v>
      </c>
      <c r="H37" s="3">
        <v>5</v>
      </c>
      <c r="I37" s="14">
        <f t="shared" si="1"/>
        <v>12</v>
      </c>
      <c r="J37" s="3">
        <v>3</v>
      </c>
      <c r="K37" s="3">
        <v>5</v>
      </c>
      <c r="L37" s="3">
        <v>3</v>
      </c>
      <c r="M37" s="11">
        <f t="shared" si="2"/>
        <v>11</v>
      </c>
      <c r="N37" s="3">
        <v>3</v>
      </c>
      <c r="O37" s="3">
        <v>4</v>
      </c>
      <c r="P37" s="3">
        <v>3</v>
      </c>
      <c r="Q37" s="20">
        <f t="shared" si="3"/>
        <v>10</v>
      </c>
    </row>
    <row r="38" spans="1:17" ht="12.75" x14ac:dyDescent="0.2">
      <c r="A38" s="5">
        <v>36</v>
      </c>
      <c r="B38" s="3">
        <v>5</v>
      </c>
      <c r="C38" s="3">
        <v>3</v>
      </c>
      <c r="D38" s="3">
        <v>4</v>
      </c>
      <c r="E38" s="16">
        <f t="shared" ref="E38" si="36">SUM(B38:D38)</f>
        <v>12</v>
      </c>
      <c r="F38" s="3">
        <v>3</v>
      </c>
      <c r="G38" s="3">
        <v>5</v>
      </c>
      <c r="H38" s="3">
        <v>3</v>
      </c>
      <c r="I38" s="14">
        <f t="shared" si="1"/>
        <v>11</v>
      </c>
      <c r="J38" s="3">
        <v>3</v>
      </c>
      <c r="K38" s="3">
        <v>3</v>
      </c>
      <c r="L38" s="3">
        <v>4</v>
      </c>
      <c r="M38" s="11">
        <f t="shared" si="2"/>
        <v>10</v>
      </c>
      <c r="N38" s="3">
        <v>3</v>
      </c>
      <c r="O38" s="3">
        <v>4</v>
      </c>
      <c r="P38" s="3">
        <v>4</v>
      </c>
      <c r="Q38" s="20">
        <f t="shared" si="3"/>
        <v>11</v>
      </c>
    </row>
    <row r="39" spans="1:17" ht="12.75" x14ac:dyDescent="0.2">
      <c r="A39" s="5">
        <v>37</v>
      </c>
      <c r="B39" s="3">
        <v>4</v>
      </c>
      <c r="C39" s="3">
        <v>5</v>
      </c>
      <c r="D39" s="3">
        <v>3</v>
      </c>
      <c r="E39" s="16">
        <f t="shared" ref="E39" si="37">SUM(B39,C39,D39)</f>
        <v>12</v>
      </c>
      <c r="F39" s="3">
        <v>3</v>
      </c>
      <c r="G39" s="3">
        <v>4</v>
      </c>
      <c r="H39" s="3">
        <v>3</v>
      </c>
      <c r="I39" s="14">
        <f t="shared" si="1"/>
        <v>10</v>
      </c>
      <c r="J39" s="3">
        <v>5</v>
      </c>
      <c r="K39" s="3">
        <v>4</v>
      </c>
      <c r="L39" s="3">
        <v>3</v>
      </c>
      <c r="M39" s="11">
        <f t="shared" si="2"/>
        <v>12</v>
      </c>
      <c r="N39" s="3">
        <v>4</v>
      </c>
      <c r="O39" s="3">
        <v>4</v>
      </c>
      <c r="P39" s="3">
        <v>5</v>
      </c>
      <c r="Q39" s="20">
        <f t="shared" si="3"/>
        <v>13</v>
      </c>
    </row>
    <row r="40" spans="1:17" ht="12.75" x14ac:dyDescent="0.2">
      <c r="A40" s="5">
        <v>38</v>
      </c>
      <c r="B40" s="3">
        <v>5</v>
      </c>
      <c r="C40" s="3">
        <v>4</v>
      </c>
      <c r="D40" s="3">
        <v>3</v>
      </c>
      <c r="E40" s="16">
        <f t="shared" ref="E40" si="38">SUM(B40:D40)</f>
        <v>12</v>
      </c>
      <c r="F40" s="3">
        <v>3</v>
      </c>
      <c r="G40" s="3">
        <v>4</v>
      </c>
      <c r="H40" s="3">
        <v>4</v>
      </c>
      <c r="I40" s="14">
        <f t="shared" si="1"/>
        <v>11</v>
      </c>
      <c r="J40" s="3">
        <v>4</v>
      </c>
      <c r="K40" s="3">
        <v>4</v>
      </c>
      <c r="L40" s="3">
        <v>3</v>
      </c>
      <c r="M40" s="11">
        <f t="shared" si="2"/>
        <v>11</v>
      </c>
      <c r="N40" s="3">
        <v>4</v>
      </c>
      <c r="O40" s="3">
        <v>5</v>
      </c>
      <c r="P40" s="3">
        <v>5</v>
      </c>
      <c r="Q40" s="20">
        <f t="shared" si="3"/>
        <v>14</v>
      </c>
    </row>
    <row r="41" spans="1:17" ht="12.75" x14ac:dyDescent="0.2">
      <c r="A41" s="5">
        <v>39</v>
      </c>
      <c r="B41" s="3">
        <v>5</v>
      </c>
      <c r="C41" s="3">
        <v>5</v>
      </c>
      <c r="D41" s="3">
        <v>5</v>
      </c>
      <c r="E41" s="16">
        <f t="shared" ref="E41" si="39">SUM(B41,C41,D41)</f>
        <v>15</v>
      </c>
      <c r="F41" s="3">
        <v>5</v>
      </c>
      <c r="G41" s="3">
        <v>5</v>
      </c>
      <c r="H41" s="3">
        <v>5</v>
      </c>
      <c r="I41" s="14">
        <f t="shared" si="1"/>
        <v>15</v>
      </c>
      <c r="J41" s="3">
        <v>5</v>
      </c>
      <c r="K41" s="3">
        <v>5</v>
      </c>
      <c r="L41" s="3">
        <v>5</v>
      </c>
      <c r="M41" s="11">
        <f t="shared" si="2"/>
        <v>15</v>
      </c>
      <c r="N41" s="3">
        <v>5</v>
      </c>
      <c r="O41" s="3">
        <v>5</v>
      </c>
      <c r="P41" s="3">
        <v>5</v>
      </c>
      <c r="Q41" s="20">
        <f t="shared" si="3"/>
        <v>15</v>
      </c>
    </row>
    <row r="42" spans="1:17" ht="12.75" x14ac:dyDescent="0.2">
      <c r="A42" s="5">
        <v>40</v>
      </c>
      <c r="B42" s="3">
        <v>5</v>
      </c>
      <c r="C42" s="3">
        <v>5</v>
      </c>
      <c r="D42" s="3">
        <v>5</v>
      </c>
      <c r="E42" s="16">
        <f t="shared" ref="E42" si="40">SUM(B42:D42)</f>
        <v>15</v>
      </c>
      <c r="F42" s="3">
        <v>5</v>
      </c>
      <c r="G42" s="3">
        <v>5</v>
      </c>
      <c r="H42" s="3">
        <v>5</v>
      </c>
      <c r="I42" s="14">
        <f t="shared" si="1"/>
        <v>15</v>
      </c>
      <c r="J42" s="3">
        <v>5</v>
      </c>
      <c r="K42" s="3">
        <v>5</v>
      </c>
      <c r="L42" s="3">
        <v>5</v>
      </c>
      <c r="M42" s="11">
        <f t="shared" si="2"/>
        <v>15</v>
      </c>
      <c r="N42" s="3">
        <v>5</v>
      </c>
      <c r="O42" s="3">
        <v>5</v>
      </c>
      <c r="P42" s="3">
        <v>5</v>
      </c>
      <c r="Q42" s="20">
        <f t="shared" si="3"/>
        <v>15</v>
      </c>
    </row>
    <row r="43" spans="1:17" ht="12.75" x14ac:dyDescent="0.2">
      <c r="A43" s="5">
        <v>41</v>
      </c>
      <c r="B43" s="3">
        <v>4</v>
      </c>
      <c r="C43" s="3">
        <v>4</v>
      </c>
      <c r="D43" s="3">
        <v>4</v>
      </c>
      <c r="E43" s="16">
        <f t="shared" ref="E43" si="41">SUM(B43,C43,D43)</f>
        <v>12</v>
      </c>
      <c r="F43" s="3">
        <v>4</v>
      </c>
      <c r="G43" s="3">
        <v>4</v>
      </c>
      <c r="H43" s="3">
        <v>4</v>
      </c>
      <c r="I43" s="14">
        <f t="shared" si="1"/>
        <v>12</v>
      </c>
      <c r="J43" s="3">
        <v>4</v>
      </c>
      <c r="K43" s="3">
        <v>4</v>
      </c>
      <c r="L43" s="3">
        <v>5</v>
      </c>
      <c r="M43" s="11">
        <f t="shared" si="2"/>
        <v>13</v>
      </c>
      <c r="N43" s="3">
        <v>4</v>
      </c>
      <c r="O43" s="3">
        <v>4</v>
      </c>
      <c r="P43" s="3">
        <v>4</v>
      </c>
      <c r="Q43" s="20">
        <f t="shared" si="3"/>
        <v>12</v>
      </c>
    </row>
    <row r="44" spans="1:17" ht="12.75" x14ac:dyDescent="0.2">
      <c r="A44" s="5">
        <v>42</v>
      </c>
      <c r="B44" s="3">
        <v>5</v>
      </c>
      <c r="C44" s="3">
        <v>5</v>
      </c>
      <c r="D44" s="3">
        <v>5</v>
      </c>
      <c r="E44" s="16">
        <f t="shared" ref="E44" si="42">SUM(B44:D44)</f>
        <v>15</v>
      </c>
      <c r="F44" s="3">
        <v>3</v>
      </c>
      <c r="G44" s="3">
        <v>5</v>
      </c>
      <c r="H44" s="3">
        <v>5</v>
      </c>
      <c r="I44" s="14">
        <f t="shared" si="1"/>
        <v>13</v>
      </c>
      <c r="J44" s="3">
        <v>5</v>
      </c>
      <c r="K44" s="3">
        <v>5</v>
      </c>
      <c r="L44" s="3">
        <v>5</v>
      </c>
      <c r="M44" s="11">
        <f t="shared" si="2"/>
        <v>15</v>
      </c>
      <c r="N44" s="3">
        <v>5</v>
      </c>
      <c r="O44" s="3">
        <v>5</v>
      </c>
      <c r="P44" s="3">
        <v>5</v>
      </c>
      <c r="Q44" s="20">
        <f t="shared" si="3"/>
        <v>15</v>
      </c>
    </row>
    <row r="45" spans="1:17" ht="12.75" x14ac:dyDescent="0.2">
      <c r="A45" s="5">
        <v>43</v>
      </c>
      <c r="B45" s="3">
        <v>5</v>
      </c>
      <c r="C45" s="3">
        <v>5</v>
      </c>
      <c r="D45" s="3">
        <v>5</v>
      </c>
      <c r="E45" s="16">
        <f t="shared" ref="E45" si="43">SUM(B45,C45,D45)</f>
        <v>15</v>
      </c>
      <c r="F45" s="3">
        <v>5</v>
      </c>
      <c r="G45" s="3">
        <v>5</v>
      </c>
      <c r="H45" s="3">
        <v>5</v>
      </c>
      <c r="I45" s="14">
        <f t="shared" si="1"/>
        <v>15</v>
      </c>
      <c r="J45" s="3">
        <v>5</v>
      </c>
      <c r="K45" s="3">
        <v>5</v>
      </c>
      <c r="L45" s="3">
        <v>5</v>
      </c>
      <c r="M45" s="11">
        <f t="shared" si="2"/>
        <v>15</v>
      </c>
      <c r="N45" s="3">
        <v>5</v>
      </c>
      <c r="O45" s="3">
        <v>5</v>
      </c>
      <c r="P45" s="3">
        <v>5</v>
      </c>
      <c r="Q45" s="20">
        <f t="shared" si="3"/>
        <v>15</v>
      </c>
    </row>
    <row r="46" spans="1:17" ht="12.75" x14ac:dyDescent="0.2">
      <c r="A46" s="5">
        <v>44</v>
      </c>
      <c r="B46" s="3">
        <v>5</v>
      </c>
      <c r="C46" s="3">
        <v>4</v>
      </c>
      <c r="D46" s="3">
        <v>5</v>
      </c>
      <c r="E46" s="16">
        <f t="shared" ref="E46" si="44">SUM(B46:D46)</f>
        <v>14</v>
      </c>
      <c r="F46" s="3">
        <v>4</v>
      </c>
      <c r="G46" s="3">
        <v>5</v>
      </c>
      <c r="H46" s="3">
        <v>4</v>
      </c>
      <c r="I46" s="14">
        <f t="shared" si="1"/>
        <v>13</v>
      </c>
      <c r="J46" s="3">
        <v>5</v>
      </c>
      <c r="K46" s="3">
        <v>4</v>
      </c>
      <c r="L46" s="3">
        <v>5</v>
      </c>
      <c r="M46" s="11">
        <f t="shared" si="2"/>
        <v>14</v>
      </c>
      <c r="N46" s="3">
        <v>5</v>
      </c>
      <c r="O46" s="3">
        <v>5</v>
      </c>
      <c r="P46" s="3">
        <v>5</v>
      </c>
      <c r="Q46" s="20">
        <f t="shared" si="3"/>
        <v>15</v>
      </c>
    </row>
    <row r="47" spans="1:17" ht="12.75" x14ac:dyDescent="0.2">
      <c r="A47" s="5">
        <v>45</v>
      </c>
      <c r="B47" s="3">
        <v>5</v>
      </c>
      <c r="C47" s="3">
        <v>5</v>
      </c>
      <c r="D47" s="3">
        <v>5</v>
      </c>
      <c r="E47" s="16">
        <f t="shared" ref="E47" si="45">SUM(B47,C47,D47)</f>
        <v>15</v>
      </c>
      <c r="F47" s="3">
        <v>5</v>
      </c>
      <c r="G47" s="3">
        <v>4</v>
      </c>
      <c r="H47" s="3">
        <v>5</v>
      </c>
      <c r="I47" s="14">
        <f t="shared" si="1"/>
        <v>14</v>
      </c>
      <c r="J47" s="3">
        <v>5</v>
      </c>
      <c r="K47" s="3">
        <v>5</v>
      </c>
      <c r="L47" s="3">
        <v>5</v>
      </c>
      <c r="M47" s="11">
        <f t="shared" si="2"/>
        <v>15</v>
      </c>
      <c r="N47" s="3">
        <v>5</v>
      </c>
      <c r="O47" s="3">
        <v>5</v>
      </c>
      <c r="P47" s="3">
        <v>5</v>
      </c>
      <c r="Q47" s="20">
        <f t="shared" si="3"/>
        <v>15</v>
      </c>
    </row>
    <row r="48" spans="1:17" ht="12.75" x14ac:dyDescent="0.2">
      <c r="A48" s="5">
        <v>46</v>
      </c>
      <c r="B48" s="3">
        <v>4</v>
      </c>
      <c r="C48" s="3">
        <v>4</v>
      </c>
      <c r="D48" s="3">
        <v>4</v>
      </c>
      <c r="E48" s="16">
        <f t="shared" ref="E48" si="46">SUM(B48:D48)</f>
        <v>12</v>
      </c>
      <c r="F48" s="3">
        <v>4</v>
      </c>
      <c r="G48" s="3">
        <v>4</v>
      </c>
      <c r="H48" s="3">
        <v>4</v>
      </c>
      <c r="I48" s="14">
        <f t="shared" si="1"/>
        <v>12</v>
      </c>
      <c r="J48" s="3">
        <v>4</v>
      </c>
      <c r="K48" s="3">
        <v>4</v>
      </c>
      <c r="L48" s="3">
        <v>4</v>
      </c>
      <c r="M48" s="11">
        <f t="shared" si="2"/>
        <v>12</v>
      </c>
      <c r="N48" s="3">
        <v>4</v>
      </c>
      <c r="O48" s="3">
        <v>4</v>
      </c>
      <c r="P48" s="3">
        <v>4</v>
      </c>
      <c r="Q48" s="20">
        <f t="shared" si="3"/>
        <v>12</v>
      </c>
    </row>
    <row r="49" spans="1:17" ht="12.75" x14ac:dyDescent="0.2">
      <c r="A49" s="5">
        <v>47</v>
      </c>
      <c r="B49" s="3">
        <v>5</v>
      </c>
      <c r="C49" s="3">
        <v>5</v>
      </c>
      <c r="D49" s="3">
        <v>5</v>
      </c>
      <c r="E49" s="16">
        <f t="shared" ref="E49" si="47">SUM(B49,C49,D49)</f>
        <v>15</v>
      </c>
      <c r="F49" s="3">
        <v>5</v>
      </c>
      <c r="G49" s="3">
        <v>5</v>
      </c>
      <c r="H49" s="3">
        <v>5</v>
      </c>
      <c r="I49" s="14">
        <f t="shared" si="1"/>
        <v>15</v>
      </c>
      <c r="J49" s="3">
        <v>5</v>
      </c>
      <c r="K49" s="3">
        <v>5</v>
      </c>
      <c r="L49" s="3">
        <v>5</v>
      </c>
      <c r="M49" s="11">
        <f t="shared" si="2"/>
        <v>15</v>
      </c>
      <c r="N49" s="3">
        <v>5</v>
      </c>
      <c r="O49" s="3">
        <v>5</v>
      </c>
      <c r="P49" s="3">
        <v>5</v>
      </c>
      <c r="Q49" s="20">
        <f t="shared" si="3"/>
        <v>15</v>
      </c>
    </row>
    <row r="50" spans="1:17" ht="12.75" x14ac:dyDescent="0.2">
      <c r="A50" s="5">
        <v>48</v>
      </c>
      <c r="B50" s="3">
        <v>5</v>
      </c>
      <c r="C50" s="3">
        <v>4</v>
      </c>
      <c r="D50" s="3">
        <v>5</v>
      </c>
      <c r="E50" s="16">
        <f t="shared" ref="E50" si="48">SUM(B50:D50)</f>
        <v>14</v>
      </c>
      <c r="F50" s="3">
        <v>5</v>
      </c>
      <c r="G50" s="3">
        <v>4</v>
      </c>
      <c r="H50" s="3">
        <v>5</v>
      </c>
      <c r="I50" s="14">
        <f t="shared" si="1"/>
        <v>14</v>
      </c>
      <c r="J50" s="3">
        <v>3</v>
      </c>
      <c r="K50" s="3">
        <v>5</v>
      </c>
      <c r="L50" s="3">
        <v>5</v>
      </c>
      <c r="M50" s="11">
        <f t="shared" si="2"/>
        <v>13</v>
      </c>
      <c r="N50" s="3">
        <v>5</v>
      </c>
      <c r="O50" s="3">
        <v>5</v>
      </c>
      <c r="P50" s="3">
        <v>5</v>
      </c>
      <c r="Q50" s="20">
        <f t="shared" si="3"/>
        <v>15</v>
      </c>
    </row>
    <row r="51" spans="1:17" ht="12.75" x14ac:dyDescent="0.2">
      <c r="A51" s="5">
        <v>49</v>
      </c>
      <c r="B51" s="3">
        <v>4</v>
      </c>
      <c r="C51" s="3">
        <v>4</v>
      </c>
      <c r="D51" s="3">
        <v>4</v>
      </c>
      <c r="E51" s="16">
        <f t="shared" ref="E51" si="49">SUM(B51,C51,D51)</f>
        <v>12</v>
      </c>
      <c r="F51" s="3">
        <v>4</v>
      </c>
      <c r="G51" s="3">
        <v>4</v>
      </c>
      <c r="H51" s="3">
        <v>4</v>
      </c>
      <c r="I51" s="14">
        <f t="shared" si="1"/>
        <v>12</v>
      </c>
      <c r="J51" s="3">
        <v>4</v>
      </c>
      <c r="K51" s="3">
        <v>4</v>
      </c>
      <c r="L51" s="3">
        <v>4</v>
      </c>
      <c r="M51" s="11">
        <f t="shared" si="2"/>
        <v>12</v>
      </c>
      <c r="N51" s="3">
        <v>3</v>
      </c>
      <c r="O51" s="3">
        <v>4</v>
      </c>
      <c r="P51" s="3">
        <v>4</v>
      </c>
      <c r="Q51" s="20">
        <f t="shared" si="3"/>
        <v>11</v>
      </c>
    </row>
    <row r="52" spans="1:17" ht="12.75" x14ac:dyDescent="0.2">
      <c r="A52" s="5">
        <v>50</v>
      </c>
      <c r="B52" s="3">
        <v>4</v>
      </c>
      <c r="C52" s="3">
        <v>5</v>
      </c>
      <c r="D52" s="3">
        <v>4</v>
      </c>
      <c r="E52" s="16">
        <f t="shared" ref="E52" si="50">SUM(B52:D52)</f>
        <v>13</v>
      </c>
      <c r="F52" s="3">
        <v>3</v>
      </c>
      <c r="G52" s="3">
        <v>4</v>
      </c>
      <c r="H52" s="3">
        <v>5</v>
      </c>
      <c r="I52" s="14">
        <f t="shared" si="1"/>
        <v>12</v>
      </c>
      <c r="J52" s="3">
        <v>4</v>
      </c>
      <c r="K52" s="3">
        <v>5</v>
      </c>
      <c r="L52" s="3">
        <v>3</v>
      </c>
      <c r="M52" s="11">
        <f t="shared" si="2"/>
        <v>12</v>
      </c>
      <c r="N52" s="3">
        <v>5</v>
      </c>
      <c r="O52" s="3">
        <v>5</v>
      </c>
      <c r="P52" s="3">
        <v>4</v>
      </c>
      <c r="Q52" s="20">
        <f t="shared" si="3"/>
        <v>14</v>
      </c>
    </row>
    <row r="53" spans="1:17" ht="12.75" x14ac:dyDescent="0.2">
      <c r="A53" s="5">
        <v>51</v>
      </c>
      <c r="B53" s="3">
        <v>5</v>
      </c>
      <c r="C53" s="3">
        <v>4</v>
      </c>
      <c r="D53" s="3">
        <v>4</v>
      </c>
      <c r="E53" s="16">
        <f t="shared" ref="E53" si="51">SUM(B53,C53,D53)</f>
        <v>13</v>
      </c>
      <c r="F53" s="3">
        <v>4</v>
      </c>
      <c r="G53" s="3">
        <v>4</v>
      </c>
      <c r="H53" s="3">
        <v>4</v>
      </c>
      <c r="I53" s="14">
        <f t="shared" si="1"/>
        <v>12</v>
      </c>
      <c r="J53" s="3">
        <v>4</v>
      </c>
      <c r="K53" s="3">
        <v>4</v>
      </c>
      <c r="L53" s="3">
        <v>4</v>
      </c>
      <c r="M53" s="11">
        <f t="shared" si="2"/>
        <v>12</v>
      </c>
      <c r="N53" s="3">
        <v>4</v>
      </c>
      <c r="O53" s="3">
        <v>4</v>
      </c>
      <c r="P53" s="3">
        <v>4</v>
      </c>
      <c r="Q53" s="20">
        <f t="shared" si="3"/>
        <v>12</v>
      </c>
    </row>
    <row r="54" spans="1:17" ht="12.75" x14ac:dyDescent="0.2">
      <c r="A54" s="5">
        <v>52</v>
      </c>
      <c r="B54" s="3">
        <v>4</v>
      </c>
      <c r="C54" s="3">
        <v>4</v>
      </c>
      <c r="D54" s="3">
        <v>5</v>
      </c>
      <c r="E54" s="16">
        <f t="shared" ref="E54" si="52">SUM(B54:D54)</f>
        <v>13</v>
      </c>
      <c r="F54" s="3">
        <v>5</v>
      </c>
      <c r="G54" s="3">
        <v>4</v>
      </c>
      <c r="H54" s="3">
        <v>5</v>
      </c>
      <c r="I54" s="14">
        <f t="shared" si="1"/>
        <v>14</v>
      </c>
      <c r="J54" s="3">
        <v>5</v>
      </c>
      <c r="K54" s="3">
        <v>4</v>
      </c>
      <c r="L54" s="3">
        <v>4</v>
      </c>
      <c r="M54" s="11">
        <f t="shared" si="2"/>
        <v>13</v>
      </c>
      <c r="N54" s="3">
        <v>5</v>
      </c>
      <c r="O54" s="3">
        <v>5</v>
      </c>
      <c r="P54" s="3">
        <v>5</v>
      </c>
      <c r="Q54" s="20">
        <f t="shared" si="3"/>
        <v>15</v>
      </c>
    </row>
    <row r="55" spans="1:17" ht="12.75" x14ac:dyDescent="0.2">
      <c r="A55" s="5">
        <v>53</v>
      </c>
      <c r="B55" s="3">
        <v>4</v>
      </c>
      <c r="C55" s="3">
        <v>3</v>
      </c>
      <c r="D55" s="3">
        <v>4</v>
      </c>
      <c r="E55" s="16">
        <f t="shared" ref="E55" si="53">SUM(B55,C55,D55)</f>
        <v>11</v>
      </c>
      <c r="F55" s="3">
        <v>5</v>
      </c>
      <c r="G55" s="3">
        <v>3</v>
      </c>
      <c r="H55" s="3">
        <v>5</v>
      </c>
      <c r="I55" s="14">
        <f t="shared" si="1"/>
        <v>13</v>
      </c>
      <c r="J55" s="3">
        <v>4</v>
      </c>
      <c r="K55" s="3">
        <v>3</v>
      </c>
      <c r="L55" s="3">
        <v>4</v>
      </c>
      <c r="M55" s="11">
        <f t="shared" si="2"/>
        <v>11</v>
      </c>
      <c r="N55" s="3">
        <v>3</v>
      </c>
      <c r="O55" s="3">
        <v>4</v>
      </c>
      <c r="P55" s="3">
        <v>3</v>
      </c>
      <c r="Q55" s="20">
        <f t="shared" si="3"/>
        <v>10</v>
      </c>
    </row>
    <row r="56" spans="1:17" ht="12.75" x14ac:dyDescent="0.2">
      <c r="A56" s="5">
        <v>54</v>
      </c>
      <c r="B56" s="3">
        <v>4</v>
      </c>
      <c r="C56" s="3">
        <v>5</v>
      </c>
      <c r="D56" s="3">
        <v>4</v>
      </c>
      <c r="E56" s="16">
        <f t="shared" ref="E56" si="54">SUM(B56:D56)</f>
        <v>13</v>
      </c>
      <c r="F56" s="3">
        <v>4</v>
      </c>
      <c r="G56" s="3">
        <v>3</v>
      </c>
      <c r="H56" s="3">
        <v>4</v>
      </c>
      <c r="I56" s="14">
        <f t="shared" si="1"/>
        <v>11</v>
      </c>
      <c r="J56" s="3">
        <v>5</v>
      </c>
      <c r="K56" s="3">
        <v>5</v>
      </c>
      <c r="L56" s="3">
        <v>5</v>
      </c>
      <c r="M56" s="11">
        <f t="shared" si="2"/>
        <v>15</v>
      </c>
      <c r="N56" s="3">
        <v>5</v>
      </c>
      <c r="O56" s="3">
        <v>5</v>
      </c>
      <c r="P56" s="3">
        <v>5</v>
      </c>
      <c r="Q56" s="20">
        <f t="shared" si="3"/>
        <v>15</v>
      </c>
    </row>
    <row r="57" spans="1:17" ht="12.75" x14ac:dyDescent="0.2">
      <c r="A57" s="5">
        <v>55</v>
      </c>
      <c r="B57" s="3">
        <v>5</v>
      </c>
      <c r="C57" s="3">
        <v>4</v>
      </c>
      <c r="D57" s="3">
        <v>4</v>
      </c>
      <c r="E57" s="16">
        <f t="shared" ref="E57" si="55">SUM(B57,C57,D57)</f>
        <v>13</v>
      </c>
      <c r="F57" s="3">
        <v>4</v>
      </c>
      <c r="G57" s="3">
        <v>4</v>
      </c>
      <c r="H57" s="3">
        <v>5</v>
      </c>
      <c r="I57" s="14">
        <f t="shared" si="1"/>
        <v>13</v>
      </c>
      <c r="J57" s="3">
        <v>5</v>
      </c>
      <c r="K57" s="3">
        <v>5</v>
      </c>
      <c r="L57" s="3">
        <v>4</v>
      </c>
      <c r="M57" s="11">
        <f t="shared" si="2"/>
        <v>14</v>
      </c>
      <c r="N57" s="3">
        <v>5</v>
      </c>
      <c r="O57" s="3">
        <v>3</v>
      </c>
      <c r="P57" s="3">
        <v>3</v>
      </c>
      <c r="Q57" s="20">
        <f t="shared" si="3"/>
        <v>11</v>
      </c>
    </row>
    <row r="58" spans="1:17" ht="12.75" x14ac:dyDescent="0.2">
      <c r="A58" s="5">
        <v>56</v>
      </c>
      <c r="B58" s="3">
        <v>5</v>
      </c>
      <c r="C58" s="3">
        <v>5</v>
      </c>
      <c r="D58" s="3">
        <v>5</v>
      </c>
      <c r="E58" s="16">
        <f t="shared" ref="E58" si="56">SUM(B58:D58)</f>
        <v>15</v>
      </c>
      <c r="F58" s="3">
        <v>5</v>
      </c>
      <c r="G58" s="3">
        <v>4</v>
      </c>
      <c r="H58" s="3">
        <v>4</v>
      </c>
      <c r="I58" s="14">
        <f t="shared" si="1"/>
        <v>13</v>
      </c>
      <c r="J58" s="3">
        <v>3</v>
      </c>
      <c r="K58" s="3">
        <v>3</v>
      </c>
      <c r="L58" s="3">
        <v>4</v>
      </c>
      <c r="M58" s="11">
        <f t="shared" si="2"/>
        <v>10</v>
      </c>
      <c r="N58" s="3">
        <v>4</v>
      </c>
      <c r="O58" s="3">
        <v>3</v>
      </c>
      <c r="P58" s="3">
        <v>3</v>
      </c>
      <c r="Q58" s="20">
        <f t="shared" si="3"/>
        <v>10</v>
      </c>
    </row>
    <row r="59" spans="1:17" ht="12.75" x14ac:dyDescent="0.2">
      <c r="A59" s="5">
        <v>57</v>
      </c>
      <c r="B59" s="3">
        <v>5</v>
      </c>
      <c r="C59" s="3">
        <v>5</v>
      </c>
      <c r="D59" s="3">
        <v>5</v>
      </c>
      <c r="E59" s="16">
        <f t="shared" ref="E59" si="57">SUM(B59,C59,D59)</f>
        <v>15</v>
      </c>
      <c r="F59" s="3">
        <v>5</v>
      </c>
      <c r="G59" s="3">
        <v>5</v>
      </c>
      <c r="H59" s="3">
        <v>5</v>
      </c>
      <c r="I59" s="14">
        <f t="shared" si="1"/>
        <v>15</v>
      </c>
      <c r="J59" s="3">
        <v>5</v>
      </c>
      <c r="K59" s="3">
        <v>4</v>
      </c>
      <c r="L59" s="3">
        <v>5</v>
      </c>
      <c r="M59" s="11">
        <f t="shared" si="2"/>
        <v>14</v>
      </c>
      <c r="N59" s="3">
        <v>5</v>
      </c>
      <c r="O59" s="3">
        <v>5</v>
      </c>
      <c r="P59" s="3">
        <v>4</v>
      </c>
      <c r="Q59" s="20">
        <f t="shared" si="3"/>
        <v>14</v>
      </c>
    </row>
    <row r="60" spans="1:17" ht="12.75" x14ac:dyDescent="0.2">
      <c r="A60" s="5">
        <v>58</v>
      </c>
      <c r="B60" s="3">
        <v>4</v>
      </c>
      <c r="C60" s="3">
        <v>4</v>
      </c>
      <c r="D60" s="3">
        <v>5</v>
      </c>
      <c r="E60" s="16">
        <f t="shared" ref="E60" si="58">SUM(B60:D60)</f>
        <v>13</v>
      </c>
      <c r="F60" s="3">
        <v>5</v>
      </c>
      <c r="G60" s="3">
        <v>4</v>
      </c>
      <c r="H60" s="3">
        <v>3</v>
      </c>
      <c r="I60" s="14">
        <f t="shared" si="1"/>
        <v>12</v>
      </c>
      <c r="J60" s="3">
        <v>3</v>
      </c>
      <c r="K60" s="3">
        <v>3</v>
      </c>
      <c r="L60" s="3">
        <v>4</v>
      </c>
      <c r="M60" s="11">
        <f t="shared" si="2"/>
        <v>10</v>
      </c>
      <c r="N60" s="3">
        <v>4</v>
      </c>
      <c r="O60" s="3">
        <v>4</v>
      </c>
      <c r="P60" s="3">
        <v>3</v>
      </c>
      <c r="Q60" s="20">
        <f t="shared" si="3"/>
        <v>11</v>
      </c>
    </row>
    <row r="61" spans="1:17" ht="12.75" x14ac:dyDescent="0.2">
      <c r="A61" s="5">
        <v>59</v>
      </c>
      <c r="B61" s="3">
        <v>5</v>
      </c>
      <c r="C61" s="3">
        <v>4</v>
      </c>
      <c r="D61" s="3">
        <v>4</v>
      </c>
      <c r="E61" s="16">
        <f t="shared" ref="E61" si="59">SUM(B61,C61,D61)</f>
        <v>13</v>
      </c>
      <c r="F61" s="3">
        <v>5</v>
      </c>
      <c r="G61" s="3">
        <v>5</v>
      </c>
      <c r="H61" s="3">
        <v>4</v>
      </c>
      <c r="I61" s="14">
        <f t="shared" si="1"/>
        <v>14</v>
      </c>
      <c r="J61" s="3">
        <v>4</v>
      </c>
      <c r="K61" s="3">
        <v>5</v>
      </c>
      <c r="L61" s="3">
        <v>5</v>
      </c>
      <c r="M61" s="11">
        <f t="shared" si="2"/>
        <v>14</v>
      </c>
      <c r="N61" s="3">
        <v>5</v>
      </c>
      <c r="O61" s="3">
        <v>4</v>
      </c>
      <c r="P61" s="3">
        <v>5</v>
      </c>
      <c r="Q61" s="20">
        <f t="shared" si="3"/>
        <v>14</v>
      </c>
    </row>
    <row r="62" spans="1:17" ht="12.75" x14ac:dyDescent="0.2">
      <c r="A62" s="5">
        <v>60</v>
      </c>
      <c r="B62" s="3">
        <v>4</v>
      </c>
      <c r="C62" s="3">
        <v>5</v>
      </c>
      <c r="D62" s="3">
        <v>5</v>
      </c>
      <c r="E62" s="16">
        <f t="shared" ref="E62" si="60">SUM(B62:D62)</f>
        <v>14</v>
      </c>
      <c r="F62" s="3">
        <v>5</v>
      </c>
      <c r="G62" s="3">
        <v>4</v>
      </c>
      <c r="H62" s="3">
        <v>4</v>
      </c>
      <c r="I62" s="14">
        <f t="shared" si="1"/>
        <v>13</v>
      </c>
      <c r="J62" s="3">
        <v>4</v>
      </c>
      <c r="K62" s="3">
        <v>5</v>
      </c>
      <c r="L62" s="3">
        <v>4</v>
      </c>
      <c r="M62" s="11">
        <f t="shared" si="2"/>
        <v>13</v>
      </c>
      <c r="N62" s="3">
        <v>5</v>
      </c>
      <c r="O62" s="3">
        <v>5</v>
      </c>
      <c r="P62" s="3">
        <v>5</v>
      </c>
      <c r="Q62" s="20">
        <f t="shared" si="3"/>
        <v>15</v>
      </c>
    </row>
    <row r="63" spans="1:17" ht="12.75" x14ac:dyDescent="0.2">
      <c r="A63" s="5">
        <v>61</v>
      </c>
      <c r="B63" s="3">
        <v>5</v>
      </c>
      <c r="C63" s="3">
        <v>5</v>
      </c>
      <c r="D63" s="3">
        <v>5</v>
      </c>
      <c r="E63" s="16">
        <f t="shared" ref="E63" si="61">SUM(B63,C63,D63)</f>
        <v>15</v>
      </c>
      <c r="F63" s="3">
        <v>5</v>
      </c>
      <c r="G63" s="3">
        <v>4</v>
      </c>
      <c r="H63" s="3">
        <v>4</v>
      </c>
      <c r="I63" s="14">
        <f t="shared" si="1"/>
        <v>13</v>
      </c>
      <c r="J63" s="3">
        <v>4</v>
      </c>
      <c r="K63" s="3">
        <v>5</v>
      </c>
      <c r="L63" s="3">
        <v>5</v>
      </c>
      <c r="M63" s="11">
        <f t="shared" si="2"/>
        <v>14</v>
      </c>
      <c r="N63" s="3">
        <v>5</v>
      </c>
      <c r="O63" s="3">
        <v>5</v>
      </c>
      <c r="P63" s="3">
        <v>5</v>
      </c>
      <c r="Q63" s="20">
        <f t="shared" si="3"/>
        <v>15</v>
      </c>
    </row>
    <row r="64" spans="1:17" ht="12.75" x14ac:dyDescent="0.2">
      <c r="A64" s="5">
        <v>62</v>
      </c>
      <c r="B64" s="3">
        <v>5</v>
      </c>
      <c r="C64" s="3">
        <v>4</v>
      </c>
      <c r="D64" s="3">
        <v>4</v>
      </c>
      <c r="E64" s="16">
        <f t="shared" ref="E64" si="62">SUM(B64:D64)</f>
        <v>13</v>
      </c>
      <c r="F64" s="3">
        <v>5</v>
      </c>
      <c r="G64" s="3">
        <v>5</v>
      </c>
      <c r="H64" s="3">
        <v>4</v>
      </c>
      <c r="I64" s="14">
        <f t="shared" si="1"/>
        <v>14</v>
      </c>
      <c r="J64" s="3">
        <v>4</v>
      </c>
      <c r="K64" s="3">
        <v>4</v>
      </c>
      <c r="L64" s="3">
        <v>5</v>
      </c>
      <c r="M64" s="11">
        <f t="shared" si="2"/>
        <v>13</v>
      </c>
      <c r="N64" s="3">
        <v>5</v>
      </c>
      <c r="O64" s="3">
        <v>5</v>
      </c>
      <c r="P64" s="3">
        <v>5</v>
      </c>
      <c r="Q64" s="20">
        <f t="shared" si="3"/>
        <v>15</v>
      </c>
    </row>
    <row r="65" spans="1:17" ht="12.75" x14ac:dyDescent="0.2">
      <c r="A65" s="5">
        <v>63</v>
      </c>
      <c r="B65" s="3">
        <v>5</v>
      </c>
      <c r="C65" s="3">
        <v>5</v>
      </c>
      <c r="D65" s="3">
        <v>5</v>
      </c>
      <c r="E65" s="16">
        <f t="shared" ref="E65" si="63">SUM(B65,C65,D65)</f>
        <v>15</v>
      </c>
      <c r="F65" s="3">
        <v>4</v>
      </c>
      <c r="G65" s="3">
        <v>5</v>
      </c>
      <c r="H65" s="3">
        <v>5</v>
      </c>
      <c r="I65" s="14">
        <f t="shared" si="1"/>
        <v>14</v>
      </c>
      <c r="J65" s="3">
        <v>3</v>
      </c>
      <c r="K65" s="3">
        <v>4</v>
      </c>
      <c r="L65" s="3">
        <v>4</v>
      </c>
      <c r="M65" s="11">
        <f t="shared" si="2"/>
        <v>11</v>
      </c>
      <c r="N65" s="3">
        <v>4</v>
      </c>
      <c r="O65" s="3">
        <v>5</v>
      </c>
      <c r="P65" s="3">
        <v>5</v>
      </c>
      <c r="Q65" s="20">
        <f t="shared" si="3"/>
        <v>14</v>
      </c>
    </row>
    <row r="66" spans="1:17" ht="12.75" x14ac:dyDescent="0.2">
      <c r="A66" s="5">
        <v>64</v>
      </c>
      <c r="B66" s="3">
        <v>5</v>
      </c>
      <c r="C66" s="3">
        <v>5</v>
      </c>
      <c r="D66" s="3">
        <v>5</v>
      </c>
      <c r="E66" s="16">
        <f t="shared" ref="E66" si="64">SUM(B66:D66)</f>
        <v>15</v>
      </c>
      <c r="F66" s="3">
        <v>4</v>
      </c>
      <c r="G66" s="3">
        <v>4</v>
      </c>
      <c r="H66" s="3">
        <v>5</v>
      </c>
      <c r="I66" s="14">
        <f t="shared" si="1"/>
        <v>13</v>
      </c>
      <c r="J66" s="3">
        <v>4</v>
      </c>
      <c r="K66" s="3">
        <v>4</v>
      </c>
      <c r="L66" s="3">
        <v>5</v>
      </c>
      <c r="M66" s="11">
        <f t="shared" si="2"/>
        <v>13</v>
      </c>
      <c r="N66" s="3">
        <v>5</v>
      </c>
      <c r="O66" s="3">
        <v>5</v>
      </c>
      <c r="P66" s="3">
        <v>5</v>
      </c>
      <c r="Q66" s="20">
        <f t="shared" si="3"/>
        <v>15</v>
      </c>
    </row>
    <row r="67" spans="1:17" ht="12.75" x14ac:dyDescent="0.2">
      <c r="A67" s="5">
        <v>65</v>
      </c>
      <c r="B67" s="3">
        <v>4</v>
      </c>
      <c r="C67" s="3">
        <v>5</v>
      </c>
      <c r="D67" s="3">
        <v>5</v>
      </c>
      <c r="E67" s="16">
        <f t="shared" ref="E67" si="65">SUM(B67,C67,D67)</f>
        <v>14</v>
      </c>
      <c r="F67" s="3">
        <v>5</v>
      </c>
      <c r="G67" s="3">
        <v>5</v>
      </c>
      <c r="H67" s="3">
        <v>5</v>
      </c>
      <c r="I67" s="14">
        <f t="shared" si="1"/>
        <v>15</v>
      </c>
      <c r="J67" s="3">
        <v>4</v>
      </c>
      <c r="K67" s="3">
        <v>5</v>
      </c>
      <c r="L67" s="3">
        <v>4</v>
      </c>
      <c r="M67" s="11">
        <f t="shared" si="2"/>
        <v>13</v>
      </c>
      <c r="N67" s="3">
        <v>5</v>
      </c>
      <c r="O67" s="3">
        <v>5</v>
      </c>
      <c r="P67" s="3">
        <v>5</v>
      </c>
      <c r="Q67" s="20">
        <f t="shared" si="3"/>
        <v>15</v>
      </c>
    </row>
    <row r="68" spans="1:17" ht="12.75" x14ac:dyDescent="0.2">
      <c r="A68" s="5">
        <v>66</v>
      </c>
      <c r="B68" s="3">
        <v>5</v>
      </c>
      <c r="C68" s="3">
        <v>4</v>
      </c>
      <c r="D68" s="3">
        <v>4</v>
      </c>
      <c r="E68" s="16">
        <f t="shared" ref="E68" si="66">SUM(B68:D68)</f>
        <v>13</v>
      </c>
      <c r="F68" s="3">
        <v>5</v>
      </c>
      <c r="G68" s="3">
        <v>5</v>
      </c>
      <c r="H68" s="3">
        <v>4</v>
      </c>
      <c r="I68" s="14">
        <f t="shared" si="1"/>
        <v>14</v>
      </c>
      <c r="J68" s="3">
        <v>4</v>
      </c>
      <c r="K68" s="3">
        <v>5</v>
      </c>
      <c r="L68" s="3">
        <v>5</v>
      </c>
      <c r="M68" s="11">
        <f t="shared" si="2"/>
        <v>14</v>
      </c>
      <c r="N68" s="3">
        <v>5</v>
      </c>
      <c r="O68" s="3">
        <v>4</v>
      </c>
      <c r="P68" s="3">
        <v>5</v>
      </c>
      <c r="Q68" s="20">
        <f t="shared" si="3"/>
        <v>14</v>
      </c>
    </row>
    <row r="69" spans="1:17" ht="12.75" x14ac:dyDescent="0.2">
      <c r="A69" s="5">
        <v>67</v>
      </c>
      <c r="B69" s="3">
        <v>5</v>
      </c>
      <c r="C69" s="3">
        <v>4</v>
      </c>
      <c r="D69" s="3">
        <v>5</v>
      </c>
      <c r="E69" s="16">
        <f t="shared" ref="E69" si="67">SUM(B69,C69,D69)</f>
        <v>14</v>
      </c>
      <c r="F69" s="3">
        <v>5</v>
      </c>
      <c r="G69" s="3">
        <v>5</v>
      </c>
      <c r="H69" s="3">
        <v>4</v>
      </c>
      <c r="I69" s="14">
        <f t="shared" ref="I69:I116" si="68">SUM(F69:H69)</f>
        <v>14</v>
      </c>
      <c r="J69" s="3">
        <v>4</v>
      </c>
      <c r="K69" s="3">
        <v>5</v>
      </c>
      <c r="L69" s="3">
        <v>5</v>
      </c>
      <c r="M69" s="11">
        <f t="shared" ref="M69:M116" si="69">SUM(J69:L69)</f>
        <v>14</v>
      </c>
      <c r="N69" s="3">
        <v>5</v>
      </c>
      <c r="O69" s="3">
        <v>4</v>
      </c>
      <c r="P69" s="3">
        <v>5</v>
      </c>
      <c r="Q69" s="20">
        <f t="shared" ref="Q69:Q116" si="70">SUM(N69:P69)</f>
        <v>14</v>
      </c>
    </row>
    <row r="70" spans="1:17" ht="12.75" x14ac:dyDescent="0.2">
      <c r="A70" s="5">
        <v>68</v>
      </c>
      <c r="B70" s="3">
        <v>5</v>
      </c>
      <c r="C70" s="3">
        <v>5</v>
      </c>
      <c r="D70" s="3">
        <v>5</v>
      </c>
      <c r="E70" s="16">
        <f t="shared" ref="E70" si="71">SUM(B70:D70)</f>
        <v>15</v>
      </c>
      <c r="F70" s="3">
        <v>5</v>
      </c>
      <c r="G70" s="3">
        <v>5</v>
      </c>
      <c r="H70" s="3">
        <v>4</v>
      </c>
      <c r="I70" s="14">
        <f t="shared" si="68"/>
        <v>14</v>
      </c>
      <c r="J70" s="3">
        <v>4</v>
      </c>
      <c r="K70" s="3">
        <v>5</v>
      </c>
      <c r="L70" s="3">
        <v>5</v>
      </c>
      <c r="M70" s="11">
        <f t="shared" si="69"/>
        <v>14</v>
      </c>
      <c r="N70" s="3">
        <v>5</v>
      </c>
      <c r="O70" s="3">
        <v>5</v>
      </c>
      <c r="P70" s="3">
        <v>5</v>
      </c>
      <c r="Q70" s="20">
        <f t="shared" si="70"/>
        <v>15</v>
      </c>
    </row>
    <row r="71" spans="1:17" ht="12.75" x14ac:dyDescent="0.2">
      <c r="A71" s="5">
        <v>69</v>
      </c>
      <c r="B71" s="3">
        <v>5</v>
      </c>
      <c r="C71" s="3">
        <v>4</v>
      </c>
      <c r="D71" s="3">
        <v>5</v>
      </c>
      <c r="E71" s="16">
        <f t="shared" ref="E71" si="72">SUM(B71,C71,D71)</f>
        <v>14</v>
      </c>
      <c r="F71" s="3">
        <v>5</v>
      </c>
      <c r="G71" s="3">
        <v>5</v>
      </c>
      <c r="H71" s="3">
        <v>4</v>
      </c>
      <c r="I71" s="14">
        <f t="shared" si="68"/>
        <v>14</v>
      </c>
      <c r="J71" s="3">
        <v>3</v>
      </c>
      <c r="K71" s="3">
        <v>5</v>
      </c>
      <c r="L71" s="3">
        <v>5</v>
      </c>
      <c r="M71" s="11">
        <f t="shared" si="69"/>
        <v>13</v>
      </c>
      <c r="N71" s="3">
        <v>5</v>
      </c>
      <c r="O71" s="3">
        <v>4</v>
      </c>
      <c r="P71" s="3">
        <v>5</v>
      </c>
      <c r="Q71" s="20">
        <f t="shared" si="70"/>
        <v>14</v>
      </c>
    </row>
    <row r="72" spans="1:17" ht="12.75" x14ac:dyDescent="0.2">
      <c r="A72" s="5">
        <v>70</v>
      </c>
      <c r="B72" s="3">
        <v>4</v>
      </c>
      <c r="C72" s="3">
        <v>4</v>
      </c>
      <c r="D72" s="3">
        <v>4</v>
      </c>
      <c r="E72" s="16">
        <f t="shared" ref="E72" si="73">SUM(B72:D72)</f>
        <v>12</v>
      </c>
      <c r="F72" s="3">
        <v>4</v>
      </c>
      <c r="G72" s="3">
        <v>4</v>
      </c>
      <c r="H72" s="3">
        <v>4</v>
      </c>
      <c r="I72" s="14">
        <f t="shared" si="68"/>
        <v>12</v>
      </c>
      <c r="J72" s="3">
        <v>4</v>
      </c>
      <c r="K72" s="3">
        <v>4</v>
      </c>
      <c r="L72" s="3">
        <v>4</v>
      </c>
      <c r="M72" s="11">
        <f t="shared" si="69"/>
        <v>12</v>
      </c>
      <c r="N72" s="3">
        <v>4</v>
      </c>
      <c r="O72" s="3">
        <v>4</v>
      </c>
      <c r="P72" s="3">
        <v>4</v>
      </c>
      <c r="Q72" s="20">
        <f t="shared" si="70"/>
        <v>12</v>
      </c>
    </row>
    <row r="73" spans="1:17" ht="12.75" x14ac:dyDescent="0.2">
      <c r="A73" s="5">
        <v>71</v>
      </c>
      <c r="B73" s="3">
        <v>5</v>
      </c>
      <c r="C73" s="3">
        <v>5</v>
      </c>
      <c r="D73" s="3">
        <v>5</v>
      </c>
      <c r="E73" s="16">
        <f t="shared" ref="E73" si="74">SUM(B73,C73,D73)</f>
        <v>15</v>
      </c>
      <c r="F73" s="3">
        <v>5</v>
      </c>
      <c r="G73" s="3">
        <v>5</v>
      </c>
      <c r="H73" s="3">
        <v>4</v>
      </c>
      <c r="I73" s="14">
        <f t="shared" si="68"/>
        <v>14</v>
      </c>
      <c r="J73" s="3">
        <v>4</v>
      </c>
      <c r="K73" s="3">
        <v>5</v>
      </c>
      <c r="L73" s="3">
        <v>5</v>
      </c>
      <c r="M73" s="11">
        <f t="shared" si="69"/>
        <v>14</v>
      </c>
      <c r="N73" s="3">
        <v>4</v>
      </c>
      <c r="O73" s="3">
        <v>5</v>
      </c>
      <c r="P73" s="3">
        <v>5</v>
      </c>
      <c r="Q73" s="20">
        <f t="shared" si="70"/>
        <v>14</v>
      </c>
    </row>
    <row r="74" spans="1:17" ht="12.75" x14ac:dyDescent="0.2">
      <c r="A74" s="5">
        <v>72</v>
      </c>
      <c r="B74" s="3">
        <v>4</v>
      </c>
      <c r="C74" s="3">
        <v>4</v>
      </c>
      <c r="D74" s="3">
        <v>4</v>
      </c>
      <c r="E74" s="16">
        <f t="shared" ref="E74" si="75">SUM(B74:D74)</f>
        <v>12</v>
      </c>
      <c r="F74" s="3">
        <v>5</v>
      </c>
      <c r="G74" s="3">
        <v>5</v>
      </c>
      <c r="H74" s="3">
        <v>4</v>
      </c>
      <c r="I74" s="14">
        <f t="shared" si="68"/>
        <v>14</v>
      </c>
      <c r="J74" s="3">
        <v>4</v>
      </c>
      <c r="K74" s="3">
        <v>5</v>
      </c>
      <c r="L74" s="3">
        <v>4</v>
      </c>
      <c r="M74" s="11">
        <f t="shared" si="69"/>
        <v>13</v>
      </c>
      <c r="N74" s="3">
        <v>5</v>
      </c>
      <c r="O74" s="3">
        <v>5</v>
      </c>
      <c r="P74" s="3">
        <v>4</v>
      </c>
      <c r="Q74" s="20">
        <f t="shared" si="70"/>
        <v>14</v>
      </c>
    </row>
    <row r="75" spans="1:17" ht="12.75" x14ac:dyDescent="0.2">
      <c r="A75" s="5">
        <v>73</v>
      </c>
      <c r="B75" s="3">
        <v>4</v>
      </c>
      <c r="C75" s="3">
        <v>3</v>
      </c>
      <c r="D75" s="3">
        <v>4</v>
      </c>
      <c r="E75" s="16">
        <f t="shared" ref="E75" si="76">SUM(B75,C75,D75)</f>
        <v>11</v>
      </c>
      <c r="F75" s="3">
        <v>4</v>
      </c>
      <c r="G75" s="3">
        <v>4</v>
      </c>
      <c r="H75" s="3">
        <v>4</v>
      </c>
      <c r="I75" s="14">
        <f t="shared" si="68"/>
        <v>12</v>
      </c>
      <c r="J75" s="3">
        <v>3</v>
      </c>
      <c r="K75" s="3">
        <v>4</v>
      </c>
      <c r="L75" s="3">
        <v>4</v>
      </c>
      <c r="M75" s="11">
        <f t="shared" si="69"/>
        <v>11</v>
      </c>
      <c r="N75" s="3">
        <v>4</v>
      </c>
      <c r="O75" s="3">
        <v>3</v>
      </c>
      <c r="P75" s="3">
        <v>4</v>
      </c>
      <c r="Q75" s="20">
        <f t="shared" si="70"/>
        <v>11</v>
      </c>
    </row>
    <row r="76" spans="1:17" ht="12.75" x14ac:dyDescent="0.2">
      <c r="A76" s="5">
        <v>74</v>
      </c>
      <c r="B76" s="3">
        <v>4</v>
      </c>
      <c r="C76" s="3">
        <v>4</v>
      </c>
      <c r="D76" s="3">
        <v>5</v>
      </c>
      <c r="E76" s="16">
        <f t="shared" ref="E76" si="77">SUM(B76:D76)</f>
        <v>13</v>
      </c>
      <c r="F76" s="3">
        <v>4</v>
      </c>
      <c r="G76" s="3">
        <v>4</v>
      </c>
      <c r="H76" s="3">
        <v>4</v>
      </c>
      <c r="I76" s="14">
        <f t="shared" si="68"/>
        <v>12</v>
      </c>
      <c r="J76" s="3">
        <v>5</v>
      </c>
      <c r="K76" s="3">
        <v>5</v>
      </c>
      <c r="L76" s="3">
        <v>4</v>
      </c>
      <c r="M76" s="11">
        <f t="shared" si="69"/>
        <v>14</v>
      </c>
      <c r="N76" s="3">
        <v>5</v>
      </c>
      <c r="O76" s="3">
        <v>5</v>
      </c>
      <c r="P76" s="3">
        <v>5</v>
      </c>
      <c r="Q76" s="20">
        <f t="shared" si="70"/>
        <v>15</v>
      </c>
    </row>
    <row r="77" spans="1:17" ht="12.75" x14ac:dyDescent="0.2">
      <c r="A77" s="5">
        <v>75</v>
      </c>
      <c r="B77" s="3">
        <v>5</v>
      </c>
      <c r="C77" s="3">
        <v>5</v>
      </c>
      <c r="D77" s="3">
        <v>5</v>
      </c>
      <c r="E77" s="16">
        <f t="shared" ref="E77" si="78">SUM(B77,C77,D77)</f>
        <v>15</v>
      </c>
      <c r="F77" s="3">
        <v>5</v>
      </c>
      <c r="G77" s="3">
        <v>5</v>
      </c>
      <c r="H77" s="3">
        <v>5</v>
      </c>
      <c r="I77" s="14">
        <f t="shared" si="68"/>
        <v>15</v>
      </c>
      <c r="J77" s="3">
        <v>5</v>
      </c>
      <c r="K77" s="3">
        <v>5</v>
      </c>
      <c r="L77" s="3">
        <v>5</v>
      </c>
      <c r="M77" s="11">
        <f t="shared" si="69"/>
        <v>15</v>
      </c>
      <c r="N77" s="3">
        <v>5</v>
      </c>
      <c r="O77" s="3">
        <v>5</v>
      </c>
      <c r="P77" s="3">
        <v>5</v>
      </c>
      <c r="Q77" s="20">
        <f t="shared" si="70"/>
        <v>15</v>
      </c>
    </row>
    <row r="78" spans="1:17" ht="12.75" x14ac:dyDescent="0.2">
      <c r="A78" s="5">
        <v>76</v>
      </c>
      <c r="B78" s="3">
        <v>4</v>
      </c>
      <c r="C78" s="3">
        <v>4</v>
      </c>
      <c r="D78" s="3">
        <v>4</v>
      </c>
      <c r="E78" s="16">
        <f t="shared" ref="E78" si="79">SUM(B78:D78)</f>
        <v>12</v>
      </c>
      <c r="F78" s="3">
        <v>4</v>
      </c>
      <c r="G78" s="3">
        <v>4</v>
      </c>
      <c r="H78" s="3">
        <v>4</v>
      </c>
      <c r="I78" s="14">
        <f t="shared" si="68"/>
        <v>12</v>
      </c>
      <c r="J78" s="3">
        <v>4</v>
      </c>
      <c r="K78" s="3">
        <v>4</v>
      </c>
      <c r="L78" s="3">
        <v>4</v>
      </c>
      <c r="M78" s="11">
        <f t="shared" si="69"/>
        <v>12</v>
      </c>
      <c r="N78" s="3">
        <v>4</v>
      </c>
      <c r="O78" s="3">
        <v>4</v>
      </c>
      <c r="P78" s="3">
        <v>5</v>
      </c>
      <c r="Q78" s="20">
        <f t="shared" si="70"/>
        <v>13</v>
      </c>
    </row>
    <row r="79" spans="1:17" ht="12.75" x14ac:dyDescent="0.2">
      <c r="A79" s="5">
        <v>77</v>
      </c>
      <c r="B79" s="3">
        <v>5</v>
      </c>
      <c r="C79" s="3">
        <v>4</v>
      </c>
      <c r="D79" s="3">
        <v>5</v>
      </c>
      <c r="E79" s="16">
        <f t="shared" ref="E79" si="80">SUM(B79,C79,D79)</f>
        <v>14</v>
      </c>
      <c r="F79" s="3">
        <v>4</v>
      </c>
      <c r="G79" s="3">
        <v>4</v>
      </c>
      <c r="H79" s="3">
        <v>4</v>
      </c>
      <c r="I79" s="14">
        <f t="shared" si="68"/>
        <v>12</v>
      </c>
      <c r="J79" s="3">
        <v>5</v>
      </c>
      <c r="K79" s="3">
        <v>5</v>
      </c>
      <c r="L79" s="3">
        <v>5</v>
      </c>
      <c r="M79" s="11">
        <f t="shared" si="69"/>
        <v>15</v>
      </c>
      <c r="N79" s="3">
        <v>5</v>
      </c>
      <c r="O79" s="3">
        <v>4</v>
      </c>
      <c r="P79" s="3">
        <v>5</v>
      </c>
      <c r="Q79" s="20">
        <f t="shared" si="70"/>
        <v>14</v>
      </c>
    </row>
    <row r="80" spans="1:17" ht="12.75" x14ac:dyDescent="0.2">
      <c r="A80" s="5">
        <v>78</v>
      </c>
      <c r="B80" s="3">
        <v>5</v>
      </c>
      <c r="C80" s="3">
        <v>5</v>
      </c>
      <c r="D80" s="3">
        <v>5</v>
      </c>
      <c r="E80" s="16">
        <f t="shared" ref="E80" si="81">SUM(B80:D80)</f>
        <v>15</v>
      </c>
      <c r="F80" s="3">
        <v>5</v>
      </c>
      <c r="G80" s="3">
        <v>4</v>
      </c>
      <c r="H80" s="3">
        <v>5</v>
      </c>
      <c r="I80" s="14">
        <f t="shared" si="68"/>
        <v>14</v>
      </c>
      <c r="J80" s="3">
        <v>3</v>
      </c>
      <c r="K80" s="3">
        <v>5</v>
      </c>
      <c r="L80" s="3">
        <v>5</v>
      </c>
      <c r="M80" s="11">
        <f t="shared" si="69"/>
        <v>13</v>
      </c>
      <c r="N80" s="3">
        <v>5</v>
      </c>
      <c r="O80" s="3">
        <v>4</v>
      </c>
      <c r="P80" s="3">
        <v>5</v>
      </c>
      <c r="Q80" s="20">
        <f t="shared" si="70"/>
        <v>14</v>
      </c>
    </row>
    <row r="81" spans="1:17" ht="12.75" x14ac:dyDescent="0.2">
      <c r="A81" s="5">
        <v>79</v>
      </c>
      <c r="B81" s="3">
        <v>5</v>
      </c>
      <c r="C81" s="3">
        <v>4</v>
      </c>
      <c r="D81" s="3">
        <v>4</v>
      </c>
      <c r="E81" s="16">
        <f t="shared" ref="E81" si="82">SUM(B81,C81,D81)</f>
        <v>13</v>
      </c>
      <c r="F81" s="3">
        <v>5</v>
      </c>
      <c r="G81" s="3">
        <v>5</v>
      </c>
      <c r="H81" s="3">
        <v>4</v>
      </c>
      <c r="I81" s="14">
        <f t="shared" si="68"/>
        <v>14</v>
      </c>
      <c r="J81" s="3">
        <v>3</v>
      </c>
      <c r="K81" s="3">
        <v>5</v>
      </c>
      <c r="L81" s="3">
        <v>5</v>
      </c>
      <c r="M81" s="11">
        <f t="shared" si="69"/>
        <v>13</v>
      </c>
      <c r="N81" s="3">
        <v>5</v>
      </c>
      <c r="O81" s="3">
        <v>4</v>
      </c>
      <c r="P81" s="3">
        <v>5</v>
      </c>
      <c r="Q81" s="20">
        <f t="shared" si="70"/>
        <v>14</v>
      </c>
    </row>
    <row r="82" spans="1:17" ht="12.75" x14ac:dyDescent="0.2">
      <c r="A82" s="5">
        <v>80</v>
      </c>
      <c r="B82" s="3">
        <v>5</v>
      </c>
      <c r="C82" s="3">
        <v>4</v>
      </c>
      <c r="D82" s="3">
        <v>4</v>
      </c>
      <c r="E82" s="16">
        <f t="shared" ref="E82" si="83">SUM(B82:D82)</f>
        <v>13</v>
      </c>
      <c r="F82" s="3">
        <v>5</v>
      </c>
      <c r="G82" s="3">
        <v>4</v>
      </c>
      <c r="H82" s="3">
        <v>5</v>
      </c>
      <c r="I82" s="14">
        <f t="shared" si="68"/>
        <v>14</v>
      </c>
      <c r="J82" s="3">
        <v>4</v>
      </c>
      <c r="K82" s="3">
        <v>5</v>
      </c>
      <c r="L82" s="3">
        <v>5</v>
      </c>
      <c r="M82" s="11">
        <f t="shared" si="69"/>
        <v>14</v>
      </c>
      <c r="N82" s="3">
        <v>5</v>
      </c>
      <c r="O82" s="3">
        <v>4</v>
      </c>
      <c r="P82" s="3">
        <v>5</v>
      </c>
      <c r="Q82" s="20">
        <f t="shared" si="70"/>
        <v>14</v>
      </c>
    </row>
    <row r="83" spans="1:17" ht="12.75" x14ac:dyDescent="0.2">
      <c r="A83" s="5">
        <v>81</v>
      </c>
      <c r="B83" s="3">
        <v>3</v>
      </c>
      <c r="C83" s="3">
        <v>4</v>
      </c>
      <c r="D83" s="3">
        <v>3</v>
      </c>
      <c r="E83" s="16">
        <f t="shared" ref="E83" si="84">SUM(B83,C83,D83)</f>
        <v>10</v>
      </c>
      <c r="F83" s="3">
        <v>4</v>
      </c>
      <c r="G83" s="3">
        <v>3</v>
      </c>
      <c r="H83" s="3">
        <v>4</v>
      </c>
      <c r="I83" s="14">
        <f t="shared" si="68"/>
        <v>11</v>
      </c>
      <c r="J83" s="3">
        <v>4</v>
      </c>
      <c r="K83" s="3">
        <v>5</v>
      </c>
      <c r="L83" s="3">
        <v>5</v>
      </c>
      <c r="M83" s="11">
        <f t="shared" si="69"/>
        <v>14</v>
      </c>
      <c r="N83" s="3">
        <v>4</v>
      </c>
      <c r="O83" s="3">
        <v>4</v>
      </c>
      <c r="P83" s="3">
        <v>4</v>
      </c>
      <c r="Q83" s="20">
        <f t="shared" si="70"/>
        <v>12</v>
      </c>
    </row>
    <row r="84" spans="1:17" ht="12.75" x14ac:dyDescent="0.2">
      <c r="A84" s="5">
        <v>82</v>
      </c>
      <c r="B84" s="3">
        <v>4</v>
      </c>
      <c r="C84" s="3">
        <v>3</v>
      </c>
      <c r="D84" s="3">
        <v>4</v>
      </c>
      <c r="E84" s="16">
        <f t="shared" ref="E84" si="85">SUM(B84:D84)</f>
        <v>11</v>
      </c>
      <c r="F84" s="3">
        <v>5</v>
      </c>
      <c r="G84" s="3">
        <v>4</v>
      </c>
      <c r="H84" s="3">
        <v>4</v>
      </c>
      <c r="I84" s="14">
        <f t="shared" si="68"/>
        <v>13</v>
      </c>
      <c r="J84" s="3">
        <v>3</v>
      </c>
      <c r="K84" s="3">
        <v>4</v>
      </c>
      <c r="L84" s="3">
        <v>5</v>
      </c>
      <c r="M84" s="11">
        <f t="shared" si="69"/>
        <v>12</v>
      </c>
      <c r="N84" s="3">
        <v>4</v>
      </c>
      <c r="O84" s="3">
        <v>4</v>
      </c>
      <c r="P84" s="3">
        <v>4</v>
      </c>
      <c r="Q84" s="20">
        <f t="shared" si="70"/>
        <v>12</v>
      </c>
    </row>
    <row r="85" spans="1:17" ht="12.75" x14ac:dyDescent="0.2">
      <c r="A85" s="5">
        <v>83</v>
      </c>
      <c r="B85" s="3">
        <v>4</v>
      </c>
      <c r="C85" s="3">
        <v>5</v>
      </c>
      <c r="D85" s="3">
        <v>4</v>
      </c>
      <c r="E85" s="16">
        <f t="shared" ref="E85" si="86">SUM(B85,C85,D85)</f>
        <v>13</v>
      </c>
      <c r="F85" s="3">
        <v>4</v>
      </c>
      <c r="G85" s="3">
        <v>4</v>
      </c>
      <c r="H85" s="3">
        <v>5</v>
      </c>
      <c r="I85" s="14">
        <f t="shared" si="68"/>
        <v>13</v>
      </c>
      <c r="J85" s="3">
        <v>5</v>
      </c>
      <c r="K85" s="3">
        <v>3</v>
      </c>
      <c r="L85" s="3">
        <v>4</v>
      </c>
      <c r="M85" s="11">
        <f t="shared" si="69"/>
        <v>12</v>
      </c>
      <c r="N85" s="3">
        <v>5</v>
      </c>
      <c r="O85" s="3">
        <v>5</v>
      </c>
      <c r="P85" s="3">
        <v>3</v>
      </c>
      <c r="Q85" s="20">
        <f t="shared" si="70"/>
        <v>13</v>
      </c>
    </row>
    <row r="86" spans="1:17" ht="12.75" x14ac:dyDescent="0.2">
      <c r="A86" s="5">
        <v>84</v>
      </c>
      <c r="B86" s="3">
        <v>3</v>
      </c>
      <c r="C86" s="3">
        <v>4</v>
      </c>
      <c r="D86" s="3">
        <v>3</v>
      </c>
      <c r="E86" s="16">
        <f t="shared" ref="E86" si="87">SUM(B86:D86)</f>
        <v>10</v>
      </c>
      <c r="F86" s="3">
        <v>5</v>
      </c>
      <c r="G86" s="3">
        <v>4</v>
      </c>
      <c r="H86" s="3">
        <v>4</v>
      </c>
      <c r="I86" s="14">
        <f t="shared" si="68"/>
        <v>13</v>
      </c>
      <c r="J86" s="3">
        <v>3</v>
      </c>
      <c r="K86" s="3">
        <v>5</v>
      </c>
      <c r="L86" s="3">
        <v>4</v>
      </c>
      <c r="M86" s="11">
        <f t="shared" si="69"/>
        <v>12</v>
      </c>
      <c r="N86" s="3">
        <v>4</v>
      </c>
      <c r="O86" s="3">
        <v>5</v>
      </c>
      <c r="P86" s="3">
        <v>5</v>
      </c>
      <c r="Q86" s="20">
        <f t="shared" si="70"/>
        <v>14</v>
      </c>
    </row>
    <row r="87" spans="1:17" ht="12.75" x14ac:dyDescent="0.2">
      <c r="A87" s="5">
        <v>85</v>
      </c>
      <c r="B87" s="3">
        <v>4</v>
      </c>
      <c r="C87" s="3">
        <v>4</v>
      </c>
      <c r="D87" s="3">
        <v>3</v>
      </c>
      <c r="E87" s="16">
        <f t="shared" ref="E87" si="88">SUM(B87,C87,D87)</f>
        <v>11</v>
      </c>
      <c r="F87" s="3">
        <v>3</v>
      </c>
      <c r="G87" s="3">
        <v>3</v>
      </c>
      <c r="H87" s="3">
        <v>5</v>
      </c>
      <c r="I87" s="14">
        <f t="shared" si="68"/>
        <v>11</v>
      </c>
      <c r="J87" s="3">
        <v>5</v>
      </c>
      <c r="K87" s="3">
        <v>3</v>
      </c>
      <c r="L87" s="3">
        <v>4</v>
      </c>
      <c r="M87" s="11">
        <f t="shared" si="69"/>
        <v>12</v>
      </c>
      <c r="N87" s="3">
        <v>4</v>
      </c>
      <c r="O87" s="3">
        <v>3</v>
      </c>
      <c r="P87" s="3">
        <v>4</v>
      </c>
      <c r="Q87" s="20">
        <f t="shared" si="70"/>
        <v>11</v>
      </c>
    </row>
    <row r="88" spans="1:17" ht="12.75" x14ac:dyDescent="0.2">
      <c r="A88" s="5">
        <v>86</v>
      </c>
      <c r="B88" s="3">
        <v>4</v>
      </c>
      <c r="C88" s="3">
        <v>5</v>
      </c>
      <c r="D88" s="3">
        <v>4</v>
      </c>
      <c r="E88" s="16">
        <f t="shared" ref="E88" si="89">SUM(B88:D88)</f>
        <v>13</v>
      </c>
      <c r="F88" s="3">
        <v>4</v>
      </c>
      <c r="G88" s="3">
        <v>5</v>
      </c>
      <c r="H88" s="3">
        <v>3</v>
      </c>
      <c r="I88" s="14">
        <f t="shared" si="68"/>
        <v>12</v>
      </c>
      <c r="J88" s="3">
        <v>5</v>
      </c>
      <c r="K88" s="3">
        <v>5</v>
      </c>
      <c r="L88" s="3">
        <v>4</v>
      </c>
      <c r="M88" s="11">
        <f t="shared" si="69"/>
        <v>14</v>
      </c>
      <c r="N88" s="3">
        <v>5</v>
      </c>
      <c r="O88" s="3">
        <v>4</v>
      </c>
      <c r="P88" s="3">
        <v>5</v>
      </c>
      <c r="Q88" s="20">
        <f t="shared" si="70"/>
        <v>14</v>
      </c>
    </row>
    <row r="89" spans="1:17" ht="12.75" x14ac:dyDescent="0.2">
      <c r="A89" s="5">
        <v>87</v>
      </c>
      <c r="B89" s="3">
        <v>4</v>
      </c>
      <c r="C89" s="3">
        <v>3</v>
      </c>
      <c r="D89" s="3">
        <v>4</v>
      </c>
      <c r="E89" s="16">
        <f t="shared" ref="E89" si="90">SUM(B89,C89,D89)</f>
        <v>11</v>
      </c>
      <c r="F89" s="3">
        <v>5</v>
      </c>
      <c r="G89" s="3">
        <v>5</v>
      </c>
      <c r="H89" s="3">
        <v>4</v>
      </c>
      <c r="I89" s="14">
        <f t="shared" si="68"/>
        <v>14</v>
      </c>
      <c r="J89" s="3">
        <v>3</v>
      </c>
      <c r="K89" s="3">
        <v>5</v>
      </c>
      <c r="L89" s="3">
        <v>5</v>
      </c>
      <c r="M89" s="11">
        <f t="shared" si="69"/>
        <v>13</v>
      </c>
      <c r="N89" s="3">
        <v>4</v>
      </c>
      <c r="O89" s="3">
        <v>4</v>
      </c>
      <c r="P89" s="3">
        <v>5</v>
      </c>
      <c r="Q89" s="20">
        <f t="shared" si="70"/>
        <v>13</v>
      </c>
    </row>
    <row r="90" spans="1:17" ht="12.75" x14ac:dyDescent="0.2">
      <c r="A90" s="5">
        <v>88</v>
      </c>
      <c r="B90" s="3">
        <v>4</v>
      </c>
      <c r="C90" s="3">
        <v>3</v>
      </c>
      <c r="D90" s="3">
        <v>4</v>
      </c>
      <c r="E90" s="16">
        <f t="shared" ref="E90" si="91">SUM(B90:D90)</f>
        <v>11</v>
      </c>
      <c r="F90" s="3">
        <v>5</v>
      </c>
      <c r="G90" s="3">
        <v>4</v>
      </c>
      <c r="H90" s="3">
        <v>3</v>
      </c>
      <c r="I90" s="14">
        <f t="shared" si="68"/>
        <v>12</v>
      </c>
      <c r="J90" s="3">
        <v>5</v>
      </c>
      <c r="K90" s="3">
        <v>3</v>
      </c>
      <c r="L90" s="3">
        <v>4</v>
      </c>
      <c r="M90" s="11">
        <f t="shared" si="69"/>
        <v>12</v>
      </c>
      <c r="N90" s="3">
        <v>3</v>
      </c>
      <c r="O90" s="3">
        <v>4</v>
      </c>
      <c r="P90" s="3">
        <v>4</v>
      </c>
      <c r="Q90" s="20">
        <f t="shared" si="70"/>
        <v>11</v>
      </c>
    </row>
    <row r="91" spans="1:17" ht="12.75" x14ac:dyDescent="0.2">
      <c r="A91" s="5">
        <v>89</v>
      </c>
      <c r="B91" s="3">
        <v>5</v>
      </c>
      <c r="C91" s="3">
        <v>3</v>
      </c>
      <c r="D91" s="3">
        <v>4</v>
      </c>
      <c r="E91" s="16">
        <f t="shared" ref="E91" si="92">SUM(B91,C91,D91)</f>
        <v>12</v>
      </c>
      <c r="F91" s="3">
        <v>5</v>
      </c>
      <c r="G91" s="3">
        <v>5</v>
      </c>
      <c r="H91" s="3">
        <v>3</v>
      </c>
      <c r="I91" s="14">
        <f t="shared" si="68"/>
        <v>13</v>
      </c>
      <c r="J91" s="3">
        <v>3</v>
      </c>
      <c r="K91" s="3">
        <v>5</v>
      </c>
      <c r="L91" s="3">
        <v>4</v>
      </c>
      <c r="M91" s="11">
        <f t="shared" si="69"/>
        <v>12</v>
      </c>
      <c r="N91" s="3">
        <v>5</v>
      </c>
      <c r="O91" s="3">
        <v>5</v>
      </c>
      <c r="P91" s="3">
        <v>4</v>
      </c>
      <c r="Q91" s="20">
        <f t="shared" si="70"/>
        <v>14</v>
      </c>
    </row>
    <row r="92" spans="1:17" ht="12.75" x14ac:dyDescent="0.2">
      <c r="A92" s="5">
        <v>90</v>
      </c>
      <c r="B92" s="3">
        <v>4</v>
      </c>
      <c r="C92" s="3">
        <v>3</v>
      </c>
      <c r="D92" s="3">
        <v>4</v>
      </c>
      <c r="E92" s="16">
        <f t="shared" ref="E92" si="93">SUM(B92:D92)</f>
        <v>11</v>
      </c>
      <c r="F92" s="3">
        <v>5</v>
      </c>
      <c r="G92" s="3">
        <v>3</v>
      </c>
      <c r="H92" s="3">
        <v>4</v>
      </c>
      <c r="I92" s="14">
        <f t="shared" si="68"/>
        <v>12</v>
      </c>
      <c r="J92" s="3">
        <v>5</v>
      </c>
      <c r="K92" s="3">
        <v>5</v>
      </c>
      <c r="L92" s="3">
        <v>3</v>
      </c>
      <c r="M92" s="11">
        <f t="shared" si="69"/>
        <v>13</v>
      </c>
      <c r="N92" s="3">
        <v>3</v>
      </c>
      <c r="O92" s="3">
        <v>4</v>
      </c>
      <c r="P92" s="3">
        <v>4</v>
      </c>
      <c r="Q92" s="20">
        <f t="shared" si="70"/>
        <v>11</v>
      </c>
    </row>
    <row r="93" spans="1:17" ht="12.75" x14ac:dyDescent="0.2">
      <c r="A93" s="5">
        <v>91</v>
      </c>
      <c r="B93" s="3">
        <v>5</v>
      </c>
      <c r="C93" s="3">
        <v>4</v>
      </c>
      <c r="D93" s="3">
        <v>4</v>
      </c>
      <c r="E93" s="16">
        <f t="shared" ref="E93" si="94">SUM(B93,C93,D93)</f>
        <v>13</v>
      </c>
      <c r="F93" s="3">
        <v>5</v>
      </c>
      <c r="G93" s="3">
        <v>5</v>
      </c>
      <c r="H93" s="3">
        <v>4</v>
      </c>
      <c r="I93" s="14">
        <f t="shared" si="68"/>
        <v>14</v>
      </c>
      <c r="J93" s="3">
        <v>4</v>
      </c>
      <c r="K93" s="3">
        <v>5</v>
      </c>
      <c r="L93" s="3">
        <v>5</v>
      </c>
      <c r="M93" s="11">
        <f t="shared" si="69"/>
        <v>14</v>
      </c>
      <c r="N93" s="3">
        <v>4</v>
      </c>
      <c r="O93" s="3">
        <v>4</v>
      </c>
      <c r="P93" s="3">
        <v>5</v>
      </c>
      <c r="Q93" s="20">
        <f t="shared" si="70"/>
        <v>13</v>
      </c>
    </row>
    <row r="94" spans="1:17" ht="12.75" x14ac:dyDescent="0.2">
      <c r="A94" s="5">
        <v>92</v>
      </c>
      <c r="B94" s="3">
        <v>4</v>
      </c>
      <c r="C94" s="3">
        <v>4</v>
      </c>
      <c r="D94" s="3">
        <v>3</v>
      </c>
      <c r="E94" s="16">
        <f t="shared" ref="E94" si="95">SUM(B94:D94)</f>
        <v>11</v>
      </c>
      <c r="F94" s="3">
        <v>4</v>
      </c>
      <c r="G94" s="3">
        <v>3</v>
      </c>
      <c r="H94" s="3">
        <v>4</v>
      </c>
      <c r="I94" s="14">
        <f t="shared" si="68"/>
        <v>11</v>
      </c>
      <c r="J94" s="3">
        <v>4</v>
      </c>
      <c r="K94" s="3">
        <v>3</v>
      </c>
      <c r="L94" s="3">
        <v>4</v>
      </c>
      <c r="M94" s="11">
        <f t="shared" si="69"/>
        <v>11</v>
      </c>
      <c r="N94" s="3">
        <v>4</v>
      </c>
      <c r="O94" s="3">
        <v>5</v>
      </c>
      <c r="P94" s="3">
        <v>5</v>
      </c>
      <c r="Q94" s="20">
        <f t="shared" si="70"/>
        <v>14</v>
      </c>
    </row>
    <row r="95" spans="1:17" ht="12.75" x14ac:dyDescent="0.2">
      <c r="A95" s="5">
        <v>93</v>
      </c>
      <c r="B95" s="3">
        <v>3</v>
      </c>
      <c r="C95" s="3">
        <v>4</v>
      </c>
      <c r="D95" s="3">
        <v>5</v>
      </c>
      <c r="E95" s="16">
        <f t="shared" ref="E95" si="96">SUM(B95,C95,D95)</f>
        <v>12</v>
      </c>
      <c r="F95" s="3">
        <v>3</v>
      </c>
      <c r="G95" s="3">
        <v>4</v>
      </c>
      <c r="H95" s="3">
        <v>5</v>
      </c>
      <c r="I95" s="14">
        <f t="shared" si="68"/>
        <v>12</v>
      </c>
      <c r="J95" s="3">
        <v>3</v>
      </c>
      <c r="K95" s="3">
        <v>4</v>
      </c>
      <c r="L95" s="3">
        <v>5</v>
      </c>
      <c r="M95" s="11">
        <f t="shared" si="69"/>
        <v>12</v>
      </c>
      <c r="N95" s="3">
        <v>4</v>
      </c>
      <c r="O95" s="3">
        <v>4</v>
      </c>
      <c r="P95" s="3">
        <v>4</v>
      </c>
      <c r="Q95" s="20">
        <f t="shared" si="70"/>
        <v>12</v>
      </c>
    </row>
    <row r="96" spans="1:17" ht="12.75" x14ac:dyDescent="0.2">
      <c r="A96" s="5">
        <v>94</v>
      </c>
      <c r="B96" s="3">
        <v>4</v>
      </c>
      <c r="C96" s="3">
        <v>4</v>
      </c>
      <c r="D96" s="3">
        <v>3</v>
      </c>
      <c r="E96" s="16">
        <f t="shared" ref="E96" si="97">SUM(B96:D96)</f>
        <v>11</v>
      </c>
      <c r="F96" s="3">
        <v>4</v>
      </c>
      <c r="G96" s="3">
        <v>4</v>
      </c>
      <c r="H96" s="3">
        <v>3</v>
      </c>
      <c r="I96" s="14">
        <f t="shared" si="68"/>
        <v>11</v>
      </c>
      <c r="J96" s="3">
        <v>3</v>
      </c>
      <c r="K96" s="3">
        <v>3</v>
      </c>
      <c r="L96" s="3">
        <v>4</v>
      </c>
      <c r="M96" s="11">
        <f t="shared" si="69"/>
        <v>10</v>
      </c>
      <c r="N96" s="3">
        <v>4</v>
      </c>
      <c r="O96" s="3">
        <v>3</v>
      </c>
      <c r="P96" s="3">
        <v>5</v>
      </c>
      <c r="Q96" s="20">
        <f t="shared" si="70"/>
        <v>12</v>
      </c>
    </row>
    <row r="97" spans="1:17" ht="12.75" x14ac:dyDescent="0.2">
      <c r="A97" s="5">
        <v>95</v>
      </c>
      <c r="B97" s="3">
        <v>3</v>
      </c>
      <c r="C97" s="3">
        <v>4</v>
      </c>
      <c r="D97" s="3">
        <v>4</v>
      </c>
      <c r="E97" s="16">
        <f t="shared" ref="E97" si="98">SUM(B97,C97,D97)</f>
        <v>11</v>
      </c>
      <c r="F97" s="3">
        <v>4</v>
      </c>
      <c r="G97" s="3">
        <v>4</v>
      </c>
      <c r="H97" s="3">
        <v>4</v>
      </c>
      <c r="I97" s="14">
        <f t="shared" si="68"/>
        <v>12</v>
      </c>
      <c r="J97" s="3">
        <v>3</v>
      </c>
      <c r="K97" s="3">
        <v>3</v>
      </c>
      <c r="L97" s="3">
        <v>4</v>
      </c>
      <c r="M97" s="11">
        <f t="shared" si="69"/>
        <v>10</v>
      </c>
      <c r="N97" s="3">
        <v>3</v>
      </c>
      <c r="O97" s="3">
        <v>4</v>
      </c>
      <c r="P97" s="3">
        <v>5</v>
      </c>
      <c r="Q97" s="20">
        <f t="shared" si="70"/>
        <v>12</v>
      </c>
    </row>
    <row r="98" spans="1:17" ht="12.75" x14ac:dyDescent="0.2">
      <c r="A98" s="5">
        <v>96</v>
      </c>
      <c r="B98" s="3">
        <v>4</v>
      </c>
      <c r="C98" s="3">
        <v>4</v>
      </c>
      <c r="D98" s="3">
        <v>3</v>
      </c>
      <c r="E98" s="16">
        <f t="shared" ref="E98" si="99">SUM(B98:D98)</f>
        <v>11</v>
      </c>
      <c r="F98" s="3">
        <v>4</v>
      </c>
      <c r="G98" s="3">
        <v>4</v>
      </c>
      <c r="H98" s="3">
        <v>5</v>
      </c>
      <c r="I98" s="14">
        <f t="shared" si="68"/>
        <v>13</v>
      </c>
      <c r="J98" s="3">
        <v>5</v>
      </c>
      <c r="K98" s="3">
        <v>4</v>
      </c>
      <c r="L98" s="3">
        <v>4</v>
      </c>
      <c r="M98" s="11">
        <f t="shared" si="69"/>
        <v>13</v>
      </c>
      <c r="N98" s="3">
        <v>3</v>
      </c>
      <c r="O98" s="3">
        <v>3</v>
      </c>
      <c r="P98" s="3">
        <v>5</v>
      </c>
      <c r="Q98" s="20">
        <f t="shared" si="70"/>
        <v>11</v>
      </c>
    </row>
    <row r="99" spans="1:17" ht="12.75" x14ac:dyDescent="0.2">
      <c r="A99" s="5">
        <v>97</v>
      </c>
      <c r="B99" s="3">
        <v>4</v>
      </c>
      <c r="C99" s="3">
        <v>4</v>
      </c>
      <c r="D99" s="3">
        <v>4</v>
      </c>
      <c r="E99" s="16">
        <f t="shared" ref="E99" si="100">SUM(B99,C99,D99)</f>
        <v>12</v>
      </c>
      <c r="F99" s="3">
        <v>4</v>
      </c>
      <c r="G99" s="3">
        <v>3</v>
      </c>
      <c r="H99" s="3">
        <v>4</v>
      </c>
      <c r="I99" s="14">
        <f t="shared" si="68"/>
        <v>11</v>
      </c>
      <c r="J99" s="3">
        <v>3</v>
      </c>
      <c r="K99" s="3">
        <v>4</v>
      </c>
      <c r="L99" s="3">
        <v>3</v>
      </c>
      <c r="M99" s="11">
        <f t="shared" si="69"/>
        <v>10</v>
      </c>
      <c r="N99" s="3">
        <v>3</v>
      </c>
      <c r="O99" s="3">
        <v>4</v>
      </c>
      <c r="P99" s="3">
        <v>4</v>
      </c>
      <c r="Q99" s="20">
        <f t="shared" si="70"/>
        <v>11</v>
      </c>
    </row>
    <row r="100" spans="1:17" ht="12.75" x14ac:dyDescent="0.2">
      <c r="A100" s="5">
        <v>98</v>
      </c>
      <c r="B100" s="3">
        <v>4</v>
      </c>
      <c r="C100" s="3">
        <v>4</v>
      </c>
      <c r="D100" s="3">
        <v>3</v>
      </c>
      <c r="E100" s="16">
        <f t="shared" ref="E100" si="101">SUM(B100:D100)</f>
        <v>11</v>
      </c>
      <c r="F100" s="3">
        <v>3</v>
      </c>
      <c r="G100" s="3">
        <v>3</v>
      </c>
      <c r="H100" s="3">
        <v>3</v>
      </c>
      <c r="I100" s="14">
        <f t="shared" si="68"/>
        <v>9</v>
      </c>
      <c r="J100" s="3">
        <v>4</v>
      </c>
      <c r="K100" s="3">
        <v>4</v>
      </c>
      <c r="L100" s="3">
        <v>3</v>
      </c>
      <c r="M100" s="11">
        <f t="shared" si="69"/>
        <v>11</v>
      </c>
      <c r="N100" s="3">
        <v>4</v>
      </c>
      <c r="O100" s="3">
        <v>4</v>
      </c>
      <c r="P100" s="3">
        <v>4</v>
      </c>
      <c r="Q100" s="20">
        <f t="shared" si="70"/>
        <v>12</v>
      </c>
    </row>
    <row r="101" spans="1:17" ht="12.75" x14ac:dyDescent="0.2">
      <c r="A101" s="5">
        <v>99</v>
      </c>
      <c r="B101" s="3">
        <v>4</v>
      </c>
      <c r="C101" s="3">
        <v>4</v>
      </c>
      <c r="D101" s="3">
        <v>4</v>
      </c>
      <c r="E101" s="16">
        <f t="shared" ref="E101" si="102">SUM(B101,C101,D101)</f>
        <v>12</v>
      </c>
      <c r="F101" s="3">
        <v>4</v>
      </c>
      <c r="G101" s="3">
        <v>3</v>
      </c>
      <c r="H101" s="3">
        <v>3</v>
      </c>
      <c r="I101" s="14">
        <f t="shared" si="68"/>
        <v>10</v>
      </c>
      <c r="J101" s="3">
        <v>3</v>
      </c>
      <c r="K101" s="3">
        <v>4</v>
      </c>
      <c r="L101" s="3">
        <v>4</v>
      </c>
      <c r="M101" s="11">
        <f t="shared" si="69"/>
        <v>11</v>
      </c>
      <c r="N101" s="3">
        <v>3</v>
      </c>
      <c r="O101" s="3">
        <v>5</v>
      </c>
      <c r="P101" s="3">
        <v>5</v>
      </c>
      <c r="Q101" s="20">
        <f t="shared" si="70"/>
        <v>13</v>
      </c>
    </row>
    <row r="102" spans="1:17" ht="12.75" x14ac:dyDescent="0.2">
      <c r="A102" s="5">
        <v>100</v>
      </c>
      <c r="B102" s="3">
        <v>5</v>
      </c>
      <c r="C102" s="3">
        <v>4</v>
      </c>
      <c r="D102" s="3">
        <v>4</v>
      </c>
      <c r="E102" s="16">
        <f t="shared" ref="E102" si="103">SUM(B102:D102)</f>
        <v>13</v>
      </c>
      <c r="F102" s="3">
        <v>5</v>
      </c>
      <c r="G102" s="3">
        <v>4</v>
      </c>
      <c r="H102" s="3">
        <v>4</v>
      </c>
      <c r="I102" s="14">
        <f t="shared" si="68"/>
        <v>13</v>
      </c>
      <c r="J102" s="3">
        <v>3</v>
      </c>
      <c r="K102" s="3">
        <v>5</v>
      </c>
      <c r="L102" s="3">
        <v>5</v>
      </c>
      <c r="M102" s="11">
        <f t="shared" si="69"/>
        <v>13</v>
      </c>
      <c r="N102" s="3">
        <v>4</v>
      </c>
      <c r="O102" s="3">
        <v>4</v>
      </c>
      <c r="P102" s="3">
        <v>5</v>
      </c>
      <c r="Q102" s="20">
        <f t="shared" si="70"/>
        <v>13</v>
      </c>
    </row>
    <row r="103" spans="1:17" ht="12.75" x14ac:dyDescent="0.2">
      <c r="A103" s="5">
        <v>101</v>
      </c>
      <c r="B103" s="3">
        <v>4</v>
      </c>
      <c r="C103" s="3">
        <v>3</v>
      </c>
      <c r="D103" s="3">
        <v>3</v>
      </c>
      <c r="E103" s="16">
        <f t="shared" ref="E103" si="104">SUM(B103,C103,D103)</f>
        <v>10</v>
      </c>
      <c r="F103" s="3">
        <v>3</v>
      </c>
      <c r="G103" s="3">
        <v>4</v>
      </c>
      <c r="H103" s="3">
        <v>4</v>
      </c>
      <c r="I103" s="14">
        <f t="shared" si="68"/>
        <v>11</v>
      </c>
      <c r="J103" s="3">
        <v>3</v>
      </c>
      <c r="K103" s="3">
        <v>4</v>
      </c>
      <c r="L103" s="3">
        <v>4</v>
      </c>
      <c r="M103" s="11">
        <f t="shared" si="69"/>
        <v>11</v>
      </c>
      <c r="N103" s="3">
        <v>3</v>
      </c>
      <c r="O103" s="3">
        <v>3</v>
      </c>
      <c r="P103" s="3">
        <v>5</v>
      </c>
      <c r="Q103" s="20">
        <f t="shared" si="70"/>
        <v>11</v>
      </c>
    </row>
    <row r="104" spans="1:17" ht="12.75" x14ac:dyDescent="0.2">
      <c r="A104" s="5">
        <v>102</v>
      </c>
      <c r="B104" s="3">
        <v>4</v>
      </c>
      <c r="C104" s="3">
        <v>4</v>
      </c>
      <c r="D104" s="3">
        <v>3</v>
      </c>
      <c r="E104" s="16">
        <f t="shared" ref="E104" si="105">SUM(B104:D104)</f>
        <v>11</v>
      </c>
      <c r="F104" s="3">
        <v>3</v>
      </c>
      <c r="G104" s="3">
        <v>4</v>
      </c>
      <c r="H104" s="3">
        <v>4</v>
      </c>
      <c r="I104" s="14">
        <f t="shared" si="68"/>
        <v>11</v>
      </c>
      <c r="J104" s="3">
        <v>3</v>
      </c>
      <c r="K104" s="3">
        <v>4</v>
      </c>
      <c r="L104" s="3">
        <v>5</v>
      </c>
      <c r="M104" s="11">
        <f t="shared" si="69"/>
        <v>12</v>
      </c>
      <c r="N104" s="3">
        <v>5</v>
      </c>
      <c r="O104" s="3">
        <v>5</v>
      </c>
      <c r="P104" s="3">
        <v>5</v>
      </c>
      <c r="Q104" s="20">
        <f t="shared" si="70"/>
        <v>15</v>
      </c>
    </row>
    <row r="105" spans="1:17" ht="12.75" x14ac:dyDescent="0.2">
      <c r="A105" s="5">
        <v>103</v>
      </c>
      <c r="B105" s="3">
        <v>5</v>
      </c>
      <c r="C105" s="3">
        <v>4</v>
      </c>
      <c r="D105" s="3">
        <v>3</v>
      </c>
      <c r="E105" s="16">
        <f t="shared" ref="E105" si="106">SUM(B105,C105,D105)</f>
        <v>12</v>
      </c>
      <c r="F105" s="3">
        <v>4</v>
      </c>
      <c r="G105" s="3">
        <v>4</v>
      </c>
      <c r="H105" s="3">
        <v>5</v>
      </c>
      <c r="I105" s="14">
        <f t="shared" si="68"/>
        <v>13</v>
      </c>
      <c r="J105" s="3">
        <v>4</v>
      </c>
      <c r="K105" s="3">
        <v>4</v>
      </c>
      <c r="L105" s="3">
        <v>2</v>
      </c>
      <c r="M105" s="11">
        <f t="shared" si="69"/>
        <v>10</v>
      </c>
      <c r="N105" s="3">
        <v>4</v>
      </c>
      <c r="O105" s="3">
        <v>5</v>
      </c>
      <c r="P105" s="3">
        <v>5</v>
      </c>
      <c r="Q105" s="20">
        <f t="shared" si="70"/>
        <v>14</v>
      </c>
    </row>
    <row r="106" spans="1:17" ht="12.75" x14ac:dyDescent="0.2">
      <c r="A106" s="5">
        <v>104</v>
      </c>
      <c r="B106" s="3">
        <v>3</v>
      </c>
      <c r="C106" s="3">
        <v>4</v>
      </c>
      <c r="D106" s="3">
        <v>4</v>
      </c>
      <c r="E106" s="16">
        <f t="shared" ref="E106" si="107">SUM(B106:D106)</f>
        <v>11</v>
      </c>
      <c r="F106" s="3">
        <v>4</v>
      </c>
      <c r="G106" s="3">
        <v>3</v>
      </c>
      <c r="H106" s="3">
        <v>5</v>
      </c>
      <c r="I106" s="14">
        <f t="shared" si="68"/>
        <v>12</v>
      </c>
      <c r="J106" s="3">
        <v>5</v>
      </c>
      <c r="K106" s="3">
        <v>4</v>
      </c>
      <c r="L106" s="3">
        <v>3</v>
      </c>
      <c r="M106" s="11">
        <f t="shared" si="69"/>
        <v>12</v>
      </c>
      <c r="N106" s="3">
        <v>3</v>
      </c>
      <c r="O106" s="3">
        <v>3</v>
      </c>
      <c r="P106" s="3">
        <v>3</v>
      </c>
      <c r="Q106" s="20">
        <f t="shared" si="70"/>
        <v>9</v>
      </c>
    </row>
    <row r="107" spans="1:17" ht="12.75" x14ac:dyDescent="0.2">
      <c r="A107" s="5">
        <v>105</v>
      </c>
      <c r="B107" s="3">
        <v>5</v>
      </c>
      <c r="C107" s="3">
        <v>5</v>
      </c>
      <c r="D107" s="3">
        <v>3</v>
      </c>
      <c r="E107" s="16">
        <f t="shared" ref="E107" si="108">SUM(B107,C107,D107)</f>
        <v>13</v>
      </c>
      <c r="F107" s="3">
        <v>3</v>
      </c>
      <c r="G107" s="3">
        <v>3</v>
      </c>
      <c r="H107" s="3">
        <v>3</v>
      </c>
      <c r="I107" s="14">
        <f t="shared" si="68"/>
        <v>9</v>
      </c>
      <c r="J107" s="3">
        <v>5</v>
      </c>
      <c r="K107" s="3">
        <v>5</v>
      </c>
      <c r="L107" s="3">
        <v>3</v>
      </c>
      <c r="M107" s="11">
        <f t="shared" si="69"/>
        <v>13</v>
      </c>
      <c r="N107" s="3">
        <v>4</v>
      </c>
      <c r="O107" s="3">
        <v>3</v>
      </c>
      <c r="P107" s="3">
        <v>4</v>
      </c>
      <c r="Q107" s="20">
        <f t="shared" si="70"/>
        <v>11</v>
      </c>
    </row>
    <row r="108" spans="1:17" ht="12.75" x14ac:dyDescent="0.2">
      <c r="A108" s="5">
        <v>106</v>
      </c>
      <c r="B108" s="3">
        <v>5</v>
      </c>
      <c r="C108" s="3">
        <v>4</v>
      </c>
      <c r="D108" s="3">
        <v>5</v>
      </c>
      <c r="E108" s="16">
        <f t="shared" ref="E108" si="109">SUM(B108:D108)</f>
        <v>14</v>
      </c>
      <c r="F108" s="3">
        <v>5</v>
      </c>
      <c r="G108" s="3">
        <v>4</v>
      </c>
      <c r="H108" s="3">
        <v>4</v>
      </c>
      <c r="I108" s="14">
        <f t="shared" si="68"/>
        <v>13</v>
      </c>
      <c r="J108" s="3">
        <v>4</v>
      </c>
      <c r="K108" s="3">
        <v>4</v>
      </c>
      <c r="L108" s="3">
        <v>4</v>
      </c>
      <c r="M108" s="11">
        <f t="shared" si="69"/>
        <v>12</v>
      </c>
      <c r="N108" s="3">
        <v>4</v>
      </c>
      <c r="O108" s="3">
        <v>4</v>
      </c>
      <c r="P108" s="3">
        <v>3</v>
      </c>
      <c r="Q108" s="20">
        <f t="shared" si="70"/>
        <v>11</v>
      </c>
    </row>
    <row r="109" spans="1:17" ht="12.75" x14ac:dyDescent="0.2">
      <c r="A109" s="5">
        <v>107</v>
      </c>
      <c r="B109" s="3">
        <v>3</v>
      </c>
      <c r="C109" s="3">
        <v>3</v>
      </c>
      <c r="D109" s="3">
        <v>4</v>
      </c>
      <c r="E109" s="16">
        <f t="shared" ref="E109" si="110">SUM(B109,C109,D109)</f>
        <v>10</v>
      </c>
      <c r="F109" s="3">
        <v>4</v>
      </c>
      <c r="G109" s="3">
        <v>4</v>
      </c>
      <c r="H109" s="3">
        <v>4</v>
      </c>
      <c r="I109" s="14">
        <f t="shared" si="68"/>
        <v>12</v>
      </c>
      <c r="J109" s="3">
        <v>4</v>
      </c>
      <c r="K109" s="3">
        <v>4</v>
      </c>
      <c r="L109" s="3">
        <v>5</v>
      </c>
      <c r="M109" s="11">
        <f t="shared" si="69"/>
        <v>13</v>
      </c>
      <c r="N109" s="3">
        <v>5</v>
      </c>
      <c r="O109" s="3">
        <v>5</v>
      </c>
      <c r="P109" s="3">
        <v>5</v>
      </c>
      <c r="Q109" s="20">
        <f t="shared" si="70"/>
        <v>15</v>
      </c>
    </row>
    <row r="110" spans="1:17" ht="12.75" x14ac:dyDescent="0.2">
      <c r="A110" s="5">
        <v>108</v>
      </c>
      <c r="B110" s="3">
        <v>4</v>
      </c>
      <c r="C110" s="3">
        <v>4</v>
      </c>
      <c r="D110" s="3">
        <v>4</v>
      </c>
      <c r="E110" s="16">
        <f t="shared" ref="E110" si="111">SUM(B110:D110)</f>
        <v>12</v>
      </c>
      <c r="F110" s="3">
        <v>4</v>
      </c>
      <c r="G110" s="3">
        <v>4</v>
      </c>
      <c r="H110" s="3">
        <v>3</v>
      </c>
      <c r="I110" s="14">
        <f t="shared" si="68"/>
        <v>11</v>
      </c>
      <c r="J110" s="3">
        <v>3</v>
      </c>
      <c r="K110" s="3">
        <v>3</v>
      </c>
      <c r="L110" s="3">
        <v>3</v>
      </c>
      <c r="M110" s="11">
        <f t="shared" si="69"/>
        <v>9</v>
      </c>
      <c r="N110" s="3">
        <v>3</v>
      </c>
      <c r="O110" s="3">
        <v>3</v>
      </c>
      <c r="P110" s="3">
        <v>3</v>
      </c>
      <c r="Q110" s="20">
        <f t="shared" si="70"/>
        <v>9</v>
      </c>
    </row>
    <row r="111" spans="1:17" ht="12.75" x14ac:dyDescent="0.2">
      <c r="A111" s="5">
        <v>109</v>
      </c>
      <c r="B111" s="3">
        <v>5</v>
      </c>
      <c r="C111" s="3">
        <v>3</v>
      </c>
      <c r="D111" s="3">
        <v>3</v>
      </c>
      <c r="E111" s="16">
        <f t="shared" ref="E111" si="112">SUM(B111,C111,D111)</f>
        <v>11</v>
      </c>
      <c r="F111" s="3">
        <v>3</v>
      </c>
      <c r="G111" s="3">
        <v>5</v>
      </c>
      <c r="H111" s="3">
        <v>4</v>
      </c>
      <c r="I111" s="14">
        <f t="shared" si="68"/>
        <v>12</v>
      </c>
      <c r="J111" s="3">
        <v>4</v>
      </c>
      <c r="K111" s="3">
        <v>4</v>
      </c>
      <c r="L111" s="3">
        <v>5</v>
      </c>
      <c r="M111" s="11">
        <f t="shared" si="69"/>
        <v>13</v>
      </c>
      <c r="N111" s="3">
        <v>5</v>
      </c>
      <c r="O111" s="3">
        <v>3</v>
      </c>
      <c r="P111" s="3">
        <v>3</v>
      </c>
      <c r="Q111" s="20">
        <f t="shared" si="70"/>
        <v>11</v>
      </c>
    </row>
    <row r="112" spans="1:17" ht="12.75" x14ac:dyDescent="0.2">
      <c r="A112" s="5">
        <v>110</v>
      </c>
      <c r="B112" s="3">
        <v>4</v>
      </c>
      <c r="C112" s="3">
        <v>5</v>
      </c>
      <c r="D112" s="3">
        <v>4</v>
      </c>
      <c r="E112" s="16">
        <f t="shared" ref="E112" si="113">SUM(B112:D112)</f>
        <v>13</v>
      </c>
      <c r="F112" s="3">
        <v>4</v>
      </c>
      <c r="G112" s="3">
        <v>5</v>
      </c>
      <c r="H112" s="3">
        <v>4</v>
      </c>
      <c r="I112" s="14">
        <f t="shared" si="68"/>
        <v>13</v>
      </c>
      <c r="J112" s="3">
        <v>5</v>
      </c>
      <c r="K112" s="3">
        <v>4</v>
      </c>
      <c r="L112" s="3">
        <v>5</v>
      </c>
      <c r="M112" s="11">
        <f t="shared" si="69"/>
        <v>14</v>
      </c>
      <c r="N112" s="3">
        <v>4</v>
      </c>
      <c r="O112" s="3">
        <v>5</v>
      </c>
      <c r="P112" s="3">
        <v>4</v>
      </c>
      <c r="Q112" s="20">
        <f t="shared" si="70"/>
        <v>13</v>
      </c>
    </row>
    <row r="113" spans="1:17" ht="12.75" x14ac:dyDescent="0.2">
      <c r="A113" s="5">
        <v>111</v>
      </c>
      <c r="B113" s="3">
        <v>4</v>
      </c>
      <c r="C113" s="3">
        <v>4</v>
      </c>
      <c r="D113" s="3">
        <v>5</v>
      </c>
      <c r="E113" s="16">
        <f t="shared" ref="E113" si="114">SUM(B113,C113,D113)</f>
        <v>13</v>
      </c>
      <c r="F113" s="3">
        <v>4</v>
      </c>
      <c r="G113" s="3">
        <v>5</v>
      </c>
      <c r="H113" s="3">
        <v>4</v>
      </c>
      <c r="I113" s="14">
        <f t="shared" si="68"/>
        <v>13</v>
      </c>
      <c r="J113" s="3">
        <v>5</v>
      </c>
      <c r="K113" s="3">
        <v>4</v>
      </c>
      <c r="L113" s="3">
        <v>5</v>
      </c>
      <c r="M113" s="11">
        <f t="shared" si="69"/>
        <v>14</v>
      </c>
      <c r="N113" s="3">
        <v>4</v>
      </c>
      <c r="O113" s="3">
        <v>5</v>
      </c>
      <c r="P113" s="3">
        <v>4</v>
      </c>
      <c r="Q113" s="20">
        <f t="shared" si="70"/>
        <v>13</v>
      </c>
    </row>
    <row r="114" spans="1:17" ht="12.75" x14ac:dyDescent="0.2">
      <c r="A114" s="5">
        <v>112</v>
      </c>
      <c r="B114" s="3">
        <v>4</v>
      </c>
      <c r="C114" s="3">
        <v>5</v>
      </c>
      <c r="D114" s="3">
        <v>4</v>
      </c>
      <c r="E114" s="16">
        <f t="shared" ref="E114" si="115">SUM(B114:D114)</f>
        <v>13</v>
      </c>
      <c r="F114" s="3">
        <v>5</v>
      </c>
      <c r="G114" s="3">
        <v>4</v>
      </c>
      <c r="H114" s="3">
        <v>5</v>
      </c>
      <c r="I114" s="14">
        <f t="shared" si="68"/>
        <v>14</v>
      </c>
      <c r="J114" s="3">
        <v>4</v>
      </c>
      <c r="K114" s="3">
        <v>5</v>
      </c>
      <c r="L114" s="3">
        <v>4</v>
      </c>
      <c r="M114" s="11">
        <f t="shared" si="69"/>
        <v>13</v>
      </c>
      <c r="N114" s="3">
        <v>5</v>
      </c>
      <c r="O114" s="3">
        <v>4</v>
      </c>
      <c r="P114" s="3">
        <v>4</v>
      </c>
      <c r="Q114" s="20">
        <f t="shared" si="70"/>
        <v>13</v>
      </c>
    </row>
    <row r="115" spans="1:17" ht="12.75" x14ac:dyDescent="0.2">
      <c r="A115" s="5">
        <v>113</v>
      </c>
      <c r="B115" s="3">
        <v>4</v>
      </c>
      <c r="C115" s="3">
        <v>5</v>
      </c>
      <c r="D115" s="3">
        <v>4</v>
      </c>
      <c r="E115" s="16">
        <f t="shared" ref="E115" si="116">SUM(B115,C115,D115)</f>
        <v>13</v>
      </c>
      <c r="F115" s="3">
        <v>5</v>
      </c>
      <c r="G115" s="3">
        <v>4</v>
      </c>
      <c r="H115" s="3">
        <v>5</v>
      </c>
      <c r="I115" s="14">
        <f t="shared" si="68"/>
        <v>14</v>
      </c>
      <c r="J115" s="3">
        <v>4</v>
      </c>
      <c r="K115" s="3">
        <v>5</v>
      </c>
      <c r="L115" s="3">
        <v>4</v>
      </c>
      <c r="M115" s="11">
        <f t="shared" si="69"/>
        <v>13</v>
      </c>
      <c r="N115" s="3">
        <v>5</v>
      </c>
      <c r="O115" s="3">
        <v>4</v>
      </c>
      <c r="P115" s="3">
        <v>5</v>
      </c>
      <c r="Q115" s="20">
        <f t="shared" si="70"/>
        <v>14</v>
      </c>
    </row>
    <row r="116" spans="1:17" ht="12.75" x14ac:dyDescent="0.2">
      <c r="A116" s="5">
        <v>114</v>
      </c>
      <c r="B116" s="3">
        <v>5</v>
      </c>
      <c r="C116" s="3">
        <v>5</v>
      </c>
      <c r="D116" s="3">
        <v>4</v>
      </c>
      <c r="E116" s="16">
        <f t="shared" ref="E116" si="117">SUM(B116:D116)</f>
        <v>14</v>
      </c>
      <c r="F116" s="3">
        <v>5</v>
      </c>
      <c r="G116" s="3">
        <v>5</v>
      </c>
      <c r="H116" s="3">
        <v>4</v>
      </c>
      <c r="I116" s="14">
        <f t="shared" si="68"/>
        <v>14</v>
      </c>
      <c r="J116" s="3">
        <v>5</v>
      </c>
      <c r="K116" s="3">
        <v>4</v>
      </c>
      <c r="L116" s="3">
        <v>5</v>
      </c>
      <c r="M116" s="11">
        <f t="shared" si="69"/>
        <v>14</v>
      </c>
      <c r="N116" s="3">
        <v>4</v>
      </c>
      <c r="O116" s="3">
        <v>5</v>
      </c>
      <c r="P116" s="3">
        <v>4</v>
      </c>
      <c r="Q116" s="20">
        <f t="shared" si="70"/>
        <v>13</v>
      </c>
    </row>
  </sheetData>
  <mergeCells count="9">
    <mergeCell ref="Q1:Q2"/>
    <mergeCell ref="E1:E2"/>
    <mergeCell ref="A1:A2"/>
    <mergeCell ref="B1:D1"/>
    <mergeCell ref="F1:H1"/>
    <mergeCell ref="J1:L1"/>
    <mergeCell ref="N1:P1"/>
    <mergeCell ref="I1:I2"/>
    <mergeCell ref="M1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4"/>
  <sheetViews>
    <sheetView topLeftCell="A31" workbookViewId="0">
      <selection activeCell="K6" sqref="K6"/>
    </sheetView>
  </sheetViews>
  <sheetFormatPr defaultRowHeight="12.75" x14ac:dyDescent="0.2"/>
  <cols>
    <col min="1" max="6" width="18.85546875" customWidth="1"/>
  </cols>
  <sheetData>
    <row r="1" spans="1:6" x14ac:dyDescent="0.2">
      <c r="A1" s="1">
        <v>45145.674956967589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 x14ac:dyDescent="0.2">
      <c r="A2" s="1">
        <v>45145.679524097221</v>
      </c>
      <c r="B2" s="2" t="s">
        <v>0</v>
      </c>
      <c r="C2" s="2" t="s">
        <v>5</v>
      </c>
      <c r="D2" s="2" t="s">
        <v>2</v>
      </c>
      <c r="E2" s="2" t="s">
        <v>3</v>
      </c>
      <c r="F2" s="2" t="s">
        <v>6</v>
      </c>
    </row>
    <row r="3" spans="1:6" x14ac:dyDescent="0.2">
      <c r="A3" s="1">
        <v>45145.68075402778</v>
      </c>
      <c r="B3" s="2" t="s">
        <v>0</v>
      </c>
      <c r="C3" s="2" t="s">
        <v>7</v>
      </c>
      <c r="D3" s="2" t="s">
        <v>2</v>
      </c>
      <c r="E3" s="2" t="s">
        <v>8</v>
      </c>
      <c r="F3" s="2" t="s">
        <v>9</v>
      </c>
    </row>
    <row r="4" spans="1:6" x14ac:dyDescent="0.2">
      <c r="A4" s="1">
        <v>45145.681033831017</v>
      </c>
      <c r="B4" s="2" t="s">
        <v>0</v>
      </c>
      <c r="C4" s="2" t="s">
        <v>10</v>
      </c>
      <c r="D4" s="2" t="s">
        <v>2</v>
      </c>
      <c r="E4" s="2" t="s">
        <v>3</v>
      </c>
      <c r="F4" s="2" t="s">
        <v>6</v>
      </c>
    </row>
    <row r="5" spans="1:6" x14ac:dyDescent="0.2">
      <c r="A5" s="1">
        <v>45145.687979432871</v>
      </c>
      <c r="B5" s="2" t="s">
        <v>0</v>
      </c>
      <c r="C5" s="2" t="s">
        <v>11</v>
      </c>
      <c r="D5" s="2" t="s">
        <v>2</v>
      </c>
      <c r="E5" s="2" t="s">
        <v>3</v>
      </c>
      <c r="F5" s="2" t="s">
        <v>12</v>
      </c>
    </row>
    <row r="6" spans="1:6" x14ac:dyDescent="0.2">
      <c r="A6" s="1">
        <v>45145.701527800928</v>
      </c>
      <c r="B6" s="2" t="s">
        <v>0</v>
      </c>
      <c r="C6" s="2" t="s">
        <v>13</v>
      </c>
      <c r="D6" s="2" t="s">
        <v>2</v>
      </c>
      <c r="E6" s="2" t="s">
        <v>3</v>
      </c>
      <c r="F6" s="2" t="s">
        <v>12</v>
      </c>
    </row>
    <row r="7" spans="1:6" x14ac:dyDescent="0.2">
      <c r="A7" s="1">
        <v>45145.706663518518</v>
      </c>
      <c r="B7" s="2" t="s">
        <v>0</v>
      </c>
      <c r="C7" s="2" t="s">
        <v>14</v>
      </c>
      <c r="D7" s="2" t="s">
        <v>2</v>
      </c>
      <c r="E7" s="2" t="s">
        <v>8</v>
      </c>
      <c r="F7" s="2" t="s">
        <v>9</v>
      </c>
    </row>
    <row r="8" spans="1:6" x14ac:dyDescent="0.2">
      <c r="A8" s="1">
        <v>45145.709288240745</v>
      </c>
      <c r="B8" s="2" t="s">
        <v>0</v>
      </c>
      <c r="C8" s="2" t="s">
        <v>15</v>
      </c>
      <c r="D8" s="2" t="s">
        <v>2</v>
      </c>
      <c r="E8" s="2" t="s">
        <v>8</v>
      </c>
      <c r="F8" s="2" t="s">
        <v>12</v>
      </c>
    </row>
    <row r="9" spans="1:6" x14ac:dyDescent="0.2">
      <c r="A9" s="1">
        <v>45145.710894108794</v>
      </c>
      <c r="B9" s="2" t="s">
        <v>0</v>
      </c>
      <c r="C9" s="2" t="s">
        <v>16</v>
      </c>
      <c r="D9" s="2" t="s">
        <v>17</v>
      </c>
      <c r="E9" s="2" t="s">
        <v>3</v>
      </c>
      <c r="F9" s="2" t="s">
        <v>18</v>
      </c>
    </row>
    <row r="10" spans="1:6" x14ac:dyDescent="0.2">
      <c r="A10" s="1">
        <v>45145.711310312501</v>
      </c>
      <c r="B10" s="2" t="s">
        <v>0</v>
      </c>
      <c r="C10" s="2" t="s">
        <v>19</v>
      </c>
      <c r="D10" s="2" t="s">
        <v>2</v>
      </c>
      <c r="E10" s="2" t="s">
        <v>8</v>
      </c>
      <c r="F10" s="2" t="s">
        <v>4</v>
      </c>
    </row>
    <row r="11" spans="1:6" x14ac:dyDescent="0.2">
      <c r="A11" s="1">
        <v>45145.71177248843</v>
      </c>
      <c r="B11" s="2" t="s">
        <v>0</v>
      </c>
      <c r="C11" s="2" t="s">
        <v>20</v>
      </c>
      <c r="D11" s="2" t="s">
        <v>17</v>
      </c>
      <c r="E11" s="2" t="s">
        <v>8</v>
      </c>
      <c r="F11" s="2" t="s">
        <v>12</v>
      </c>
    </row>
    <row r="12" spans="1:6" x14ac:dyDescent="0.2">
      <c r="A12" s="1">
        <v>45145.735711747686</v>
      </c>
      <c r="B12" s="2" t="s">
        <v>0</v>
      </c>
      <c r="C12" s="2" t="s">
        <v>21</v>
      </c>
      <c r="D12" s="2" t="s">
        <v>2</v>
      </c>
      <c r="E12" s="2" t="s">
        <v>8</v>
      </c>
      <c r="F12" s="2" t="s">
        <v>9</v>
      </c>
    </row>
    <row r="13" spans="1:6" x14ac:dyDescent="0.2">
      <c r="A13" s="1">
        <v>45145.765110763889</v>
      </c>
      <c r="B13" s="2" t="s">
        <v>0</v>
      </c>
      <c r="C13" s="2" t="s">
        <v>22</v>
      </c>
      <c r="D13" s="2" t="s">
        <v>2</v>
      </c>
      <c r="E13" s="2" t="s">
        <v>23</v>
      </c>
      <c r="F13" s="2" t="s">
        <v>9</v>
      </c>
    </row>
    <row r="14" spans="1:6" x14ac:dyDescent="0.2">
      <c r="A14" s="1">
        <v>45145.772027928237</v>
      </c>
      <c r="B14" s="2" t="s">
        <v>0</v>
      </c>
      <c r="C14" s="2" t="s">
        <v>24</v>
      </c>
      <c r="D14" s="2" t="s">
        <v>2</v>
      </c>
      <c r="E14" s="2" t="s">
        <v>3</v>
      </c>
      <c r="F14" s="2" t="s">
        <v>4</v>
      </c>
    </row>
    <row r="15" spans="1:6" x14ac:dyDescent="0.2">
      <c r="A15" s="1">
        <v>45145.774688657402</v>
      </c>
      <c r="B15" s="2" t="s">
        <v>0</v>
      </c>
      <c r="C15" s="2" t="s">
        <v>25</v>
      </c>
      <c r="D15" s="2" t="s">
        <v>2</v>
      </c>
      <c r="E15" s="2" t="s">
        <v>8</v>
      </c>
      <c r="F15" s="2" t="s">
        <v>12</v>
      </c>
    </row>
    <row r="16" spans="1:6" x14ac:dyDescent="0.2">
      <c r="A16" s="1">
        <v>45145.776845104163</v>
      </c>
      <c r="B16" s="2" t="s">
        <v>0</v>
      </c>
      <c r="C16" s="2" t="s">
        <v>26</v>
      </c>
      <c r="D16" s="2" t="s">
        <v>17</v>
      </c>
      <c r="E16" s="2" t="s">
        <v>8</v>
      </c>
      <c r="F16" s="2" t="s">
        <v>6</v>
      </c>
    </row>
    <row r="17" spans="1:6" x14ac:dyDescent="0.2">
      <c r="A17" s="1">
        <v>45145.777813449073</v>
      </c>
      <c r="B17" s="2" t="s">
        <v>0</v>
      </c>
      <c r="C17" s="2" t="s">
        <v>27</v>
      </c>
      <c r="D17" s="2" t="s">
        <v>17</v>
      </c>
      <c r="E17" s="2" t="s">
        <v>3</v>
      </c>
      <c r="F17" s="2" t="s">
        <v>12</v>
      </c>
    </row>
    <row r="18" spans="1:6" x14ac:dyDescent="0.2">
      <c r="A18" s="1">
        <v>45145.782333877316</v>
      </c>
      <c r="B18" s="2" t="s">
        <v>0</v>
      </c>
      <c r="C18" s="2" t="s">
        <v>28</v>
      </c>
      <c r="D18" s="2" t="s">
        <v>2</v>
      </c>
      <c r="E18" s="2" t="s">
        <v>8</v>
      </c>
      <c r="F18" s="2" t="s">
        <v>12</v>
      </c>
    </row>
    <row r="19" spans="1:6" x14ac:dyDescent="0.2">
      <c r="A19" s="1">
        <v>45145.782557268518</v>
      </c>
      <c r="B19" s="2" t="s">
        <v>0</v>
      </c>
      <c r="C19" s="2" t="s">
        <v>29</v>
      </c>
      <c r="D19" s="2" t="s">
        <v>2</v>
      </c>
      <c r="E19" s="2" t="s">
        <v>3</v>
      </c>
      <c r="F19" s="2" t="s">
        <v>4</v>
      </c>
    </row>
    <row r="20" spans="1:6" x14ac:dyDescent="0.2">
      <c r="A20" s="1">
        <v>45145.786641377315</v>
      </c>
      <c r="B20" s="2" t="s">
        <v>0</v>
      </c>
      <c r="C20" s="2" t="s">
        <v>30</v>
      </c>
      <c r="D20" s="2" t="s">
        <v>2</v>
      </c>
      <c r="E20" s="2" t="s">
        <v>3</v>
      </c>
      <c r="F20" s="2" t="s">
        <v>12</v>
      </c>
    </row>
    <row r="21" spans="1:6" x14ac:dyDescent="0.2">
      <c r="A21" s="1">
        <v>45145.788307037037</v>
      </c>
      <c r="B21" s="2" t="s">
        <v>0</v>
      </c>
      <c r="C21" s="2" t="s">
        <v>31</v>
      </c>
      <c r="D21" s="2" t="s">
        <v>2</v>
      </c>
      <c r="E21" s="2" t="s">
        <v>3</v>
      </c>
      <c r="F21" s="2" t="s">
        <v>12</v>
      </c>
    </row>
    <row r="22" spans="1:6" x14ac:dyDescent="0.2">
      <c r="A22" s="1">
        <v>45145.797748888886</v>
      </c>
      <c r="B22" s="2" t="s">
        <v>0</v>
      </c>
      <c r="C22" s="2" t="s">
        <v>32</v>
      </c>
      <c r="D22" s="2" t="s">
        <v>17</v>
      </c>
      <c r="E22" s="2" t="s">
        <v>3</v>
      </c>
      <c r="F22" s="2" t="s">
        <v>12</v>
      </c>
    </row>
    <row r="23" spans="1:6" x14ac:dyDescent="0.2">
      <c r="A23" s="1">
        <v>45146.237745856481</v>
      </c>
      <c r="B23" s="2" t="s">
        <v>0</v>
      </c>
      <c r="C23" s="2" t="s">
        <v>33</v>
      </c>
      <c r="D23" s="2" t="s">
        <v>17</v>
      </c>
      <c r="E23" s="2" t="s">
        <v>8</v>
      </c>
      <c r="F23" s="2" t="s">
        <v>12</v>
      </c>
    </row>
    <row r="24" spans="1:6" x14ac:dyDescent="0.2">
      <c r="A24" s="1">
        <v>45146.238458101856</v>
      </c>
      <c r="B24" s="2" t="s">
        <v>0</v>
      </c>
      <c r="C24" s="2" t="s">
        <v>34</v>
      </c>
      <c r="D24" s="2" t="s">
        <v>2</v>
      </c>
      <c r="E24" s="2" t="s">
        <v>8</v>
      </c>
      <c r="F24" s="2" t="s">
        <v>9</v>
      </c>
    </row>
    <row r="25" spans="1:6" x14ac:dyDescent="0.2">
      <c r="A25" s="1">
        <v>45146.238923541663</v>
      </c>
      <c r="B25" s="2" t="s">
        <v>0</v>
      </c>
      <c r="C25" s="2" t="s">
        <v>35</v>
      </c>
      <c r="D25" s="2" t="s">
        <v>2</v>
      </c>
      <c r="E25" s="2" t="s">
        <v>8</v>
      </c>
      <c r="F25" s="2" t="s">
        <v>6</v>
      </c>
    </row>
    <row r="26" spans="1:6" x14ac:dyDescent="0.2">
      <c r="A26" s="1">
        <v>45146.239534837965</v>
      </c>
      <c r="B26" s="2" t="s">
        <v>0</v>
      </c>
      <c r="C26" s="2" t="s">
        <v>36</v>
      </c>
      <c r="D26" s="2" t="s">
        <v>2</v>
      </c>
      <c r="E26" s="2" t="s">
        <v>8</v>
      </c>
      <c r="F26" s="2" t="s">
        <v>18</v>
      </c>
    </row>
    <row r="27" spans="1:6" x14ac:dyDescent="0.2">
      <c r="A27" s="1">
        <v>45146.240010196758</v>
      </c>
      <c r="B27" s="2" t="s">
        <v>0</v>
      </c>
      <c r="C27" s="2" t="s">
        <v>37</v>
      </c>
      <c r="D27" s="2" t="s">
        <v>2</v>
      </c>
      <c r="E27" s="2" t="s">
        <v>8</v>
      </c>
      <c r="F27" s="2" t="s">
        <v>4</v>
      </c>
    </row>
    <row r="28" spans="1:6" x14ac:dyDescent="0.2">
      <c r="A28" s="1">
        <v>45146.240600856487</v>
      </c>
      <c r="B28" s="2" t="s">
        <v>0</v>
      </c>
      <c r="C28" s="2" t="s">
        <v>38</v>
      </c>
      <c r="D28" s="2" t="s">
        <v>2</v>
      </c>
      <c r="E28" s="2" t="s">
        <v>8</v>
      </c>
      <c r="F28" s="2" t="s">
        <v>9</v>
      </c>
    </row>
    <row r="29" spans="1:6" x14ac:dyDescent="0.2">
      <c r="A29" s="1">
        <v>45146.241120254628</v>
      </c>
      <c r="B29" s="2" t="s">
        <v>0</v>
      </c>
      <c r="C29" s="2" t="s">
        <v>39</v>
      </c>
      <c r="D29" s="2" t="s">
        <v>2</v>
      </c>
      <c r="E29" s="2" t="s">
        <v>8</v>
      </c>
      <c r="F29" s="2" t="s">
        <v>12</v>
      </c>
    </row>
    <row r="30" spans="1:6" x14ac:dyDescent="0.2">
      <c r="A30" s="1">
        <v>45146.241694421296</v>
      </c>
      <c r="B30" s="2" t="s">
        <v>0</v>
      </c>
      <c r="C30" s="2" t="s">
        <v>40</v>
      </c>
      <c r="D30" s="2" t="s">
        <v>2</v>
      </c>
      <c r="E30" s="2" t="s">
        <v>8</v>
      </c>
      <c r="F30" s="2" t="s">
        <v>12</v>
      </c>
    </row>
    <row r="31" spans="1:6" x14ac:dyDescent="0.2">
      <c r="A31" s="1">
        <v>45146.243290543978</v>
      </c>
      <c r="B31" s="2" t="s">
        <v>0</v>
      </c>
      <c r="C31" s="2" t="s">
        <v>41</v>
      </c>
      <c r="D31" s="2" t="s">
        <v>2</v>
      </c>
      <c r="E31" s="2" t="s">
        <v>8</v>
      </c>
      <c r="F31" s="2" t="s">
        <v>6</v>
      </c>
    </row>
    <row r="32" spans="1:6" x14ac:dyDescent="0.2">
      <c r="A32" s="1">
        <v>45146.24366630787</v>
      </c>
      <c r="B32" s="2" t="s">
        <v>0</v>
      </c>
      <c r="C32" s="2" t="s">
        <v>42</v>
      </c>
      <c r="D32" s="2" t="s">
        <v>2</v>
      </c>
      <c r="E32" s="2" t="s">
        <v>8</v>
      </c>
      <c r="F32" s="2" t="s">
        <v>12</v>
      </c>
    </row>
    <row r="33" spans="1:6" x14ac:dyDescent="0.2">
      <c r="A33" s="1">
        <v>45146.700601030097</v>
      </c>
      <c r="B33" s="2" t="s">
        <v>0</v>
      </c>
      <c r="C33" s="2" t="s">
        <v>43</v>
      </c>
      <c r="D33" s="2" t="s">
        <v>2</v>
      </c>
      <c r="E33" s="2" t="s">
        <v>3</v>
      </c>
      <c r="F33" s="2" t="s">
        <v>9</v>
      </c>
    </row>
    <row r="34" spans="1:6" x14ac:dyDescent="0.2">
      <c r="A34" s="1">
        <v>45146.703658611106</v>
      </c>
      <c r="B34" s="2" t="s">
        <v>0</v>
      </c>
      <c r="C34" s="2" t="s">
        <v>44</v>
      </c>
      <c r="D34" s="2" t="s">
        <v>2</v>
      </c>
      <c r="E34" s="2" t="s">
        <v>3</v>
      </c>
      <c r="F34" s="2" t="s">
        <v>4</v>
      </c>
    </row>
    <row r="35" spans="1:6" x14ac:dyDescent="0.2">
      <c r="A35" s="1">
        <v>45146.705302326387</v>
      </c>
      <c r="B35" s="2" t="s">
        <v>0</v>
      </c>
      <c r="C35" s="2" t="s">
        <v>45</v>
      </c>
      <c r="D35" s="2" t="s">
        <v>2</v>
      </c>
      <c r="E35" s="2" t="s">
        <v>3</v>
      </c>
      <c r="F35" s="2" t="s">
        <v>12</v>
      </c>
    </row>
    <row r="36" spans="1:6" x14ac:dyDescent="0.2">
      <c r="A36" s="1">
        <v>45146.706653090281</v>
      </c>
      <c r="B36" s="2" t="s">
        <v>0</v>
      </c>
      <c r="C36" s="2" t="s">
        <v>46</v>
      </c>
      <c r="D36" s="2" t="s">
        <v>2</v>
      </c>
      <c r="E36" s="2" t="s">
        <v>23</v>
      </c>
      <c r="F36" s="2" t="s">
        <v>9</v>
      </c>
    </row>
    <row r="37" spans="1:6" x14ac:dyDescent="0.2">
      <c r="A37" s="1">
        <v>45146.708417905094</v>
      </c>
      <c r="B37" s="2" t="s">
        <v>0</v>
      </c>
      <c r="C37" s="2" t="s">
        <v>47</v>
      </c>
      <c r="D37" s="2" t="s">
        <v>2</v>
      </c>
      <c r="E37" s="2" t="s">
        <v>48</v>
      </c>
      <c r="F37" s="2" t="s">
        <v>4</v>
      </c>
    </row>
    <row r="38" spans="1:6" x14ac:dyDescent="0.2">
      <c r="A38" s="1">
        <v>45146.709529340282</v>
      </c>
      <c r="B38" s="2" t="s">
        <v>0</v>
      </c>
      <c r="C38" s="2" t="s">
        <v>22</v>
      </c>
      <c r="D38" s="2" t="s">
        <v>2</v>
      </c>
      <c r="E38" s="2" t="s">
        <v>8</v>
      </c>
      <c r="F38" s="2" t="s">
        <v>12</v>
      </c>
    </row>
    <row r="39" spans="1:6" x14ac:dyDescent="0.2">
      <c r="A39" s="1">
        <v>45146.714477060188</v>
      </c>
      <c r="B39" s="2" t="s">
        <v>0</v>
      </c>
      <c r="C39" s="2" t="s">
        <v>49</v>
      </c>
      <c r="D39" s="2" t="s">
        <v>2</v>
      </c>
      <c r="E39" s="2" t="s">
        <v>3</v>
      </c>
      <c r="F39" s="2" t="s">
        <v>4</v>
      </c>
    </row>
    <row r="40" spans="1:6" x14ac:dyDescent="0.2">
      <c r="A40" s="1">
        <v>45146.714681122685</v>
      </c>
      <c r="B40" s="2" t="s">
        <v>0</v>
      </c>
      <c r="C40" s="2" t="s">
        <v>50</v>
      </c>
      <c r="D40" s="2" t="s">
        <v>2</v>
      </c>
      <c r="E40" s="2" t="s">
        <v>8</v>
      </c>
      <c r="F40" s="2" t="s">
        <v>9</v>
      </c>
    </row>
    <row r="41" spans="1:6" x14ac:dyDescent="0.2">
      <c r="A41" s="1">
        <v>45146.71670798611</v>
      </c>
      <c r="B41" s="2" t="s">
        <v>0</v>
      </c>
      <c r="C41" s="2" t="s">
        <v>51</v>
      </c>
      <c r="D41" s="2" t="s">
        <v>2</v>
      </c>
      <c r="E41" s="2" t="s">
        <v>48</v>
      </c>
      <c r="F41" s="2" t="s">
        <v>4</v>
      </c>
    </row>
    <row r="42" spans="1:6" x14ac:dyDescent="0.2">
      <c r="A42" s="1">
        <v>45146.721424756943</v>
      </c>
      <c r="B42" s="2" t="s">
        <v>0</v>
      </c>
      <c r="C42" s="2" t="s">
        <v>52</v>
      </c>
      <c r="D42" s="2" t="s">
        <v>2</v>
      </c>
      <c r="E42" s="2" t="s">
        <v>3</v>
      </c>
      <c r="F42" s="2" t="s">
        <v>6</v>
      </c>
    </row>
    <row r="43" spans="1:6" x14ac:dyDescent="0.2">
      <c r="A43" s="1">
        <v>45146.727690057873</v>
      </c>
      <c r="B43" s="2" t="s">
        <v>0</v>
      </c>
      <c r="C43" s="2" t="s">
        <v>53</v>
      </c>
      <c r="D43" s="2" t="s">
        <v>2</v>
      </c>
      <c r="E43" s="2" t="s">
        <v>3</v>
      </c>
      <c r="F43" s="2" t="s">
        <v>12</v>
      </c>
    </row>
    <row r="44" spans="1:6" x14ac:dyDescent="0.2">
      <c r="A44" s="1">
        <v>45146.728116608792</v>
      </c>
      <c r="B44" s="2" t="s">
        <v>0</v>
      </c>
      <c r="C44" s="2" t="s">
        <v>54</v>
      </c>
      <c r="D44" s="2" t="s">
        <v>2</v>
      </c>
      <c r="E44" s="2" t="s">
        <v>3</v>
      </c>
      <c r="F44" s="2" t="s">
        <v>4</v>
      </c>
    </row>
    <row r="45" spans="1:6" x14ac:dyDescent="0.2">
      <c r="A45" s="1">
        <v>45146.728803587961</v>
      </c>
      <c r="B45" s="2" t="s">
        <v>0</v>
      </c>
      <c r="C45" s="2" t="s">
        <v>55</v>
      </c>
      <c r="D45" s="2" t="s">
        <v>17</v>
      </c>
      <c r="E45" s="2" t="s">
        <v>3</v>
      </c>
      <c r="F45" s="2" t="s">
        <v>18</v>
      </c>
    </row>
    <row r="46" spans="1:6" x14ac:dyDescent="0.2">
      <c r="A46" s="1">
        <v>45146.729779756948</v>
      </c>
      <c r="B46" s="2" t="s">
        <v>0</v>
      </c>
      <c r="C46" s="2" t="s">
        <v>56</v>
      </c>
      <c r="D46" s="2" t="s">
        <v>2</v>
      </c>
      <c r="E46" s="2" t="s">
        <v>48</v>
      </c>
      <c r="F46" s="2" t="s">
        <v>4</v>
      </c>
    </row>
    <row r="47" spans="1:6" x14ac:dyDescent="0.2">
      <c r="A47" s="1">
        <v>45146.731787013894</v>
      </c>
      <c r="B47" s="2" t="s">
        <v>0</v>
      </c>
      <c r="C47" s="2" t="s">
        <v>57</v>
      </c>
      <c r="D47" s="2" t="s">
        <v>17</v>
      </c>
      <c r="E47" s="2" t="s">
        <v>3</v>
      </c>
      <c r="F47" s="2" t="s">
        <v>12</v>
      </c>
    </row>
    <row r="48" spans="1:6" x14ac:dyDescent="0.2">
      <c r="A48" s="1">
        <v>45146.733982476857</v>
      </c>
      <c r="B48" s="2" t="s">
        <v>0</v>
      </c>
      <c r="C48" s="2" t="s">
        <v>58</v>
      </c>
      <c r="D48" s="2" t="s">
        <v>2</v>
      </c>
      <c r="E48" s="2" t="s">
        <v>3</v>
      </c>
      <c r="F48" s="2" t="s">
        <v>6</v>
      </c>
    </row>
    <row r="49" spans="1:6" x14ac:dyDescent="0.2">
      <c r="A49" s="1">
        <v>45146.734827222223</v>
      </c>
      <c r="B49" s="2" t="s">
        <v>0</v>
      </c>
      <c r="C49" s="2" t="s">
        <v>59</v>
      </c>
      <c r="D49" s="2" t="s">
        <v>2</v>
      </c>
      <c r="E49" s="2" t="s">
        <v>3</v>
      </c>
      <c r="F49" s="2" t="s">
        <v>18</v>
      </c>
    </row>
    <row r="50" spans="1:6" x14ac:dyDescent="0.2">
      <c r="A50" s="1">
        <v>45146.758114699071</v>
      </c>
      <c r="B50" s="2" t="s">
        <v>0</v>
      </c>
      <c r="C50" s="2" t="s">
        <v>60</v>
      </c>
      <c r="D50" s="2" t="s">
        <v>2</v>
      </c>
      <c r="E50" s="2" t="s">
        <v>3</v>
      </c>
      <c r="F50" s="2" t="s">
        <v>12</v>
      </c>
    </row>
    <row r="51" spans="1:6" x14ac:dyDescent="0.2">
      <c r="A51" s="1">
        <v>45146.767283935187</v>
      </c>
      <c r="B51" s="2" t="s">
        <v>0</v>
      </c>
      <c r="C51" s="2" t="s">
        <v>61</v>
      </c>
      <c r="D51" s="2" t="s">
        <v>2</v>
      </c>
      <c r="E51" s="2" t="s">
        <v>3</v>
      </c>
      <c r="F51" s="2" t="s">
        <v>18</v>
      </c>
    </row>
    <row r="52" spans="1:6" x14ac:dyDescent="0.2">
      <c r="A52" s="1">
        <v>45146.770353460648</v>
      </c>
      <c r="B52" s="2" t="s">
        <v>0</v>
      </c>
      <c r="C52" s="2" t="s">
        <v>62</v>
      </c>
      <c r="D52" s="2" t="s">
        <v>2</v>
      </c>
      <c r="E52" s="2" t="s">
        <v>3</v>
      </c>
      <c r="F52" s="2" t="s">
        <v>4</v>
      </c>
    </row>
    <row r="53" spans="1:6" x14ac:dyDescent="0.2">
      <c r="A53" s="1">
        <v>45146.773659432874</v>
      </c>
      <c r="B53" s="2" t="s">
        <v>0</v>
      </c>
      <c r="C53" s="2" t="s">
        <v>19</v>
      </c>
      <c r="D53" s="2" t="s">
        <v>2</v>
      </c>
      <c r="E53" s="2" t="s">
        <v>8</v>
      </c>
      <c r="F53" s="2" t="s">
        <v>9</v>
      </c>
    </row>
    <row r="54" spans="1:6" x14ac:dyDescent="0.2">
      <c r="A54" s="1">
        <v>45146.77418912037</v>
      </c>
      <c r="B54" s="2" t="s">
        <v>0</v>
      </c>
      <c r="C54" s="2" t="s">
        <v>63</v>
      </c>
      <c r="D54" s="2" t="s">
        <v>17</v>
      </c>
      <c r="E54" s="2" t="s">
        <v>8</v>
      </c>
      <c r="F54" s="2" t="s">
        <v>12</v>
      </c>
    </row>
    <row r="55" spans="1:6" x14ac:dyDescent="0.2">
      <c r="A55" s="1">
        <v>45146.774548252317</v>
      </c>
      <c r="B55" s="2" t="s">
        <v>0</v>
      </c>
      <c r="C55" s="2" t="s">
        <v>64</v>
      </c>
      <c r="D55" s="2" t="s">
        <v>17</v>
      </c>
      <c r="E55" s="2" t="s">
        <v>8</v>
      </c>
      <c r="F55" s="2" t="s">
        <v>9</v>
      </c>
    </row>
    <row r="56" spans="1:6" x14ac:dyDescent="0.2">
      <c r="A56" s="1">
        <v>45146.774880902776</v>
      </c>
      <c r="B56" s="2" t="s">
        <v>0</v>
      </c>
      <c r="C56" s="2" t="s">
        <v>65</v>
      </c>
      <c r="D56" s="2" t="s">
        <v>17</v>
      </c>
      <c r="E56" s="2" t="s">
        <v>8</v>
      </c>
      <c r="F56" s="2" t="s">
        <v>18</v>
      </c>
    </row>
    <row r="57" spans="1:6" x14ac:dyDescent="0.2">
      <c r="A57" s="1">
        <v>45146.775133101852</v>
      </c>
      <c r="B57" s="2" t="s">
        <v>0</v>
      </c>
      <c r="C57" s="2" t="s">
        <v>66</v>
      </c>
      <c r="D57" s="2" t="s">
        <v>2</v>
      </c>
      <c r="E57" s="2" t="s">
        <v>3</v>
      </c>
      <c r="F57" s="2" t="s">
        <v>18</v>
      </c>
    </row>
    <row r="58" spans="1:6" x14ac:dyDescent="0.2">
      <c r="A58" s="1">
        <v>45146.775258124995</v>
      </c>
      <c r="B58" s="2" t="s">
        <v>0</v>
      </c>
      <c r="C58" s="2" t="s">
        <v>67</v>
      </c>
      <c r="D58" s="2" t="s">
        <v>2</v>
      </c>
      <c r="E58" s="2" t="s">
        <v>8</v>
      </c>
      <c r="F58" s="2" t="s">
        <v>9</v>
      </c>
    </row>
    <row r="59" spans="1:6" x14ac:dyDescent="0.2">
      <c r="A59" s="1">
        <v>45146.788437071758</v>
      </c>
      <c r="B59" s="2" t="s">
        <v>0</v>
      </c>
      <c r="C59" s="2" t="s">
        <v>68</v>
      </c>
      <c r="D59" s="2" t="s">
        <v>2</v>
      </c>
      <c r="E59" s="2" t="s">
        <v>48</v>
      </c>
      <c r="F59" s="2" t="s">
        <v>4</v>
      </c>
    </row>
    <row r="60" spans="1:6" x14ac:dyDescent="0.2">
      <c r="A60" s="1">
        <v>45146.791360694449</v>
      </c>
      <c r="B60" s="2" t="s">
        <v>0</v>
      </c>
      <c r="C60" s="2" t="s">
        <v>69</v>
      </c>
      <c r="D60" s="2" t="s">
        <v>2</v>
      </c>
      <c r="E60" s="2" t="s">
        <v>3</v>
      </c>
      <c r="F60" s="2" t="s">
        <v>4</v>
      </c>
    </row>
    <row r="61" spans="1:6" x14ac:dyDescent="0.2">
      <c r="A61" s="1">
        <v>45146.792608009258</v>
      </c>
      <c r="B61" s="2" t="s">
        <v>0</v>
      </c>
      <c r="C61" s="2" t="s">
        <v>70</v>
      </c>
      <c r="D61" s="2" t="s">
        <v>2</v>
      </c>
      <c r="E61" s="2" t="s">
        <v>48</v>
      </c>
      <c r="F61" s="2" t="s">
        <v>4</v>
      </c>
    </row>
    <row r="62" spans="1:6" x14ac:dyDescent="0.2">
      <c r="A62" s="1">
        <v>45146.793884247687</v>
      </c>
      <c r="B62" s="2" t="s">
        <v>0</v>
      </c>
      <c r="C62" s="2" t="s">
        <v>71</v>
      </c>
      <c r="D62" s="2" t="s">
        <v>2</v>
      </c>
      <c r="E62" s="2" t="s">
        <v>48</v>
      </c>
      <c r="F62" s="2" t="s">
        <v>4</v>
      </c>
    </row>
    <row r="63" spans="1:6" x14ac:dyDescent="0.2">
      <c r="A63" s="1">
        <v>45146.7946968287</v>
      </c>
      <c r="B63" s="2" t="s">
        <v>0</v>
      </c>
      <c r="C63" s="2" t="s">
        <v>72</v>
      </c>
      <c r="D63" s="2" t="s">
        <v>2</v>
      </c>
      <c r="E63" s="2" t="s">
        <v>48</v>
      </c>
      <c r="F63" s="2" t="s">
        <v>4</v>
      </c>
    </row>
    <row r="64" spans="1:6" x14ac:dyDescent="0.2">
      <c r="A64" s="1">
        <v>45146.795624849532</v>
      </c>
      <c r="B64" s="2" t="s">
        <v>0</v>
      </c>
      <c r="C64" s="2" t="s">
        <v>73</v>
      </c>
      <c r="D64" s="2" t="s">
        <v>2</v>
      </c>
      <c r="E64" s="2" t="s">
        <v>48</v>
      </c>
      <c r="F64" s="2" t="s">
        <v>4</v>
      </c>
    </row>
    <row r="65" spans="1:6" x14ac:dyDescent="0.2">
      <c r="A65" s="1">
        <v>45146.796544803241</v>
      </c>
      <c r="B65" s="2" t="s">
        <v>0</v>
      </c>
      <c r="C65" s="2" t="s">
        <v>74</v>
      </c>
      <c r="D65" s="2" t="s">
        <v>2</v>
      </c>
      <c r="E65" s="2" t="s">
        <v>48</v>
      </c>
      <c r="F65" s="2" t="s">
        <v>4</v>
      </c>
    </row>
    <row r="66" spans="1:6" x14ac:dyDescent="0.2">
      <c r="A66" s="1">
        <v>45146.797869409726</v>
      </c>
      <c r="B66" s="2" t="s">
        <v>0</v>
      </c>
      <c r="C66" s="2" t="s">
        <v>75</v>
      </c>
      <c r="D66" s="2" t="s">
        <v>2</v>
      </c>
      <c r="E66" s="2" t="s">
        <v>48</v>
      </c>
      <c r="F66" s="2" t="s">
        <v>4</v>
      </c>
    </row>
    <row r="67" spans="1:6" x14ac:dyDescent="0.2">
      <c r="A67" s="1">
        <v>45146.798678125</v>
      </c>
      <c r="B67" s="2" t="s">
        <v>0</v>
      </c>
      <c r="C67" s="2" t="s">
        <v>76</v>
      </c>
      <c r="D67" s="2" t="s">
        <v>2</v>
      </c>
      <c r="E67" s="2" t="s">
        <v>3</v>
      </c>
      <c r="F67" s="2" t="s">
        <v>4</v>
      </c>
    </row>
    <row r="68" spans="1:6" x14ac:dyDescent="0.2">
      <c r="A68" s="1">
        <v>45146.799526678238</v>
      </c>
      <c r="B68" s="2" t="s">
        <v>0</v>
      </c>
      <c r="C68" s="2" t="s">
        <v>77</v>
      </c>
      <c r="D68" s="2" t="s">
        <v>2</v>
      </c>
      <c r="E68" s="2" t="s">
        <v>48</v>
      </c>
      <c r="F68" s="2" t="s">
        <v>4</v>
      </c>
    </row>
    <row r="69" spans="1:6" x14ac:dyDescent="0.2">
      <c r="A69" s="1">
        <v>45146.800499895835</v>
      </c>
      <c r="B69" s="2" t="s">
        <v>0</v>
      </c>
      <c r="C69" s="2" t="s">
        <v>78</v>
      </c>
      <c r="D69" s="2" t="s">
        <v>2</v>
      </c>
      <c r="E69" s="2" t="s">
        <v>48</v>
      </c>
      <c r="F69" s="2" t="s">
        <v>4</v>
      </c>
    </row>
    <row r="70" spans="1:6" x14ac:dyDescent="0.2">
      <c r="A70" s="1">
        <v>45146.81565556713</v>
      </c>
      <c r="B70" s="2" t="s">
        <v>0</v>
      </c>
      <c r="C70" s="2" t="s">
        <v>79</v>
      </c>
      <c r="D70" s="2" t="s">
        <v>2</v>
      </c>
      <c r="E70" s="2" t="s">
        <v>3</v>
      </c>
      <c r="F70" s="2" t="s">
        <v>4</v>
      </c>
    </row>
    <row r="71" spans="1:6" x14ac:dyDescent="0.2">
      <c r="A71" s="1">
        <v>45146.816200983798</v>
      </c>
      <c r="B71" s="2" t="s">
        <v>0</v>
      </c>
      <c r="C71" s="2" t="s">
        <v>80</v>
      </c>
      <c r="D71" s="2" t="s">
        <v>2</v>
      </c>
      <c r="E71" s="2" t="s">
        <v>48</v>
      </c>
      <c r="F71" s="2" t="s">
        <v>9</v>
      </c>
    </row>
    <row r="72" spans="1:6" x14ac:dyDescent="0.2">
      <c r="A72" s="1">
        <v>45146.829970416671</v>
      </c>
      <c r="B72" s="2" t="s">
        <v>0</v>
      </c>
      <c r="C72" s="2" t="s">
        <v>81</v>
      </c>
      <c r="D72" s="2" t="s">
        <v>2</v>
      </c>
      <c r="E72" s="2" t="s">
        <v>3</v>
      </c>
      <c r="F72" s="2" t="s">
        <v>4</v>
      </c>
    </row>
    <row r="73" spans="1:6" x14ac:dyDescent="0.2">
      <c r="A73" s="1">
        <v>45146.858388472217</v>
      </c>
      <c r="B73" s="2" t="s">
        <v>0</v>
      </c>
      <c r="C73" s="2" t="s">
        <v>82</v>
      </c>
      <c r="D73" s="2" t="s">
        <v>17</v>
      </c>
      <c r="E73" s="2" t="s">
        <v>8</v>
      </c>
      <c r="F73" s="2" t="s">
        <v>9</v>
      </c>
    </row>
    <row r="74" spans="1:6" x14ac:dyDescent="0.2">
      <c r="A74" s="1">
        <v>45146.870738530095</v>
      </c>
      <c r="B74" s="2" t="s">
        <v>0</v>
      </c>
      <c r="C74" s="2" t="s">
        <v>83</v>
      </c>
      <c r="D74" s="2" t="s">
        <v>2</v>
      </c>
      <c r="E74" s="2" t="s">
        <v>3</v>
      </c>
      <c r="F74" s="2" t="s">
        <v>12</v>
      </c>
    </row>
    <row r="75" spans="1:6" x14ac:dyDescent="0.2">
      <c r="A75" s="1">
        <v>45146.899391793981</v>
      </c>
      <c r="B75" s="2" t="s">
        <v>0</v>
      </c>
      <c r="C75" s="2" t="s">
        <v>84</v>
      </c>
      <c r="D75" s="2" t="s">
        <v>2</v>
      </c>
      <c r="E75" s="2" t="s">
        <v>8</v>
      </c>
      <c r="F75" s="2" t="s">
        <v>9</v>
      </c>
    </row>
    <row r="76" spans="1:6" x14ac:dyDescent="0.2">
      <c r="A76" s="1">
        <v>45146.985100370366</v>
      </c>
      <c r="B76" s="2" t="s">
        <v>0</v>
      </c>
      <c r="C76" s="2" t="s">
        <v>85</v>
      </c>
      <c r="D76" s="2" t="s">
        <v>2</v>
      </c>
      <c r="E76" s="2" t="s">
        <v>8</v>
      </c>
      <c r="F76" s="2" t="s">
        <v>18</v>
      </c>
    </row>
    <row r="77" spans="1:6" x14ac:dyDescent="0.2">
      <c r="A77" s="1">
        <v>45147.511642141202</v>
      </c>
      <c r="B77" s="2" t="s">
        <v>0</v>
      </c>
      <c r="C77" s="2" t="s">
        <v>86</v>
      </c>
      <c r="D77" s="2" t="s">
        <v>2</v>
      </c>
      <c r="E77" s="2" t="s">
        <v>3</v>
      </c>
      <c r="F77" s="2" t="s">
        <v>18</v>
      </c>
    </row>
    <row r="78" spans="1:6" x14ac:dyDescent="0.2">
      <c r="A78" s="1">
        <v>45147.512383506946</v>
      </c>
      <c r="B78" s="2" t="s">
        <v>0</v>
      </c>
      <c r="C78" s="2" t="s">
        <v>87</v>
      </c>
      <c r="D78" s="2" t="s">
        <v>2</v>
      </c>
      <c r="E78" s="2" t="s">
        <v>3</v>
      </c>
      <c r="F78" s="2" t="s">
        <v>4</v>
      </c>
    </row>
    <row r="79" spans="1:6" x14ac:dyDescent="0.2">
      <c r="A79" s="1">
        <v>45147.513044872685</v>
      </c>
      <c r="B79" s="2" t="s">
        <v>0</v>
      </c>
      <c r="C79" s="2" t="s">
        <v>88</v>
      </c>
      <c r="D79" s="2" t="s">
        <v>2</v>
      </c>
      <c r="E79" s="2" t="s">
        <v>48</v>
      </c>
      <c r="F79" s="2" t="s">
        <v>4</v>
      </c>
    </row>
    <row r="80" spans="1:6" x14ac:dyDescent="0.2">
      <c r="A80" s="1">
        <v>45147.513946631945</v>
      </c>
      <c r="B80" s="2" t="s">
        <v>0</v>
      </c>
      <c r="C80" s="2" t="s">
        <v>89</v>
      </c>
      <c r="D80" s="2" t="s">
        <v>2</v>
      </c>
      <c r="E80" s="2" t="s">
        <v>48</v>
      </c>
      <c r="F80" s="2" t="s">
        <v>4</v>
      </c>
    </row>
    <row r="81" spans="1:6" x14ac:dyDescent="0.2">
      <c r="A81" s="1">
        <v>45147.515109108797</v>
      </c>
      <c r="B81" s="2" t="s">
        <v>0</v>
      </c>
      <c r="C81" s="2" t="s">
        <v>90</v>
      </c>
      <c r="D81" s="2" t="s">
        <v>2</v>
      </c>
      <c r="E81" s="2" t="s">
        <v>3</v>
      </c>
      <c r="F81" s="2" t="s">
        <v>4</v>
      </c>
    </row>
    <row r="82" spans="1:6" x14ac:dyDescent="0.2">
      <c r="A82" s="1">
        <v>45147.515495740736</v>
      </c>
      <c r="B82" s="2" t="s">
        <v>0</v>
      </c>
      <c r="C82" s="2" t="s">
        <v>91</v>
      </c>
      <c r="D82" s="2" t="s">
        <v>2</v>
      </c>
      <c r="E82" s="2" t="s">
        <v>3</v>
      </c>
      <c r="F82" s="2" t="s">
        <v>4</v>
      </c>
    </row>
    <row r="83" spans="1:6" x14ac:dyDescent="0.2">
      <c r="A83" s="1">
        <v>45147.516358159723</v>
      </c>
      <c r="B83" s="2" t="s">
        <v>0</v>
      </c>
      <c r="C83" s="2" t="s">
        <v>92</v>
      </c>
      <c r="D83" s="2" t="s">
        <v>17</v>
      </c>
      <c r="E83" s="2" t="s">
        <v>3</v>
      </c>
      <c r="F83" s="2" t="s">
        <v>6</v>
      </c>
    </row>
    <row r="84" spans="1:6" x14ac:dyDescent="0.2">
      <c r="A84" s="1">
        <v>45147.516998645835</v>
      </c>
      <c r="B84" s="2" t="s">
        <v>0</v>
      </c>
      <c r="C84" s="2" t="s">
        <v>93</v>
      </c>
      <c r="D84" s="2" t="s">
        <v>2</v>
      </c>
      <c r="E84" s="2" t="s">
        <v>3</v>
      </c>
      <c r="F84" s="2" t="s">
        <v>4</v>
      </c>
    </row>
    <row r="85" spans="1:6" x14ac:dyDescent="0.2">
      <c r="A85" s="1">
        <v>45147.517124664351</v>
      </c>
      <c r="B85" s="2" t="s">
        <v>0</v>
      </c>
      <c r="C85" s="2" t="s">
        <v>94</v>
      </c>
      <c r="D85" s="2" t="s">
        <v>2</v>
      </c>
      <c r="E85" s="2" t="s">
        <v>3</v>
      </c>
      <c r="F85" s="2" t="s">
        <v>4</v>
      </c>
    </row>
    <row r="86" spans="1:6" x14ac:dyDescent="0.2">
      <c r="A86" s="1">
        <v>45147.517605868052</v>
      </c>
      <c r="B86" s="2" t="s">
        <v>0</v>
      </c>
      <c r="C86" s="2" t="s">
        <v>95</v>
      </c>
      <c r="D86" s="2" t="s">
        <v>2</v>
      </c>
      <c r="E86" s="2" t="s">
        <v>3</v>
      </c>
      <c r="F86" s="2" t="s">
        <v>12</v>
      </c>
    </row>
    <row r="87" spans="1:6" x14ac:dyDescent="0.2">
      <c r="A87" s="1">
        <v>45147.517971041671</v>
      </c>
      <c r="B87" s="2" t="s">
        <v>0</v>
      </c>
      <c r="C87" s="2" t="s">
        <v>96</v>
      </c>
      <c r="D87" s="2" t="s">
        <v>2</v>
      </c>
      <c r="E87" s="2" t="s">
        <v>48</v>
      </c>
      <c r="F87" s="2" t="s">
        <v>4</v>
      </c>
    </row>
    <row r="88" spans="1:6" x14ac:dyDescent="0.2">
      <c r="A88" s="1">
        <v>45147.518103703704</v>
      </c>
      <c r="B88" s="2" t="s">
        <v>0</v>
      </c>
      <c r="C88" s="2" t="s">
        <v>97</v>
      </c>
      <c r="D88" s="2" t="s">
        <v>2</v>
      </c>
      <c r="E88" s="2" t="s">
        <v>3</v>
      </c>
      <c r="F88" s="2" t="s">
        <v>4</v>
      </c>
    </row>
    <row r="89" spans="1:6" x14ac:dyDescent="0.2">
      <c r="A89" s="1">
        <v>45147.518245856481</v>
      </c>
      <c r="B89" s="2" t="s">
        <v>0</v>
      </c>
      <c r="C89" s="2" t="s">
        <v>98</v>
      </c>
      <c r="D89" s="2" t="s">
        <v>2</v>
      </c>
      <c r="E89" s="2" t="s">
        <v>3</v>
      </c>
      <c r="F89" s="2" t="s">
        <v>4</v>
      </c>
    </row>
    <row r="90" spans="1:6" x14ac:dyDescent="0.2">
      <c r="A90" s="1">
        <v>45147.518847488427</v>
      </c>
      <c r="B90" s="2" t="s">
        <v>0</v>
      </c>
      <c r="C90" s="2" t="s">
        <v>99</v>
      </c>
      <c r="D90" s="2" t="s">
        <v>2</v>
      </c>
      <c r="E90" s="2" t="s">
        <v>8</v>
      </c>
      <c r="F90" s="2" t="s">
        <v>4</v>
      </c>
    </row>
    <row r="91" spans="1:6" x14ac:dyDescent="0.2">
      <c r="A91" s="1">
        <v>45147.51888935185</v>
      </c>
      <c r="B91" s="2" t="s">
        <v>0</v>
      </c>
      <c r="C91" s="2" t="s">
        <v>100</v>
      </c>
      <c r="D91" s="2" t="s">
        <v>2</v>
      </c>
      <c r="E91" s="2" t="s">
        <v>3</v>
      </c>
      <c r="F91" s="2" t="s">
        <v>4</v>
      </c>
    </row>
    <row r="92" spans="1:6" x14ac:dyDescent="0.2">
      <c r="A92" s="1">
        <v>45147.519675636577</v>
      </c>
      <c r="B92" s="2" t="s">
        <v>0</v>
      </c>
      <c r="C92" s="2" t="s">
        <v>101</v>
      </c>
      <c r="D92" s="2" t="s">
        <v>17</v>
      </c>
      <c r="E92" s="2" t="s">
        <v>8</v>
      </c>
      <c r="F92" s="2" t="s">
        <v>12</v>
      </c>
    </row>
    <row r="93" spans="1:6" x14ac:dyDescent="0.2">
      <c r="A93" s="1">
        <v>45147.520382499999</v>
      </c>
      <c r="B93" s="2" t="s">
        <v>0</v>
      </c>
      <c r="C93" s="2" t="s">
        <v>102</v>
      </c>
      <c r="D93" s="2" t="s">
        <v>2</v>
      </c>
      <c r="E93" s="2" t="s">
        <v>8</v>
      </c>
      <c r="F93" s="2" t="s">
        <v>4</v>
      </c>
    </row>
    <row r="94" spans="1:6" x14ac:dyDescent="0.2">
      <c r="A94" s="1">
        <v>45147.520933136577</v>
      </c>
      <c r="B94" s="2" t="s">
        <v>0</v>
      </c>
      <c r="C94" s="2" t="s">
        <v>103</v>
      </c>
      <c r="D94" s="2" t="s">
        <v>2</v>
      </c>
      <c r="E94" s="2" t="s">
        <v>3</v>
      </c>
      <c r="F94" s="2" t="s">
        <v>4</v>
      </c>
    </row>
    <row r="95" spans="1:6" x14ac:dyDescent="0.2">
      <c r="A95" s="1">
        <v>45147.522334189816</v>
      </c>
      <c r="B95" s="2" t="s">
        <v>0</v>
      </c>
      <c r="C95" s="2" t="s">
        <v>104</v>
      </c>
      <c r="D95" s="2" t="s">
        <v>2</v>
      </c>
      <c r="E95" s="2" t="s">
        <v>8</v>
      </c>
      <c r="F95" s="2" t="s">
        <v>4</v>
      </c>
    </row>
    <row r="96" spans="1:6" x14ac:dyDescent="0.2">
      <c r="A96" s="1">
        <v>45147.522945358796</v>
      </c>
      <c r="B96" s="2" t="s">
        <v>0</v>
      </c>
      <c r="C96" s="2" t="s">
        <v>105</v>
      </c>
      <c r="D96" s="2" t="s">
        <v>17</v>
      </c>
      <c r="E96" s="2" t="s">
        <v>3</v>
      </c>
      <c r="F96" s="2" t="s">
        <v>12</v>
      </c>
    </row>
    <row r="97" spans="1:6" x14ac:dyDescent="0.2">
      <c r="A97" s="1">
        <v>45147.523494537032</v>
      </c>
      <c r="B97" s="2" t="s">
        <v>0</v>
      </c>
      <c r="C97" s="2" t="s">
        <v>106</v>
      </c>
      <c r="D97" s="2" t="s">
        <v>17</v>
      </c>
      <c r="E97" s="2" t="s">
        <v>3</v>
      </c>
      <c r="F97" s="2" t="s">
        <v>12</v>
      </c>
    </row>
    <row r="98" spans="1:6" x14ac:dyDescent="0.2">
      <c r="A98" s="1">
        <v>45147.524117349538</v>
      </c>
      <c r="B98" s="2" t="s">
        <v>0</v>
      </c>
      <c r="C98" s="2" t="s">
        <v>107</v>
      </c>
      <c r="D98" s="2" t="s">
        <v>2</v>
      </c>
      <c r="E98" s="2" t="s">
        <v>3</v>
      </c>
      <c r="F98" s="2" t="s">
        <v>4</v>
      </c>
    </row>
    <row r="99" spans="1:6" x14ac:dyDescent="0.2">
      <c r="A99" s="1">
        <v>45147.524573935181</v>
      </c>
      <c r="B99" s="2" t="s">
        <v>0</v>
      </c>
      <c r="C99" s="2" t="s">
        <v>108</v>
      </c>
      <c r="D99" s="2" t="s">
        <v>2</v>
      </c>
      <c r="E99" s="2" t="s">
        <v>48</v>
      </c>
      <c r="F99" s="2" t="s">
        <v>4</v>
      </c>
    </row>
    <row r="100" spans="1:6" x14ac:dyDescent="0.2">
      <c r="A100" s="1">
        <v>45147.524983437499</v>
      </c>
      <c r="B100" s="2" t="s">
        <v>0</v>
      </c>
      <c r="C100" s="2" t="s">
        <v>109</v>
      </c>
      <c r="D100" s="2" t="s">
        <v>2</v>
      </c>
      <c r="E100" s="2" t="s">
        <v>3</v>
      </c>
      <c r="F100" s="2" t="s">
        <v>4</v>
      </c>
    </row>
    <row r="101" spans="1:6" x14ac:dyDescent="0.2">
      <c r="A101" s="1">
        <v>45147.525208472223</v>
      </c>
      <c r="B101" s="2" t="s">
        <v>0</v>
      </c>
      <c r="C101" s="2" t="s">
        <v>110</v>
      </c>
      <c r="D101" s="2" t="s">
        <v>2</v>
      </c>
      <c r="E101" s="2" t="s">
        <v>48</v>
      </c>
      <c r="F101" s="2" t="s">
        <v>4</v>
      </c>
    </row>
    <row r="102" spans="1:6" x14ac:dyDescent="0.2">
      <c r="A102" s="1">
        <v>45147.532456296292</v>
      </c>
      <c r="B102" s="2" t="s">
        <v>0</v>
      </c>
      <c r="C102" s="2" t="s">
        <v>111</v>
      </c>
      <c r="D102" s="2" t="s">
        <v>2</v>
      </c>
      <c r="E102" s="2" t="s">
        <v>8</v>
      </c>
      <c r="F102" s="2" t="s">
        <v>9</v>
      </c>
    </row>
    <row r="103" spans="1:6" x14ac:dyDescent="0.2">
      <c r="A103" s="1">
        <v>45147.532922083337</v>
      </c>
      <c r="B103" s="2" t="s">
        <v>0</v>
      </c>
      <c r="C103" s="2" t="s">
        <v>112</v>
      </c>
      <c r="D103" s="2" t="s">
        <v>2</v>
      </c>
      <c r="E103" s="2" t="s">
        <v>8</v>
      </c>
      <c r="F103" s="2" t="s">
        <v>9</v>
      </c>
    </row>
    <row r="104" spans="1:6" x14ac:dyDescent="0.2">
      <c r="A104" s="1">
        <v>45147.533313877313</v>
      </c>
      <c r="B104" s="2" t="s">
        <v>0</v>
      </c>
      <c r="C104" s="2" t="s">
        <v>113</v>
      </c>
      <c r="D104" s="2" t="s">
        <v>2</v>
      </c>
      <c r="E104" s="2" t="s">
        <v>8</v>
      </c>
      <c r="F104" s="2" t="s">
        <v>12</v>
      </c>
    </row>
    <row r="105" spans="1:6" x14ac:dyDescent="0.2">
      <c r="A105" s="1">
        <v>45147.533755381941</v>
      </c>
      <c r="B105" s="2" t="s">
        <v>0</v>
      </c>
      <c r="C105" s="2" t="s">
        <v>114</v>
      </c>
      <c r="D105" s="2" t="s">
        <v>17</v>
      </c>
      <c r="E105" s="2" t="s">
        <v>8</v>
      </c>
      <c r="F105" s="2" t="s">
        <v>12</v>
      </c>
    </row>
    <row r="106" spans="1:6" x14ac:dyDescent="0.2">
      <c r="A106" s="1">
        <v>45147.534155416666</v>
      </c>
      <c r="B106" s="2" t="s">
        <v>0</v>
      </c>
      <c r="C106" s="2" t="s">
        <v>115</v>
      </c>
      <c r="D106" s="2" t="s">
        <v>17</v>
      </c>
      <c r="E106" s="2" t="s">
        <v>8</v>
      </c>
      <c r="F106" s="2" t="s">
        <v>12</v>
      </c>
    </row>
    <row r="107" spans="1:6" x14ac:dyDescent="0.2">
      <c r="A107" s="1">
        <v>45147.534541377318</v>
      </c>
      <c r="B107" s="2" t="s">
        <v>0</v>
      </c>
      <c r="C107" s="2" t="s">
        <v>116</v>
      </c>
      <c r="D107" s="2" t="s">
        <v>17</v>
      </c>
      <c r="E107" s="2" t="s">
        <v>8</v>
      </c>
      <c r="F107" s="2" t="s">
        <v>9</v>
      </c>
    </row>
    <row r="108" spans="1:6" x14ac:dyDescent="0.2">
      <c r="A108" s="1">
        <v>45147.534976574076</v>
      </c>
      <c r="B108" s="2" t="s">
        <v>0</v>
      </c>
      <c r="C108" s="2" t="s">
        <v>117</v>
      </c>
      <c r="D108" s="2" t="s">
        <v>17</v>
      </c>
      <c r="E108" s="2" t="s">
        <v>8</v>
      </c>
      <c r="F108" s="2" t="s">
        <v>9</v>
      </c>
    </row>
    <row r="109" spans="1:6" x14ac:dyDescent="0.2">
      <c r="A109" s="1">
        <v>45147.535478240738</v>
      </c>
      <c r="B109" s="2" t="s">
        <v>0</v>
      </c>
      <c r="C109" s="2" t="s">
        <v>118</v>
      </c>
      <c r="D109" s="2" t="s">
        <v>17</v>
      </c>
      <c r="E109" s="2" t="s">
        <v>8</v>
      </c>
      <c r="F109" s="2" t="s">
        <v>12</v>
      </c>
    </row>
    <row r="110" spans="1:6" x14ac:dyDescent="0.2">
      <c r="A110" s="1">
        <v>45147.54438146991</v>
      </c>
      <c r="B110" s="2" t="s">
        <v>0</v>
      </c>
      <c r="C110" s="2" t="s">
        <v>119</v>
      </c>
      <c r="D110" s="2" t="s">
        <v>2</v>
      </c>
      <c r="E110" s="2" t="s">
        <v>8</v>
      </c>
      <c r="F110" s="2" t="s">
        <v>4</v>
      </c>
    </row>
    <row r="111" spans="1:6" x14ac:dyDescent="0.2">
      <c r="A111" s="1">
        <v>45147.544727638888</v>
      </c>
      <c r="B111" s="2" t="s">
        <v>0</v>
      </c>
      <c r="C111" s="2" t="s">
        <v>120</v>
      </c>
      <c r="D111" s="2" t="s">
        <v>2</v>
      </c>
      <c r="E111" s="2" t="s">
        <v>8</v>
      </c>
      <c r="F111" s="2" t="s">
        <v>4</v>
      </c>
    </row>
    <row r="112" spans="1:6" x14ac:dyDescent="0.2">
      <c r="A112" s="1">
        <v>45147.545315185183</v>
      </c>
      <c r="B112" s="2" t="s">
        <v>0</v>
      </c>
      <c r="C112" s="2" t="s">
        <v>121</v>
      </c>
      <c r="D112" s="2" t="s">
        <v>2</v>
      </c>
      <c r="E112" s="2" t="s">
        <v>8</v>
      </c>
      <c r="F112" s="2" t="s">
        <v>12</v>
      </c>
    </row>
    <row r="113" spans="1:6" x14ac:dyDescent="0.2">
      <c r="A113" s="1">
        <v>45147.545922372687</v>
      </c>
      <c r="B113" s="2" t="s">
        <v>0</v>
      </c>
      <c r="C113" s="2" t="s">
        <v>122</v>
      </c>
      <c r="D113" s="2" t="s">
        <v>2</v>
      </c>
      <c r="E113" s="2" t="s">
        <v>3</v>
      </c>
      <c r="F113" s="2" t="s">
        <v>4</v>
      </c>
    </row>
    <row r="114" spans="1:6" x14ac:dyDescent="0.2">
      <c r="A114" s="1">
        <v>45147.546322696755</v>
      </c>
      <c r="B114" s="2" t="s">
        <v>0</v>
      </c>
      <c r="C114" s="2" t="s">
        <v>123</v>
      </c>
      <c r="D114" s="2" t="s">
        <v>2</v>
      </c>
      <c r="E114" s="2" t="s">
        <v>8</v>
      </c>
      <c r="F114" s="2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92D23-8472-4138-81BD-6DB07D407E85}">
  <sheetPr>
    <outlinePr summaryBelow="0" summaryRight="0"/>
  </sheetPr>
  <dimension ref="A1:Q102"/>
  <sheetViews>
    <sheetView tabSelected="1" workbookViewId="0">
      <pane ySplit="6" topLeftCell="A87" activePane="bottomLeft" state="frozen"/>
      <selection pane="bottomLeft" activeCell="A6" sqref="A6:M102"/>
    </sheetView>
  </sheetViews>
  <sheetFormatPr defaultColWidth="12.5703125" defaultRowHeight="15.75" customHeight="1" x14ac:dyDescent="0.2"/>
  <cols>
    <col min="1" max="1" width="5.5703125" style="6" customWidth="1"/>
    <col min="2" max="13" width="9.5703125" style="4" customWidth="1"/>
    <col min="14" max="17" width="11" customWidth="1"/>
    <col min="18" max="18" width="18.85546875" customWidth="1"/>
  </cols>
  <sheetData>
    <row r="1" spans="1:17" s="43" customFormat="1" ht="15.75" customHeight="1" x14ac:dyDescent="0.2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>
        <f>MAX(N7:N102)</f>
        <v>15</v>
      </c>
      <c r="O1" s="43">
        <f t="shared" ref="O1:Q1" si="0">MAX(O7:O102)</f>
        <v>15</v>
      </c>
      <c r="P1" s="43">
        <f t="shared" si="0"/>
        <v>15</v>
      </c>
      <c r="Q1" s="43">
        <f t="shared" si="0"/>
        <v>15</v>
      </c>
    </row>
    <row r="2" spans="1:17" s="43" customFormat="1" ht="15.75" customHeight="1" x14ac:dyDescent="0.2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>
        <f>MIN(N7:N102)</f>
        <v>3</v>
      </c>
      <c r="O2" s="43">
        <f t="shared" ref="O2:Q2" si="1">MIN(O7:O102)</f>
        <v>6</v>
      </c>
      <c r="P2" s="43">
        <f t="shared" si="1"/>
        <v>6</v>
      </c>
      <c r="Q2" s="43">
        <f t="shared" si="1"/>
        <v>8</v>
      </c>
    </row>
    <row r="3" spans="1:17" s="43" customFormat="1" ht="15.75" customHeight="1" x14ac:dyDescent="0.2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5">
        <f>AVERAGE(N7:N102)</f>
        <v>12.760416666666666</v>
      </c>
      <c r="O3" s="45">
        <f t="shared" ref="O3:Q3" si="2">AVERAGE(O7:O102)</f>
        <v>12.510416666666666</v>
      </c>
      <c r="P3" s="45">
        <f t="shared" si="2"/>
        <v>12.46875</v>
      </c>
      <c r="Q3" s="45">
        <f t="shared" si="2"/>
        <v>13.21875</v>
      </c>
    </row>
    <row r="4" spans="1:17" s="43" customFormat="1" ht="15.75" customHeight="1" x14ac:dyDescent="0.2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4">
        <f>PEARSON(N7:N102,$Q$7:$Q$102)</f>
        <v>0.40919552217527605</v>
      </c>
      <c r="O4" s="44">
        <f t="shared" ref="O4:Q4" si="3">PEARSON(O7:O102,$Q$7:$Q$102)</f>
        <v>0.42642822116854084</v>
      </c>
      <c r="P4" s="44">
        <f t="shared" si="3"/>
        <v>0.41874155149863074</v>
      </c>
      <c r="Q4" s="43">
        <f t="shared" si="3"/>
        <v>1.0000000000000002</v>
      </c>
    </row>
    <row r="5" spans="1:17" ht="15.75" customHeight="1" x14ac:dyDescent="0.2">
      <c r="B5" s="23">
        <f>CORREL($N$7:$N$102,B7:B102)</f>
        <v>0.8505353314576396</v>
      </c>
      <c r="C5" s="23">
        <f>CORREL($N$7:$N$102,C7:C102)</f>
        <v>0.81515980945658462</v>
      </c>
      <c r="D5" s="23">
        <f>CORREL($N$7:$N$102,D7:D102)</f>
        <v>0.89156859454272985</v>
      </c>
      <c r="E5" s="23">
        <f>CORREL($O$7:$O$102,E7:E102)</f>
        <v>0.82734438680944378</v>
      </c>
      <c r="F5" s="23">
        <f>CORREL($O$7:$O$102,F7:F102)</f>
        <v>0.70630615573627864</v>
      </c>
      <c r="G5" s="23">
        <f>CORREL($O$7:$O$102,G7:G102)</f>
        <v>0.85032285224307458</v>
      </c>
      <c r="H5" s="23">
        <f>CORREL($P$7:$P$102,H7:H102)</f>
        <v>0.72891866655009929</v>
      </c>
      <c r="I5" s="23">
        <f>CORREL($P$7:$P$102,I7:I102)</f>
        <v>0.76186816781891542</v>
      </c>
      <c r="J5" s="23">
        <f>CORREL($P$7:$P$102,J7:J102)</f>
        <v>0.77645499544910024</v>
      </c>
      <c r="K5" s="23">
        <f>CORREL($Q$7:$Q$102,K7:K102)</f>
        <v>0.83029923700817609</v>
      </c>
      <c r="L5" s="23">
        <f>CORREL($Q$7:$Q$102,L7:L102)</f>
        <v>0.78638942119743682</v>
      </c>
      <c r="M5" s="23">
        <f>CORREL($Q$7:$Q$102,M7:M102)</f>
        <v>0.77986398607142071</v>
      </c>
    </row>
    <row r="6" spans="1:17" ht="13.5" thickBot="1" x14ac:dyDescent="0.25">
      <c r="A6" s="21" t="s">
        <v>144</v>
      </c>
      <c r="B6" s="7" t="s">
        <v>124</v>
      </c>
      <c r="C6" s="8" t="s">
        <v>125</v>
      </c>
      <c r="D6" s="8" t="s">
        <v>126</v>
      </c>
      <c r="E6" s="13" t="s">
        <v>127</v>
      </c>
      <c r="F6" s="9" t="s">
        <v>128</v>
      </c>
      <c r="G6" s="10" t="s">
        <v>129</v>
      </c>
      <c r="H6" s="13" t="s">
        <v>130</v>
      </c>
      <c r="I6" s="9" t="s">
        <v>131</v>
      </c>
      <c r="J6" s="10" t="s">
        <v>132</v>
      </c>
      <c r="K6" s="18" t="s">
        <v>137</v>
      </c>
      <c r="L6" s="18" t="s">
        <v>138</v>
      </c>
      <c r="M6" s="19" t="s">
        <v>139</v>
      </c>
      <c r="N6" s="22" t="s">
        <v>145</v>
      </c>
      <c r="O6" s="22" t="s">
        <v>146</v>
      </c>
      <c r="P6" s="22" t="s">
        <v>147</v>
      </c>
      <c r="Q6" s="22" t="s">
        <v>148</v>
      </c>
    </row>
    <row r="7" spans="1:17" ht="12.75" x14ac:dyDescent="0.2">
      <c r="A7" s="5">
        <v>1</v>
      </c>
      <c r="B7" s="3">
        <v>4</v>
      </c>
      <c r="C7" s="3">
        <v>4</v>
      </c>
      <c r="D7" s="3">
        <v>4</v>
      </c>
      <c r="E7" s="3">
        <v>2</v>
      </c>
      <c r="F7" s="3">
        <v>4</v>
      </c>
      <c r="G7" s="3">
        <v>2</v>
      </c>
      <c r="H7" s="3">
        <v>4</v>
      </c>
      <c r="I7" s="3">
        <v>5</v>
      </c>
      <c r="J7" s="3">
        <v>5</v>
      </c>
      <c r="K7" s="3">
        <v>4</v>
      </c>
      <c r="L7" s="3">
        <v>4</v>
      </c>
      <c r="M7" s="3">
        <v>5</v>
      </c>
      <c r="N7">
        <f>SUM(B7:D7)</f>
        <v>12</v>
      </c>
      <c r="O7">
        <f>SUM(E7:G7)</f>
        <v>8</v>
      </c>
      <c r="P7">
        <f>SUM(H7:J7)</f>
        <v>14</v>
      </c>
      <c r="Q7">
        <f>SUM(K7:M7)</f>
        <v>13</v>
      </c>
    </row>
    <row r="8" spans="1:17" ht="12.75" x14ac:dyDescent="0.2">
      <c r="A8" s="5">
        <v>2</v>
      </c>
      <c r="B8" s="3">
        <v>3</v>
      </c>
      <c r="C8" s="3">
        <v>5</v>
      </c>
      <c r="D8" s="3">
        <v>4</v>
      </c>
      <c r="E8" s="3">
        <v>5</v>
      </c>
      <c r="F8" s="3">
        <v>5</v>
      </c>
      <c r="G8" s="3">
        <v>3</v>
      </c>
      <c r="H8" s="3">
        <v>2</v>
      </c>
      <c r="I8" s="3">
        <v>4</v>
      </c>
      <c r="J8" s="3">
        <v>3</v>
      </c>
      <c r="K8" s="3">
        <v>3</v>
      </c>
      <c r="L8" s="3">
        <v>4</v>
      </c>
      <c r="M8" s="3">
        <v>4</v>
      </c>
      <c r="N8">
        <f>SUM(B8:D8)</f>
        <v>12</v>
      </c>
      <c r="O8">
        <f>SUM(E8:G8)</f>
        <v>13</v>
      </c>
      <c r="P8">
        <f>SUM(H8:J8)</f>
        <v>9</v>
      </c>
      <c r="Q8">
        <f>SUM(K8:M8)</f>
        <v>11</v>
      </c>
    </row>
    <row r="9" spans="1:17" ht="12.75" x14ac:dyDescent="0.2">
      <c r="A9" s="5">
        <v>3</v>
      </c>
      <c r="B9" s="3">
        <v>3</v>
      </c>
      <c r="C9" s="3">
        <v>4</v>
      </c>
      <c r="D9" s="3">
        <v>5</v>
      </c>
      <c r="E9" s="3">
        <v>3</v>
      </c>
      <c r="F9" s="3">
        <v>4</v>
      </c>
      <c r="G9" s="3">
        <v>5</v>
      </c>
      <c r="H9" s="3">
        <v>2</v>
      </c>
      <c r="I9" s="3">
        <v>2</v>
      </c>
      <c r="J9" s="3">
        <v>3</v>
      </c>
      <c r="K9" s="3">
        <v>3</v>
      </c>
      <c r="L9" s="3">
        <v>4</v>
      </c>
      <c r="M9" s="3">
        <v>5</v>
      </c>
      <c r="N9">
        <f>SUM(B9:D9)</f>
        <v>12</v>
      </c>
      <c r="O9">
        <f>SUM(E9:G9)</f>
        <v>12</v>
      </c>
      <c r="P9">
        <f>SUM(H9:J9)</f>
        <v>7</v>
      </c>
      <c r="Q9">
        <f>SUM(K9:M9)</f>
        <v>12</v>
      </c>
    </row>
    <row r="10" spans="1:17" ht="12.75" x14ac:dyDescent="0.2">
      <c r="A10" s="5">
        <v>4</v>
      </c>
      <c r="B10" s="3">
        <v>4</v>
      </c>
      <c r="C10" s="3">
        <v>4</v>
      </c>
      <c r="D10" s="3">
        <v>4</v>
      </c>
      <c r="E10" s="3">
        <v>4</v>
      </c>
      <c r="F10" s="3">
        <v>2</v>
      </c>
      <c r="G10" s="3">
        <v>3</v>
      </c>
      <c r="H10" s="3">
        <v>4</v>
      </c>
      <c r="I10" s="3">
        <v>4</v>
      </c>
      <c r="J10" s="3">
        <v>4</v>
      </c>
      <c r="K10" s="3">
        <v>3</v>
      </c>
      <c r="L10" s="3">
        <v>4</v>
      </c>
      <c r="M10" s="3">
        <v>4</v>
      </c>
      <c r="N10">
        <f>SUM(B10:D10)</f>
        <v>12</v>
      </c>
      <c r="O10">
        <f>SUM(E10:G10)</f>
        <v>9</v>
      </c>
      <c r="P10">
        <f>SUM(H10:J10)</f>
        <v>12</v>
      </c>
      <c r="Q10">
        <f>SUM(K10:M10)</f>
        <v>11</v>
      </c>
    </row>
    <row r="11" spans="1:17" ht="12.75" x14ac:dyDescent="0.2">
      <c r="A11" s="5">
        <v>5</v>
      </c>
      <c r="B11" s="3">
        <v>5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  <c r="H11" s="3">
        <v>5</v>
      </c>
      <c r="I11" s="3">
        <v>5</v>
      </c>
      <c r="J11" s="3">
        <v>5</v>
      </c>
      <c r="K11" s="3">
        <v>5</v>
      </c>
      <c r="L11" s="3">
        <v>5</v>
      </c>
      <c r="M11" s="3">
        <v>5</v>
      </c>
      <c r="N11">
        <f>SUM(B11:D11)</f>
        <v>15</v>
      </c>
      <c r="O11">
        <f>SUM(E11:G11)</f>
        <v>15</v>
      </c>
      <c r="P11">
        <f>SUM(H11:J11)</f>
        <v>15</v>
      </c>
      <c r="Q11">
        <f>SUM(K11:M11)</f>
        <v>15</v>
      </c>
    </row>
    <row r="12" spans="1:17" ht="12.75" x14ac:dyDescent="0.2">
      <c r="A12" s="5">
        <v>6</v>
      </c>
      <c r="B12" s="3">
        <v>3</v>
      </c>
      <c r="C12" s="3">
        <v>4</v>
      </c>
      <c r="D12" s="3">
        <v>4</v>
      </c>
      <c r="E12" s="3">
        <v>3</v>
      </c>
      <c r="F12" s="3">
        <v>2</v>
      </c>
      <c r="G12" s="3">
        <v>3</v>
      </c>
      <c r="H12" s="3">
        <v>4</v>
      </c>
      <c r="I12" s="3">
        <v>4</v>
      </c>
      <c r="J12" s="3">
        <v>4</v>
      </c>
      <c r="K12" s="3">
        <v>4</v>
      </c>
      <c r="L12" s="3">
        <v>3</v>
      </c>
      <c r="M12" s="3">
        <v>4</v>
      </c>
      <c r="N12">
        <f>SUM(B12:D12)</f>
        <v>11</v>
      </c>
      <c r="O12">
        <f>SUM(E12:G12)</f>
        <v>8</v>
      </c>
      <c r="P12">
        <f>SUM(H12:J12)</f>
        <v>12</v>
      </c>
      <c r="Q12">
        <f>SUM(K12:M12)</f>
        <v>11</v>
      </c>
    </row>
    <row r="13" spans="1:17" ht="12.75" x14ac:dyDescent="0.2">
      <c r="A13" s="5">
        <v>7</v>
      </c>
      <c r="B13" s="3">
        <v>5</v>
      </c>
      <c r="C13" s="3">
        <v>4</v>
      </c>
      <c r="D13" s="3">
        <v>4</v>
      </c>
      <c r="E13" s="3">
        <v>5</v>
      </c>
      <c r="F13" s="3">
        <v>4</v>
      </c>
      <c r="G13" s="3">
        <v>5</v>
      </c>
      <c r="H13" s="3">
        <v>4</v>
      </c>
      <c r="I13" s="3">
        <v>5</v>
      </c>
      <c r="J13" s="3">
        <v>4</v>
      </c>
      <c r="K13" s="3">
        <v>5</v>
      </c>
      <c r="L13" s="3">
        <v>5</v>
      </c>
      <c r="M13" s="3">
        <v>5</v>
      </c>
      <c r="N13">
        <f>SUM(B13:D13)</f>
        <v>13</v>
      </c>
      <c r="O13">
        <f>SUM(E13:G13)</f>
        <v>14</v>
      </c>
      <c r="P13">
        <f>SUM(H13:J13)</f>
        <v>13</v>
      </c>
      <c r="Q13">
        <f>SUM(K13:M13)</f>
        <v>15</v>
      </c>
    </row>
    <row r="14" spans="1:17" ht="12.75" x14ac:dyDescent="0.2">
      <c r="A14" s="5">
        <v>8</v>
      </c>
      <c r="B14" s="3">
        <v>5</v>
      </c>
      <c r="C14" s="3">
        <v>4</v>
      </c>
      <c r="D14" s="3">
        <v>5</v>
      </c>
      <c r="E14" s="3">
        <v>3</v>
      </c>
      <c r="F14" s="3">
        <v>3</v>
      </c>
      <c r="G14" s="3">
        <v>4</v>
      </c>
      <c r="H14" s="3">
        <v>5</v>
      </c>
      <c r="I14" s="3">
        <v>4</v>
      </c>
      <c r="J14" s="3">
        <v>5</v>
      </c>
      <c r="K14" s="3">
        <v>4</v>
      </c>
      <c r="L14" s="3">
        <v>3</v>
      </c>
      <c r="M14" s="3">
        <v>4</v>
      </c>
      <c r="N14">
        <f>SUM(B14:D14)</f>
        <v>14</v>
      </c>
      <c r="O14">
        <f>SUM(E14:G14)</f>
        <v>10</v>
      </c>
      <c r="P14">
        <f>SUM(H14:J14)</f>
        <v>14</v>
      </c>
      <c r="Q14">
        <f>SUM(K14:M14)</f>
        <v>11</v>
      </c>
    </row>
    <row r="15" spans="1:17" ht="12.75" x14ac:dyDescent="0.2">
      <c r="A15" s="5">
        <v>9</v>
      </c>
      <c r="B15" s="3">
        <v>5</v>
      </c>
      <c r="C15" s="3">
        <v>4</v>
      </c>
      <c r="D15" s="3">
        <v>4</v>
      </c>
      <c r="E15" s="3">
        <v>5</v>
      </c>
      <c r="F15" s="3">
        <v>5</v>
      </c>
      <c r="G15" s="3">
        <v>5</v>
      </c>
      <c r="H15" s="3">
        <v>4</v>
      </c>
      <c r="I15" s="3">
        <v>5</v>
      </c>
      <c r="J15" s="3">
        <v>4</v>
      </c>
      <c r="K15" s="3">
        <v>4</v>
      </c>
      <c r="L15" s="3">
        <v>5</v>
      </c>
      <c r="M15" s="3">
        <v>4</v>
      </c>
      <c r="N15">
        <f>SUM(B15:D15)</f>
        <v>13</v>
      </c>
      <c r="O15">
        <f>SUM(E15:G15)</f>
        <v>15</v>
      </c>
      <c r="P15">
        <f>SUM(H15:J15)</f>
        <v>13</v>
      </c>
      <c r="Q15">
        <f>SUM(K15:M15)</f>
        <v>13</v>
      </c>
    </row>
    <row r="16" spans="1:17" ht="12.75" x14ac:dyDescent="0.2">
      <c r="A16" s="5">
        <v>10</v>
      </c>
      <c r="B16" s="3">
        <v>5</v>
      </c>
      <c r="C16" s="3">
        <v>3</v>
      </c>
      <c r="D16" s="3">
        <v>5</v>
      </c>
      <c r="E16" s="3">
        <v>2</v>
      </c>
      <c r="F16" s="3">
        <v>4</v>
      </c>
      <c r="G16" s="3">
        <v>2</v>
      </c>
      <c r="H16" s="3">
        <v>3</v>
      </c>
      <c r="I16" s="3">
        <v>4</v>
      </c>
      <c r="J16" s="3">
        <v>2</v>
      </c>
      <c r="K16" s="3">
        <v>4</v>
      </c>
      <c r="L16" s="3">
        <v>4</v>
      </c>
      <c r="M16" s="3">
        <v>4</v>
      </c>
      <c r="N16">
        <f>SUM(B16:D16)</f>
        <v>13</v>
      </c>
      <c r="O16">
        <f>SUM(E16:G16)</f>
        <v>8</v>
      </c>
      <c r="P16">
        <f>SUM(H16:J16)</f>
        <v>9</v>
      </c>
      <c r="Q16">
        <f>SUM(K16:M16)</f>
        <v>12</v>
      </c>
    </row>
    <row r="17" spans="1:17" ht="12.75" x14ac:dyDescent="0.2">
      <c r="A17" s="5">
        <v>11</v>
      </c>
      <c r="B17" s="3">
        <v>3</v>
      </c>
      <c r="C17" s="3">
        <v>3</v>
      </c>
      <c r="D17" s="3">
        <v>3</v>
      </c>
      <c r="E17" s="3">
        <v>3</v>
      </c>
      <c r="F17" s="3">
        <v>5</v>
      </c>
      <c r="G17" s="3">
        <v>5</v>
      </c>
      <c r="H17" s="3">
        <v>5</v>
      </c>
      <c r="I17" s="3">
        <v>5</v>
      </c>
      <c r="J17" s="3">
        <v>5</v>
      </c>
      <c r="K17" s="3">
        <v>5</v>
      </c>
      <c r="L17" s="3">
        <v>5</v>
      </c>
      <c r="M17" s="3">
        <v>5</v>
      </c>
      <c r="N17">
        <f>SUM(B17:D17)</f>
        <v>9</v>
      </c>
      <c r="O17">
        <f>SUM(E17:G17)</f>
        <v>13</v>
      </c>
      <c r="P17">
        <f>SUM(H17:J17)</f>
        <v>15</v>
      </c>
      <c r="Q17">
        <f>SUM(K17:M17)</f>
        <v>15</v>
      </c>
    </row>
    <row r="18" spans="1:17" ht="12.75" x14ac:dyDescent="0.2">
      <c r="A18" s="5">
        <v>12</v>
      </c>
      <c r="B18" s="3">
        <v>5</v>
      </c>
      <c r="C18" s="3">
        <v>5</v>
      </c>
      <c r="D18" s="3">
        <v>4</v>
      </c>
      <c r="E18" s="3">
        <v>5</v>
      </c>
      <c r="F18" s="3">
        <v>5</v>
      </c>
      <c r="G18" s="3">
        <v>5</v>
      </c>
      <c r="H18" s="3">
        <v>4</v>
      </c>
      <c r="I18" s="3">
        <v>5</v>
      </c>
      <c r="J18" s="3">
        <v>4</v>
      </c>
      <c r="K18" s="3">
        <v>5</v>
      </c>
      <c r="L18" s="3">
        <v>5</v>
      </c>
      <c r="M18" s="3">
        <v>5</v>
      </c>
      <c r="N18">
        <f>SUM(B18:D18)</f>
        <v>14</v>
      </c>
      <c r="O18">
        <f>SUM(E18:G18)</f>
        <v>15</v>
      </c>
      <c r="P18">
        <f>SUM(H18:J18)</f>
        <v>13</v>
      </c>
      <c r="Q18">
        <f>SUM(K18:M18)</f>
        <v>15</v>
      </c>
    </row>
    <row r="19" spans="1:17" ht="12.75" x14ac:dyDescent="0.2">
      <c r="A19" s="5">
        <v>13</v>
      </c>
      <c r="B19" s="3">
        <v>5</v>
      </c>
      <c r="C19" s="3">
        <v>5</v>
      </c>
      <c r="D19" s="3">
        <v>5</v>
      </c>
      <c r="E19" s="3">
        <v>5</v>
      </c>
      <c r="F19" s="3">
        <v>5</v>
      </c>
      <c r="G19" s="3">
        <v>5</v>
      </c>
      <c r="H19" s="3">
        <v>3</v>
      </c>
      <c r="I19" s="3">
        <v>5</v>
      </c>
      <c r="J19" s="3">
        <v>5</v>
      </c>
      <c r="K19" s="3">
        <v>5</v>
      </c>
      <c r="L19" s="3">
        <v>5</v>
      </c>
      <c r="M19" s="3">
        <v>5</v>
      </c>
      <c r="N19">
        <f>SUM(B19:D19)</f>
        <v>15</v>
      </c>
      <c r="O19">
        <f>SUM(E19:G19)</f>
        <v>15</v>
      </c>
      <c r="P19">
        <f>SUM(H19:J19)</f>
        <v>13</v>
      </c>
      <c r="Q19">
        <f>SUM(K19:M19)</f>
        <v>15</v>
      </c>
    </row>
    <row r="20" spans="1:17" ht="12.75" x14ac:dyDescent="0.2">
      <c r="A20" s="5">
        <v>14</v>
      </c>
      <c r="B20" s="3">
        <v>4</v>
      </c>
      <c r="C20" s="3">
        <v>5</v>
      </c>
      <c r="D20" s="3">
        <v>4</v>
      </c>
      <c r="E20" s="3">
        <v>4</v>
      </c>
      <c r="F20" s="3">
        <v>3</v>
      </c>
      <c r="G20" s="3">
        <v>5</v>
      </c>
      <c r="H20" s="3">
        <v>5</v>
      </c>
      <c r="I20" s="3">
        <v>4</v>
      </c>
      <c r="J20" s="3">
        <v>5</v>
      </c>
      <c r="K20" s="3">
        <v>5</v>
      </c>
      <c r="L20" s="3">
        <v>5</v>
      </c>
      <c r="M20" s="3">
        <v>4</v>
      </c>
      <c r="N20">
        <f>SUM(B20:D20)</f>
        <v>13</v>
      </c>
      <c r="O20">
        <f>SUM(E20:G20)</f>
        <v>12</v>
      </c>
      <c r="P20">
        <f>SUM(H20:J20)</f>
        <v>14</v>
      </c>
      <c r="Q20">
        <f>SUM(K20:M20)</f>
        <v>14</v>
      </c>
    </row>
    <row r="21" spans="1:17" ht="12.75" x14ac:dyDescent="0.2">
      <c r="A21" s="5">
        <v>15</v>
      </c>
      <c r="B21" s="3">
        <v>5</v>
      </c>
      <c r="C21" s="3">
        <v>5</v>
      </c>
      <c r="D21" s="3">
        <v>5</v>
      </c>
      <c r="E21" s="3">
        <v>5</v>
      </c>
      <c r="F21" s="3">
        <v>5</v>
      </c>
      <c r="G21" s="3">
        <v>5</v>
      </c>
      <c r="H21" s="3">
        <v>4</v>
      </c>
      <c r="I21" s="3">
        <v>5</v>
      </c>
      <c r="J21" s="3">
        <v>5</v>
      </c>
      <c r="K21" s="3">
        <v>5</v>
      </c>
      <c r="L21" s="3">
        <v>5</v>
      </c>
      <c r="M21" s="3">
        <v>5</v>
      </c>
      <c r="N21">
        <f>SUM(B21:D21)</f>
        <v>15</v>
      </c>
      <c r="O21">
        <f>SUM(E21:G21)</f>
        <v>15</v>
      </c>
      <c r="P21">
        <f>SUM(H21:J21)</f>
        <v>14</v>
      </c>
      <c r="Q21">
        <f>SUM(K21:M21)</f>
        <v>15</v>
      </c>
    </row>
    <row r="22" spans="1:17" ht="12.75" x14ac:dyDescent="0.2">
      <c r="A22" s="5">
        <v>16</v>
      </c>
      <c r="B22" s="3">
        <v>4</v>
      </c>
      <c r="C22" s="3">
        <v>4</v>
      </c>
      <c r="D22" s="3">
        <v>4</v>
      </c>
      <c r="E22" s="3">
        <v>5</v>
      </c>
      <c r="F22" s="3">
        <v>3</v>
      </c>
      <c r="G22" s="3">
        <v>4</v>
      </c>
      <c r="H22" s="3">
        <v>3</v>
      </c>
      <c r="I22" s="3">
        <v>5</v>
      </c>
      <c r="J22" s="3">
        <v>3</v>
      </c>
      <c r="K22" s="3">
        <v>3</v>
      </c>
      <c r="L22" s="3">
        <v>3</v>
      </c>
      <c r="M22" s="3">
        <v>2</v>
      </c>
      <c r="N22">
        <f>SUM(B22:D22)</f>
        <v>12</v>
      </c>
      <c r="O22">
        <f>SUM(E22:G22)</f>
        <v>12</v>
      </c>
      <c r="P22">
        <f>SUM(H22:J22)</f>
        <v>11</v>
      </c>
      <c r="Q22">
        <f>SUM(K22:M22)</f>
        <v>8</v>
      </c>
    </row>
    <row r="23" spans="1:17" ht="12.75" x14ac:dyDescent="0.2">
      <c r="A23" s="5">
        <v>17</v>
      </c>
      <c r="B23" s="3">
        <v>5</v>
      </c>
      <c r="C23" s="3">
        <v>5</v>
      </c>
      <c r="D23" s="3">
        <v>5</v>
      </c>
      <c r="E23" s="3">
        <v>5</v>
      </c>
      <c r="F23" s="3">
        <v>5</v>
      </c>
      <c r="G23" s="3">
        <v>5</v>
      </c>
      <c r="H23" s="3">
        <v>5</v>
      </c>
      <c r="I23" s="3">
        <v>5</v>
      </c>
      <c r="J23" s="3">
        <v>5</v>
      </c>
      <c r="K23" s="3">
        <v>5</v>
      </c>
      <c r="L23" s="3">
        <v>5</v>
      </c>
      <c r="M23" s="3">
        <v>5</v>
      </c>
      <c r="N23">
        <f>SUM(B23:D23)</f>
        <v>15</v>
      </c>
      <c r="O23">
        <f>SUM(E23:G23)</f>
        <v>15</v>
      </c>
      <c r="P23">
        <f>SUM(H23:J23)</f>
        <v>15</v>
      </c>
      <c r="Q23">
        <f>SUM(K23:M23)</f>
        <v>15</v>
      </c>
    </row>
    <row r="24" spans="1:17" ht="12.75" x14ac:dyDescent="0.2">
      <c r="A24" s="5">
        <v>18</v>
      </c>
      <c r="B24" s="3">
        <v>5</v>
      </c>
      <c r="C24" s="3">
        <v>4</v>
      </c>
      <c r="D24" s="3">
        <v>4</v>
      </c>
      <c r="E24" s="3">
        <v>4</v>
      </c>
      <c r="F24" s="3">
        <v>3</v>
      </c>
      <c r="G24" s="3">
        <v>4</v>
      </c>
      <c r="H24" s="3">
        <v>4</v>
      </c>
      <c r="I24" s="3">
        <v>3</v>
      </c>
      <c r="J24" s="3">
        <v>2</v>
      </c>
      <c r="K24" s="3">
        <v>4</v>
      </c>
      <c r="L24" s="3">
        <v>4</v>
      </c>
      <c r="M24" s="3">
        <v>4</v>
      </c>
      <c r="N24">
        <f>SUM(B24:D24)</f>
        <v>13</v>
      </c>
      <c r="O24">
        <f>SUM(E24:G24)</f>
        <v>11</v>
      </c>
      <c r="P24">
        <f>SUM(H24:J24)</f>
        <v>9</v>
      </c>
      <c r="Q24">
        <f>SUM(K24:M24)</f>
        <v>12</v>
      </c>
    </row>
    <row r="25" spans="1:17" ht="12.75" x14ac:dyDescent="0.2">
      <c r="A25" s="5">
        <v>19</v>
      </c>
      <c r="B25" s="3">
        <v>5</v>
      </c>
      <c r="C25" s="3">
        <v>4</v>
      </c>
      <c r="D25" s="3">
        <v>5</v>
      </c>
      <c r="E25" s="3">
        <v>5</v>
      </c>
      <c r="F25" s="3">
        <v>4</v>
      </c>
      <c r="G25" s="3">
        <v>5</v>
      </c>
      <c r="H25" s="3">
        <v>5</v>
      </c>
      <c r="I25" s="3">
        <v>4</v>
      </c>
      <c r="J25" s="3">
        <v>5</v>
      </c>
      <c r="K25" s="3">
        <v>4</v>
      </c>
      <c r="L25" s="3">
        <v>4</v>
      </c>
      <c r="M25" s="3">
        <v>4</v>
      </c>
      <c r="N25">
        <f>SUM(B25:D25)</f>
        <v>14</v>
      </c>
      <c r="O25">
        <f>SUM(E25:G25)</f>
        <v>14</v>
      </c>
      <c r="P25">
        <f>SUM(H25:J25)</f>
        <v>14</v>
      </c>
      <c r="Q25">
        <f>SUM(K25:M25)</f>
        <v>12</v>
      </c>
    </row>
    <row r="26" spans="1:17" ht="12.75" x14ac:dyDescent="0.2">
      <c r="A26" s="5">
        <v>20</v>
      </c>
      <c r="B26" s="3">
        <v>5</v>
      </c>
      <c r="C26" s="3">
        <v>5</v>
      </c>
      <c r="D26" s="3">
        <v>5</v>
      </c>
      <c r="E26" s="3">
        <v>5</v>
      </c>
      <c r="F26" s="3">
        <v>5</v>
      </c>
      <c r="G26" s="3">
        <v>5</v>
      </c>
      <c r="H26" s="3">
        <v>5</v>
      </c>
      <c r="I26" s="3">
        <v>5</v>
      </c>
      <c r="J26" s="3">
        <v>5</v>
      </c>
      <c r="K26" s="3">
        <v>5</v>
      </c>
      <c r="L26" s="3">
        <v>5</v>
      </c>
      <c r="M26" s="3">
        <v>5</v>
      </c>
      <c r="N26">
        <f>SUM(B26:D26)</f>
        <v>15</v>
      </c>
      <c r="O26">
        <f>SUM(E26:G26)</f>
        <v>15</v>
      </c>
      <c r="P26">
        <f>SUM(H26:J26)</f>
        <v>15</v>
      </c>
      <c r="Q26">
        <f>SUM(K26:M26)</f>
        <v>15</v>
      </c>
    </row>
    <row r="27" spans="1:17" ht="12.75" x14ac:dyDescent="0.2">
      <c r="A27" s="5">
        <v>21</v>
      </c>
      <c r="B27" s="3">
        <v>4</v>
      </c>
      <c r="C27" s="3">
        <v>5</v>
      </c>
      <c r="D27" s="3">
        <v>5</v>
      </c>
      <c r="E27" s="3">
        <v>4</v>
      </c>
      <c r="F27" s="3">
        <v>4</v>
      </c>
      <c r="G27" s="3">
        <v>5</v>
      </c>
      <c r="H27" s="3">
        <v>5</v>
      </c>
      <c r="I27" s="3">
        <v>5</v>
      </c>
      <c r="J27" s="3">
        <v>5</v>
      </c>
      <c r="K27" s="3">
        <v>4</v>
      </c>
      <c r="L27" s="3">
        <v>4</v>
      </c>
      <c r="M27" s="3">
        <v>4</v>
      </c>
      <c r="N27">
        <f>SUM(B27:D27)</f>
        <v>14</v>
      </c>
      <c r="O27">
        <f>SUM(E27:G27)</f>
        <v>13</v>
      </c>
      <c r="P27">
        <f>SUM(H27:J27)</f>
        <v>15</v>
      </c>
      <c r="Q27">
        <f>SUM(K27:M27)</f>
        <v>12</v>
      </c>
    </row>
    <row r="28" spans="1:17" ht="12.75" x14ac:dyDescent="0.2">
      <c r="A28" s="5">
        <v>22</v>
      </c>
      <c r="B28" s="3">
        <v>4</v>
      </c>
      <c r="C28" s="3">
        <v>3</v>
      </c>
      <c r="D28" s="3">
        <v>4</v>
      </c>
      <c r="E28" s="3">
        <v>3</v>
      </c>
      <c r="F28" s="3">
        <v>2</v>
      </c>
      <c r="G28" s="3">
        <v>4</v>
      </c>
      <c r="H28" s="3">
        <v>3</v>
      </c>
      <c r="I28" s="3">
        <v>3</v>
      </c>
      <c r="J28" s="3">
        <v>4</v>
      </c>
      <c r="K28" s="3">
        <v>4</v>
      </c>
      <c r="L28" s="3">
        <v>3</v>
      </c>
      <c r="M28" s="3">
        <v>4</v>
      </c>
      <c r="N28">
        <f>SUM(B28:D28)</f>
        <v>11</v>
      </c>
      <c r="O28">
        <f>SUM(E28:G28)</f>
        <v>9</v>
      </c>
      <c r="P28">
        <f>SUM(H28:J28)</f>
        <v>10</v>
      </c>
      <c r="Q28">
        <f>SUM(K28:M28)</f>
        <v>11</v>
      </c>
    </row>
    <row r="29" spans="1:17" ht="12.75" x14ac:dyDescent="0.2">
      <c r="A29" s="5">
        <v>23</v>
      </c>
      <c r="B29" s="3">
        <v>4</v>
      </c>
      <c r="C29" s="3">
        <v>5</v>
      </c>
      <c r="D29" s="3">
        <v>5</v>
      </c>
      <c r="E29" s="3">
        <v>4</v>
      </c>
      <c r="F29" s="3">
        <v>4</v>
      </c>
      <c r="G29" s="3">
        <v>5</v>
      </c>
      <c r="H29" s="3">
        <v>4</v>
      </c>
      <c r="I29" s="3">
        <v>5</v>
      </c>
      <c r="J29" s="3">
        <v>4</v>
      </c>
      <c r="K29" s="3">
        <v>5</v>
      </c>
      <c r="L29" s="3">
        <v>4</v>
      </c>
      <c r="M29" s="3">
        <v>5</v>
      </c>
      <c r="N29">
        <f>SUM(B29:D29)</f>
        <v>14</v>
      </c>
      <c r="O29">
        <f>SUM(E29:G29)</f>
        <v>13</v>
      </c>
      <c r="P29">
        <f>SUM(H29:J29)</f>
        <v>13</v>
      </c>
      <c r="Q29">
        <f>SUM(K29:M29)</f>
        <v>14</v>
      </c>
    </row>
    <row r="30" spans="1:17" ht="12.75" x14ac:dyDescent="0.2">
      <c r="A30" s="5">
        <v>24</v>
      </c>
      <c r="B30" s="3">
        <v>5</v>
      </c>
      <c r="C30" s="3">
        <v>4</v>
      </c>
      <c r="D30" s="3">
        <v>5</v>
      </c>
      <c r="E30" s="3">
        <v>4</v>
      </c>
      <c r="F30" s="3">
        <v>5</v>
      </c>
      <c r="G30" s="3">
        <v>5</v>
      </c>
      <c r="H30" s="3">
        <v>4</v>
      </c>
      <c r="I30" s="3">
        <v>5</v>
      </c>
      <c r="J30" s="3">
        <v>4</v>
      </c>
      <c r="K30" s="3">
        <v>5</v>
      </c>
      <c r="L30" s="3">
        <v>4</v>
      </c>
      <c r="M30" s="3">
        <v>5</v>
      </c>
      <c r="N30">
        <f>SUM(B30:D30)</f>
        <v>14</v>
      </c>
      <c r="O30">
        <f>SUM(E30:G30)</f>
        <v>14</v>
      </c>
      <c r="P30">
        <f>SUM(H30:J30)</f>
        <v>13</v>
      </c>
      <c r="Q30">
        <f>SUM(K30:M30)</f>
        <v>14</v>
      </c>
    </row>
    <row r="31" spans="1:17" ht="12.75" x14ac:dyDescent="0.2">
      <c r="A31" s="5">
        <v>25</v>
      </c>
      <c r="B31" s="3">
        <v>5</v>
      </c>
      <c r="C31" s="3">
        <v>4</v>
      </c>
      <c r="D31" s="3">
        <v>5</v>
      </c>
      <c r="E31" s="3">
        <v>4</v>
      </c>
      <c r="F31" s="3">
        <v>5</v>
      </c>
      <c r="G31" s="3">
        <v>4</v>
      </c>
      <c r="H31" s="3">
        <v>5</v>
      </c>
      <c r="I31" s="3">
        <v>5</v>
      </c>
      <c r="J31" s="3">
        <v>4</v>
      </c>
      <c r="K31" s="3">
        <v>5</v>
      </c>
      <c r="L31" s="3">
        <v>4</v>
      </c>
      <c r="M31" s="3">
        <v>5</v>
      </c>
      <c r="N31">
        <f>SUM(B31:D31)</f>
        <v>14</v>
      </c>
      <c r="O31">
        <f>SUM(E31:G31)</f>
        <v>13</v>
      </c>
      <c r="P31">
        <f>SUM(H31:J31)</f>
        <v>14</v>
      </c>
      <c r="Q31">
        <f>SUM(K31:M31)</f>
        <v>14</v>
      </c>
    </row>
    <row r="32" spans="1:17" ht="12.75" x14ac:dyDescent="0.2">
      <c r="A32" s="5">
        <v>26</v>
      </c>
      <c r="B32" s="3">
        <v>4</v>
      </c>
      <c r="C32" s="3">
        <v>5</v>
      </c>
      <c r="D32" s="3">
        <v>4</v>
      </c>
      <c r="E32" s="3">
        <v>5</v>
      </c>
      <c r="F32" s="3">
        <v>4</v>
      </c>
      <c r="G32" s="3">
        <v>5</v>
      </c>
      <c r="H32" s="3">
        <v>4</v>
      </c>
      <c r="I32" s="3">
        <v>5</v>
      </c>
      <c r="J32" s="3">
        <v>4</v>
      </c>
      <c r="K32" s="3">
        <v>4</v>
      </c>
      <c r="L32" s="3">
        <v>5</v>
      </c>
      <c r="M32" s="3">
        <v>4</v>
      </c>
      <c r="N32">
        <f>SUM(B32:D32)</f>
        <v>13</v>
      </c>
      <c r="O32">
        <f>SUM(E32:G32)</f>
        <v>14</v>
      </c>
      <c r="P32">
        <f>SUM(H32:J32)</f>
        <v>13</v>
      </c>
      <c r="Q32">
        <f>SUM(K32:M32)</f>
        <v>13</v>
      </c>
    </row>
    <row r="33" spans="1:17" ht="12.75" x14ac:dyDescent="0.2">
      <c r="A33" s="5">
        <v>27</v>
      </c>
      <c r="B33" s="3">
        <v>4</v>
      </c>
      <c r="C33" s="3">
        <v>4</v>
      </c>
      <c r="D33" s="3">
        <v>4</v>
      </c>
      <c r="E33" s="3">
        <v>4</v>
      </c>
      <c r="F33" s="3">
        <v>4</v>
      </c>
      <c r="G33" s="3">
        <v>4</v>
      </c>
      <c r="H33" s="3">
        <v>4</v>
      </c>
      <c r="I33" s="3">
        <v>4</v>
      </c>
      <c r="J33" s="3">
        <v>4</v>
      </c>
      <c r="K33" s="3">
        <v>4</v>
      </c>
      <c r="L33" s="3">
        <v>4</v>
      </c>
      <c r="M33" s="3">
        <v>4</v>
      </c>
      <c r="N33">
        <f>SUM(B33:D33)</f>
        <v>12</v>
      </c>
      <c r="O33">
        <f>SUM(E33:G33)</f>
        <v>12</v>
      </c>
      <c r="P33">
        <f>SUM(H33:J33)</f>
        <v>12</v>
      </c>
      <c r="Q33">
        <f>SUM(K33:M33)</f>
        <v>12</v>
      </c>
    </row>
    <row r="34" spans="1:17" ht="12.75" x14ac:dyDescent="0.2">
      <c r="A34" s="5">
        <v>28</v>
      </c>
      <c r="B34" s="3">
        <v>4</v>
      </c>
      <c r="C34" s="3">
        <v>5</v>
      </c>
      <c r="D34" s="3">
        <v>4</v>
      </c>
      <c r="E34" s="3">
        <v>4</v>
      </c>
      <c r="F34" s="3">
        <v>5</v>
      </c>
      <c r="G34" s="3">
        <v>4</v>
      </c>
      <c r="H34" s="3">
        <v>5</v>
      </c>
      <c r="I34" s="3">
        <v>4</v>
      </c>
      <c r="J34" s="3">
        <v>5</v>
      </c>
      <c r="K34" s="3">
        <v>4</v>
      </c>
      <c r="L34" s="3">
        <v>5</v>
      </c>
      <c r="M34" s="3">
        <v>4</v>
      </c>
      <c r="N34">
        <f>SUM(B34:D34)</f>
        <v>13</v>
      </c>
      <c r="O34">
        <f>SUM(E34:G34)</f>
        <v>13</v>
      </c>
      <c r="P34">
        <f>SUM(H34:J34)</f>
        <v>14</v>
      </c>
      <c r="Q34">
        <f>SUM(K34:M34)</f>
        <v>13</v>
      </c>
    </row>
    <row r="35" spans="1:17" ht="12.75" x14ac:dyDescent="0.2">
      <c r="A35" s="5">
        <v>29</v>
      </c>
      <c r="B35" s="3">
        <v>4</v>
      </c>
      <c r="C35" s="3">
        <v>5</v>
      </c>
      <c r="D35" s="3">
        <v>4</v>
      </c>
      <c r="E35" s="3">
        <v>2</v>
      </c>
      <c r="F35" s="3">
        <v>4</v>
      </c>
      <c r="G35" s="3">
        <v>2</v>
      </c>
      <c r="H35" s="3">
        <v>4</v>
      </c>
      <c r="I35" s="3">
        <v>5</v>
      </c>
      <c r="J35" s="3">
        <v>5</v>
      </c>
      <c r="K35" s="3">
        <v>4</v>
      </c>
      <c r="L35" s="3">
        <v>5</v>
      </c>
      <c r="M35" s="3">
        <v>4</v>
      </c>
      <c r="N35">
        <f>SUM(B35:D35)</f>
        <v>13</v>
      </c>
      <c r="O35">
        <f>SUM(E35:G35)</f>
        <v>8</v>
      </c>
      <c r="P35">
        <f>SUM(H35:J35)</f>
        <v>14</v>
      </c>
      <c r="Q35">
        <f>SUM(K35:M35)</f>
        <v>13</v>
      </c>
    </row>
    <row r="36" spans="1:17" ht="12.75" x14ac:dyDescent="0.2">
      <c r="A36" s="5">
        <v>30</v>
      </c>
      <c r="B36" s="3">
        <v>4</v>
      </c>
      <c r="C36" s="3">
        <v>5</v>
      </c>
      <c r="D36" s="3">
        <v>4</v>
      </c>
      <c r="E36" s="3">
        <v>5</v>
      </c>
      <c r="F36" s="3">
        <v>5</v>
      </c>
      <c r="G36" s="3">
        <v>4</v>
      </c>
      <c r="H36" s="3">
        <v>5</v>
      </c>
      <c r="I36" s="3">
        <v>4</v>
      </c>
      <c r="J36" s="3">
        <v>4</v>
      </c>
      <c r="K36" s="3">
        <v>5</v>
      </c>
      <c r="L36" s="3">
        <v>5</v>
      </c>
      <c r="M36" s="3">
        <v>5</v>
      </c>
      <c r="N36">
        <f>SUM(B36:D36)</f>
        <v>13</v>
      </c>
      <c r="O36">
        <f>SUM(E36:G36)</f>
        <v>14</v>
      </c>
      <c r="P36">
        <f>SUM(H36:J36)</f>
        <v>13</v>
      </c>
      <c r="Q36">
        <f>SUM(K36:M36)</f>
        <v>15</v>
      </c>
    </row>
    <row r="37" spans="1:17" ht="12.75" x14ac:dyDescent="0.2">
      <c r="A37" s="5">
        <v>31</v>
      </c>
      <c r="B37" s="3">
        <v>4</v>
      </c>
      <c r="C37" s="3">
        <v>5</v>
      </c>
      <c r="D37" s="3">
        <v>4</v>
      </c>
      <c r="E37" s="3">
        <v>5</v>
      </c>
      <c r="F37" s="3">
        <v>4</v>
      </c>
      <c r="G37" s="3">
        <v>4</v>
      </c>
      <c r="H37" s="3">
        <v>5</v>
      </c>
      <c r="I37" s="3">
        <v>4</v>
      </c>
      <c r="J37" s="3">
        <v>5</v>
      </c>
      <c r="K37" s="3">
        <v>4</v>
      </c>
      <c r="L37" s="3">
        <v>5</v>
      </c>
      <c r="M37" s="3">
        <v>4</v>
      </c>
      <c r="N37">
        <f>SUM(B37:D37)</f>
        <v>13</v>
      </c>
      <c r="O37">
        <f>SUM(E37:G37)</f>
        <v>13</v>
      </c>
      <c r="P37">
        <f>SUM(H37:J37)</f>
        <v>14</v>
      </c>
      <c r="Q37">
        <f>SUM(K37:M37)</f>
        <v>13</v>
      </c>
    </row>
    <row r="38" spans="1:17" ht="12.75" x14ac:dyDescent="0.2">
      <c r="A38" s="5">
        <v>32</v>
      </c>
      <c r="B38" s="3">
        <v>4</v>
      </c>
      <c r="C38" s="3">
        <v>5</v>
      </c>
      <c r="D38" s="3">
        <v>4</v>
      </c>
      <c r="E38" s="3">
        <v>5</v>
      </c>
      <c r="F38" s="3">
        <v>4</v>
      </c>
      <c r="G38" s="3">
        <v>5</v>
      </c>
      <c r="H38" s="3">
        <v>4</v>
      </c>
      <c r="I38" s="3">
        <v>4</v>
      </c>
      <c r="J38" s="3">
        <v>5</v>
      </c>
      <c r="K38" s="3">
        <v>4</v>
      </c>
      <c r="L38" s="3">
        <v>5</v>
      </c>
      <c r="M38" s="3">
        <v>4</v>
      </c>
      <c r="N38">
        <f>SUM(B38:D38)</f>
        <v>13</v>
      </c>
      <c r="O38">
        <f>SUM(E38:G38)</f>
        <v>14</v>
      </c>
      <c r="P38">
        <f>SUM(H38:J38)</f>
        <v>13</v>
      </c>
      <c r="Q38">
        <f>SUM(K38:M38)</f>
        <v>13</v>
      </c>
    </row>
    <row r="39" spans="1:17" ht="12.75" x14ac:dyDescent="0.2">
      <c r="A39" s="5">
        <v>33</v>
      </c>
      <c r="B39" s="3">
        <v>1</v>
      </c>
      <c r="C39" s="3">
        <v>1</v>
      </c>
      <c r="D39" s="3">
        <v>1</v>
      </c>
      <c r="E39" s="3">
        <v>4</v>
      </c>
      <c r="F39" s="3">
        <v>4</v>
      </c>
      <c r="G39" s="3">
        <v>4</v>
      </c>
      <c r="H39" s="3">
        <v>4</v>
      </c>
      <c r="I39" s="3">
        <v>4</v>
      </c>
      <c r="J39" s="3">
        <v>4</v>
      </c>
      <c r="K39" s="3">
        <v>5</v>
      </c>
      <c r="L39" s="3">
        <v>5</v>
      </c>
      <c r="M39" s="3">
        <v>4</v>
      </c>
      <c r="N39">
        <f>SUM(B39:D39)</f>
        <v>3</v>
      </c>
      <c r="O39">
        <f>SUM(E39:G39)</f>
        <v>12</v>
      </c>
      <c r="P39">
        <f>SUM(H39:J39)</f>
        <v>12</v>
      </c>
      <c r="Q39">
        <f>SUM(K39:M39)</f>
        <v>14</v>
      </c>
    </row>
    <row r="40" spans="1:17" ht="12.75" x14ac:dyDescent="0.2">
      <c r="A40" s="5">
        <v>34</v>
      </c>
      <c r="B40" s="3">
        <v>5</v>
      </c>
      <c r="C40" s="3">
        <v>5</v>
      </c>
      <c r="D40" s="3">
        <v>5</v>
      </c>
      <c r="E40" s="3">
        <v>4</v>
      </c>
      <c r="F40" s="3">
        <v>4</v>
      </c>
      <c r="G40" s="3">
        <v>5</v>
      </c>
      <c r="H40" s="3">
        <v>5</v>
      </c>
      <c r="I40" s="3">
        <v>5</v>
      </c>
      <c r="J40" s="3">
        <v>5</v>
      </c>
      <c r="K40" s="3">
        <v>4</v>
      </c>
      <c r="L40" s="3">
        <v>5</v>
      </c>
      <c r="M40" s="3">
        <v>5</v>
      </c>
      <c r="N40">
        <f>SUM(B40:D40)</f>
        <v>15</v>
      </c>
      <c r="O40">
        <f>SUM(E40:G40)</f>
        <v>13</v>
      </c>
      <c r="P40">
        <f>SUM(H40:J40)</f>
        <v>15</v>
      </c>
      <c r="Q40">
        <f>SUM(K40:M40)</f>
        <v>14</v>
      </c>
    </row>
    <row r="41" spans="1:17" ht="12.75" x14ac:dyDescent="0.2">
      <c r="A41" s="5">
        <v>35</v>
      </c>
      <c r="B41" s="3">
        <v>3</v>
      </c>
      <c r="C41" s="3">
        <v>4</v>
      </c>
      <c r="D41" s="3">
        <v>3</v>
      </c>
      <c r="E41" s="3">
        <v>3</v>
      </c>
      <c r="F41" s="3">
        <v>4</v>
      </c>
      <c r="G41" s="3">
        <v>5</v>
      </c>
      <c r="H41" s="3">
        <v>5</v>
      </c>
      <c r="I41" s="3">
        <v>5</v>
      </c>
      <c r="J41" s="3">
        <v>3</v>
      </c>
      <c r="K41" s="3">
        <v>3</v>
      </c>
      <c r="L41" s="3">
        <v>4</v>
      </c>
      <c r="M41" s="3">
        <v>3</v>
      </c>
      <c r="N41">
        <f>SUM(B41:D41)</f>
        <v>10</v>
      </c>
      <c r="O41">
        <f>SUM(E41:G41)</f>
        <v>12</v>
      </c>
      <c r="P41">
        <f>SUM(H41:J41)</f>
        <v>13</v>
      </c>
      <c r="Q41">
        <f>SUM(K41:M41)</f>
        <v>10</v>
      </c>
    </row>
    <row r="42" spans="1:17" ht="12.75" x14ac:dyDescent="0.2">
      <c r="A42" s="5">
        <v>36</v>
      </c>
      <c r="B42" s="3">
        <v>5</v>
      </c>
      <c r="C42" s="3">
        <v>3</v>
      </c>
      <c r="D42" s="3">
        <v>4</v>
      </c>
      <c r="E42" s="3">
        <v>3</v>
      </c>
      <c r="F42" s="3">
        <v>2</v>
      </c>
      <c r="G42" s="3">
        <v>3</v>
      </c>
      <c r="H42" s="3">
        <v>3</v>
      </c>
      <c r="I42" s="3">
        <v>3</v>
      </c>
      <c r="J42" s="3">
        <v>4</v>
      </c>
      <c r="K42" s="3">
        <v>3</v>
      </c>
      <c r="L42" s="3">
        <v>4</v>
      </c>
      <c r="M42" s="3">
        <v>4</v>
      </c>
      <c r="N42">
        <f>SUM(B42:D42)</f>
        <v>12</v>
      </c>
      <c r="O42">
        <f>SUM(E42:G42)</f>
        <v>8</v>
      </c>
      <c r="P42">
        <f>SUM(H42:J42)</f>
        <v>10</v>
      </c>
      <c r="Q42">
        <f>SUM(K42:M42)</f>
        <v>11</v>
      </c>
    </row>
    <row r="43" spans="1:17" ht="12.75" x14ac:dyDescent="0.2">
      <c r="A43" s="5">
        <v>37</v>
      </c>
      <c r="B43" s="3">
        <v>4</v>
      </c>
      <c r="C43" s="3">
        <v>5</v>
      </c>
      <c r="D43" s="3">
        <v>3</v>
      </c>
      <c r="E43" s="3">
        <v>5</v>
      </c>
      <c r="F43" s="3">
        <v>5</v>
      </c>
      <c r="G43" s="3">
        <v>5</v>
      </c>
      <c r="H43" s="3">
        <v>5</v>
      </c>
      <c r="I43" s="3">
        <v>4</v>
      </c>
      <c r="J43" s="3">
        <v>3</v>
      </c>
      <c r="K43" s="3">
        <v>4</v>
      </c>
      <c r="L43" s="3">
        <v>4</v>
      </c>
      <c r="M43" s="3">
        <v>5</v>
      </c>
      <c r="N43">
        <f>SUM(B43:D43)</f>
        <v>12</v>
      </c>
      <c r="O43">
        <f>SUM(E43:G43)</f>
        <v>15</v>
      </c>
      <c r="P43">
        <f>SUM(H43:J43)</f>
        <v>12</v>
      </c>
      <c r="Q43">
        <f>SUM(K43:M43)</f>
        <v>13</v>
      </c>
    </row>
    <row r="44" spans="1:17" ht="12.75" x14ac:dyDescent="0.2">
      <c r="A44" s="5">
        <v>38</v>
      </c>
      <c r="B44" s="3">
        <v>5</v>
      </c>
      <c r="C44" s="3">
        <v>4</v>
      </c>
      <c r="D44" s="3">
        <v>3</v>
      </c>
      <c r="E44" s="3">
        <v>3</v>
      </c>
      <c r="F44" s="3">
        <v>4</v>
      </c>
      <c r="G44" s="3">
        <v>4</v>
      </c>
      <c r="H44" s="3">
        <v>4</v>
      </c>
      <c r="I44" s="3">
        <v>4</v>
      </c>
      <c r="J44" s="3">
        <v>3</v>
      </c>
      <c r="K44" s="3">
        <v>4</v>
      </c>
      <c r="L44" s="3">
        <v>5</v>
      </c>
      <c r="M44" s="3">
        <v>5</v>
      </c>
      <c r="N44">
        <f>SUM(B44:D44)</f>
        <v>12</v>
      </c>
      <c r="O44">
        <f>SUM(E44:G44)</f>
        <v>11</v>
      </c>
      <c r="P44">
        <f>SUM(H44:J44)</f>
        <v>11</v>
      </c>
      <c r="Q44">
        <f>SUM(K44:M44)</f>
        <v>14</v>
      </c>
    </row>
    <row r="45" spans="1:17" ht="12.75" x14ac:dyDescent="0.2">
      <c r="A45" s="5">
        <v>39</v>
      </c>
      <c r="B45" s="3">
        <v>5</v>
      </c>
      <c r="C45" s="3">
        <v>5</v>
      </c>
      <c r="D45" s="3">
        <v>5</v>
      </c>
      <c r="E45" s="3">
        <v>5</v>
      </c>
      <c r="F45" s="3">
        <v>5</v>
      </c>
      <c r="G45" s="3">
        <v>5</v>
      </c>
      <c r="H45" s="3">
        <v>5</v>
      </c>
      <c r="I45" s="3">
        <v>5</v>
      </c>
      <c r="J45" s="3">
        <v>5</v>
      </c>
      <c r="K45" s="3">
        <v>5</v>
      </c>
      <c r="L45" s="3">
        <v>5</v>
      </c>
      <c r="M45" s="3">
        <v>5</v>
      </c>
      <c r="N45">
        <f>SUM(B45:D45)</f>
        <v>15</v>
      </c>
      <c r="O45">
        <f>SUM(E45:G45)</f>
        <v>15</v>
      </c>
      <c r="P45">
        <f>SUM(H45:J45)</f>
        <v>15</v>
      </c>
      <c r="Q45">
        <f>SUM(K45:M45)</f>
        <v>15</v>
      </c>
    </row>
    <row r="46" spans="1:17" ht="12.75" x14ac:dyDescent="0.2">
      <c r="A46" s="5">
        <v>40</v>
      </c>
      <c r="B46" s="3">
        <v>5</v>
      </c>
      <c r="C46" s="3">
        <v>5</v>
      </c>
      <c r="D46" s="3">
        <v>5</v>
      </c>
      <c r="E46" s="3">
        <v>5</v>
      </c>
      <c r="F46" s="3">
        <v>5</v>
      </c>
      <c r="G46" s="3">
        <v>5</v>
      </c>
      <c r="H46" s="3">
        <v>5</v>
      </c>
      <c r="I46" s="3">
        <v>5</v>
      </c>
      <c r="J46" s="3">
        <v>5</v>
      </c>
      <c r="K46" s="3">
        <v>5</v>
      </c>
      <c r="L46" s="3">
        <v>5</v>
      </c>
      <c r="M46" s="3">
        <v>5</v>
      </c>
      <c r="N46">
        <f>SUM(B46:D46)</f>
        <v>15</v>
      </c>
      <c r="O46">
        <f>SUM(E46:G46)</f>
        <v>15</v>
      </c>
      <c r="P46">
        <f>SUM(H46:J46)</f>
        <v>15</v>
      </c>
      <c r="Q46">
        <f>SUM(K46:M46)</f>
        <v>15</v>
      </c>
    </row>
    <row r="47" spans="1:17" ht="12.75" x14ac:dyDescent="0.2">
      <c r="A47" s="5">
        <v>41</v>
      </c>
      <c r="B47" s="3">
        <v>4</v>
      </c>
      <c r="C47" s="3">
        <v>4</v>
      </c>
      <c r="D47" s="3">
        <v>4</v>
      </c>
      <c r="E47" s="3">
        <v>4</v>
      </c>
      <c r="F47" s="3">
        <v>4</v>
      </c>
      <c r="G47" s="3">
        <v>4</v>
      </c>
      <c r="H47" s="3">
        <v>4</v>
      </c>
      <c r="I47" s="3">
        <v>4</v>
      </c>
      <c r="J47" s="3">
        <v>5</v>
      </c>
      <c r="K47" s="3">
        <v>4</v>
      </c>
      <c r="L47" s="3">
        <v>4</v>
      </c>
      <c r="M47" s="3">
        <v>4</v>
      </c>
      <c r="N47">
        <f>SUM(B47:D47)</f>
        <v>12</v>
      </c>
      <c r="O47">
        <f>SUM(E47:G47)</f>
        <v>12</v>
      </c>
      <c r="P47">
        <f>SUM(H47:J47)</f>
        <v>13</v>
      </c>
      <c r="Q47">
        <f>SUM(K47:M47)</f>
        <v>12</v>
      </c>
    </row>
    <row r="48" spans="1:17" ht="12.75" x14ac:dyDescent="0.2">
      <c r="A48" s="5">
        <v>42</v>
      </c>
      <c r="B48" s="3">
        <v>5</v>
      </c>
      <c r="C48" s="3">
        <v>5</v>
      </c>
      <c r="D48" s="3">
        <v>5</v>
      </c>
      <c r="E48" s="3">
        <v>3</v>
      </c>
      <c r="F48" s="3">
        <v>5</v>
      </c>
      <c r="G48" s="3">
        <v>5</v>
      </c>
      <c r="H48" s="3">
        <v>5</v>
      </c>
      <c r="I48" s="3">
        <v>5</v>
      </c>
      <c r="J48" s="3">
        <v>5</v>
      </c>
      <c r="K48" s="3">
        <v>5</v>
      </c>
      <c r="L48" s="3">
        <v>5</v>
      </c>
      <c r="M48" s="3">
        <v>5</v>
      </c>
      <c r="N48">
        <f>SUM(B48:D48)</f>
        <v>15</v>
      </c>
      <c r="O48">
        <f>SUM(E48:G48)</f>
        <v>13</v>
      </c>
      <c r="P48">
        <f>SUM(H48:J48)</f>
        <v>15</v>
      </c>
      <c r="Q48">
        <f>SUM(K48:M48)</f>
        <v>15</v>
      </c>
    </row>
    <row r="49" spans="1:17" ht="12.75" x14ac:dyDescent="0.2">
      <c r="A49" s="5">
        <v>43</v>
      </c>
      <c r="B49" s="3">
        <v>5</v>
      </c>
      <c r="C49" s="3">
        <v>5</v>
      </c>
      <c r="D49" s="3">
        <v>5</v>
      </c>
      <c r="E49" s="3">
        <v>5</v>
      </c>
      <c r="F49" s="3">
        <v>5</v>
      </c>
      <c r="G49" s="3">
        <v>5</v>
      </c>
      <c r="H49" s="3">
        <v>5</v>
      </c>
      <c r="I49" s="3">
        <v>5</v>
      </c>
      <c r="J49" s="3">
        <v>5</v>
      </c>
      <c r="K49" s="3">
        <v>5</v>
      </c>
      <c r="L49" s="3">
        <v>5</v>
      </c>
      <c r="M49" s="3">
        <v>5</v>
      </c>
      <c r="N49">
        <f>SUM(B49:D49)</f>
        <v>15</v>
      </c>
      <c r="O49">
        <f>SUM(E49:G49)</f>
        <v>15</v>
      </c>
      <c r="P49">
        <f>SUM(H49:J49)</f>
        <v>15</v>
      </c>
      <c r="Q49">
        <f>SUM(K49:M49)</f>
        <v>15</v>
      </c>
    </row>
    <row r="50" spans="1:17" ht="12.75" x14ac:dyDescent="0.2">
      <c r="A50" s="5">
        <v>44</v>
      </c>
      <c r="B50" s="3">
        <v>5</v>
      </c>
      <c r="C50" s="3">
        <v>4</v>
      </c>
      <c r="D50" s="3">
        <v>5</v>
      </c>
      <c r="E50" s="3">
        <v>4</v>
      </c>
      <c r="F50" s="3">
        <v>5</v>
      </c>
      <c r="G50" s="3">
        <v>4</v>
      </c>
      <c r="H50" s="3">
        <v>5</v>
      </c>
      <c r="I50" s="3">
        <v>4</v>
      </c>
      <c r="J50" s="3">
        <v>5</v>
      </c>
      <c r="K50" s="3">
        <v>5</v>
      </c>
      <c r="L50" s="3">
        <v>5</v>
      </c>
      <c r="M50" s="3">
        <v>5</v>
      </c>
      <c r="N50">
        <f>SUM(B50:D50)</f>
        <v>14</v>
      </c>
      <c r="O50">
        <f>SUM(E50:G50)</f>
        <v>13</v>
      </c>
      <c r="P50">
        <f>SUM(H50:J50)</f>
        <v>14</v>
      </c>
      <c r="Q50">
        <f>SUM(K50:M50)</f>
        <v>15</v>
      </c>
    </row>
    <row r="51" spans="1:17" ht="12.75" x14ac:dyDescent="0.2">
      <c r="A51" s="5">
        <v>45</v>
      </c>
      <c r="B51" s="3">
        <v>5</v>
      </c>
      <c r="C51" s="3">
        <v>5</v>
      </c>
      <c r="D51" s="3">
        <v>5</v>
      </c>
      <c r="E51" s="3">
        <v>5</v>
      </c>
      <c r="F51" s="3">
        <v>4</v>
      </c>
      <c r="G51" s="3">
        <v>5</v>
      </c>
      <c r="H51" s="3">
        <v>5</v>
      </c>
      <c r="I51" s="3">
        <v>5</v>
      </c>
      <c r="J51" s="3">
        <v>5</v>
      </c>
      <c r="K51" s="3">
        <v>5</v>
      </c>
      <c r="L51" s="3">
        <v>5</v>
      </c>
      <c r="M51" s="3">
        <v>5</v>
      </c>
      <c r="N51">
        <f>SUM(B51:D51)</f>
        <v>15</v>
      </c>
      <c r="O51">
        <f>SUM(E51:G51)</f>
        <v>14</v>
      </c>
      <c r="P51">
        <f>SUM(H51:J51)</f>
        <v>15</v>
      </c>
      <c r="Q51">
        <f>SUM(K51:M51)</f>
        <v>15</v>
      </c>
    </row>
    <row r="52" spans="1:17" ht="12.75" x14ac:dyDescent="0.2">
      <c r="A52" s="5">
        <v>46</v>
      </c>
      <c r="B52" s="3">
        <v>4</v>
      </c>
      <c r="C52" s="3">
        <v>4</v>
      </c>
      <c r="D52" s="3">
        <v>4</v>
      </c>
      <c r="E52" s="3">
        <v>4</v>
      </c>
      <c r="F52" s="3">
        <v>4</v>
      </c>
      <c r="G52" s="3">
        <v>4</v>
      </c>
      <c r="H52" s="3">
        <v>4</v>
      </c>
      <c r="I52" s="3">
        <v>4</v>
      </c>
      <c r="J52" s="3">
        <v>4</v>
      </c>
      <c r="K52" s="3">
        <v>4</v>
      </c>
      <c r="L52" s="3">
        <v>4</v>
      </c>
      <c r="M52" s="3">
        <v>4</v>
      </c>
      <c r="N52">
        <f>SUM(B52:D52)</f>
        <v>12</v>
      </c>
      <c r="O52">
        <f>SUM(E52:G52)</f>
        <v>12</v>
      </c>
      <c r="P52">
        <f>SUM(H52:J52)</f>
        <v>12</v>
      </c>
      <c r="Q52">
        <f>SUM(K52:M52)</f>
        <v>12</v>
      </c>
    </row>
    <row r="53" spans="1:17" ht="12.75" x14ac:dyDescent="0.2">
      <c r="A53" s="5">
        <v>47</v>
      </c>
      <c r="B53" s="3">
        <v>5</v>
      </c>
      <c r="C53" s="3">
        <v>5</v>
      </c>
      <c r="D53" s="3">
        <v>5</v>
      </c>
      <c r="E53" s="3">
        <v>5</v>
      </c>
      <c r="F53" s="3">
        <v>5</v>
      </c>
      <c r="G53" s="3">
        <v>5</v>
      </c>
      <c r="H53" s="3">
        <v>5</v>
      </c>
      <c r="I53" s="3">
        <v>5</v>
      </c>
      <c r="J53" s="3">
        <v>5</v>
      </c>
      <c r="K53" s="3">
        <v>5</v>
      </c>
      <c r="L53" s="3">
        <v>5</v>
      </c>
      <c r="M53" s="3">
        <v>5</v>
      </c>
      <c r="N53">
        <f>SUM(B53:D53)</f>
        <v>15</v>
      </c>
      <c r="O53">
        <f>SUM(E53:G53)</f>
        <v>15</v>
      </c>
      <c r="P53">
        <f>SUM(H53:J53)</f>
        <v>15</v>
      </c>
      <c r="Q53">
        <f>SUM(K53:M53)</f>
        <v>15</v>
      </c>
    </row>
    <row r="54" spans="1:17" ht="12.75" x14ac:dyDescent="0.2">
      <c r="A54" s="5">
        <v>48</v>
      </c>
      <c r="B54" s="3">
        <v>5</v>
      </c>
      <c r="C54" s="3">
        <v>4</v>
      </c>
      <c r="D54" s="3">
        <v>5</v>
      </c>
      <c r="E54" s="3">
        <v>5</v>
      </c>
      <c r="F54" s="3">
        <v>4</v>
      </c>
      <c r="G54" s="3">
        <v>5</v>
      </c>
      <c r="H54" s="3">
        <v>3</v>
      </c>
      <c r="I54" s="3">
        <v>5</v>
      </c>
      <c r="J54" s="3">
        <v>5</v>
      </c>
      <c r="K54" s="3">
        <v>5</v>
      </c>
      <c r="L54" s="3">
        <v>5</v>
      </c>
      <c r="M54" s="3">
        <v>5</v>
      </c>
      <c r="N54">
        <f>SUM(B54:D54)</f>
        <v>14</v>
      </c>
      <c r="O54">
        <f>SUM(E54:G54)</f>
        <v>14</v>
      </c>
      <c r="P54">
        <f>SUM(H54:J54)</f>
        <v>13</v>
      </c>
      <c r="Q54">
        <f>SUM(K54:M54)</f>
        <v>15</v>
      </c>
    </row>
    <row r="55" spans="1:17" ht="12.75" x14ac:dyDescent="0.2">
      <c r="A55" s="5">
        <v>49</v>
      </c>
      <c r="B55" s="3">
        <v>4</v>
      </c>
      <c r="C55" s="3">
        <v>4</v>
      </c>
      <c r="D55" s="3">
        <v>4</v>
      </c>
      <c r="E55" s="3">
        <v>5</v>
      </c>
      <c r="F55" s="3">
        <v>2</v>
      </c>
      <c r="G55" s="3">
        <v>3</v>
      </c>
      <c r="H55" s="3">
        <v>4</v>
      </c>
      <c r="I55" s="3">
        <v>4</v>
      </c>
      <c r="J55" s="3">
        <v>4</v>
      </c>
      <c r="K55" s="3">
        <v>3</v>
      </c>
      <c r="L55" s="3">
        <v>4</v>
      </c>
      <c r="M55" s="3">
        <v>4</v>
      </c>
      <c r="N55">
        <f>SUM(B55:D55)</f>
        <v>12</v>
      </c>
      <c r="O55">
        <f>SUM(E55:G55)</f>
        <v>10</v>
      </c>
      <c r="P55">
        <f>SUM(H55:J55)</f>
        <v>12</v>
      </c>
      <c r="Q55">
        <f>SUM(K55:M55)</f>
        <v>11</v>
      </c>
    </row>
    <row r="56" spans="1:17" ht="12.75" x14ac:dyDescent="0.2">
      <c r="A56" s="5">
        <v>50</v>
      </c>
      <c r="B56" s="3">
        <v>4</v>
      </c>
      <c r="C56" s="3">
        <v>5</v>
      </c>
      <c r="D56" s="3">
        <v>4</v>
      </c>
      <c r="E56" s="3">
        <v>5</v>
      </c>
      <c r="F56" s="3">
        <v>4</v>
      </c>
      <c r="G56" s="3">
        <v>5</v>
      </c>
      <c r="H56" s="3">
        <v>4</v>
      </c>
      <c r="I56" s="3">
        <v>5</v>
      </c>
      <c r="J56" s="3">
        <v>3</v>
      </c>
      <c r="K56" s="3">
        <v>5</v>
      </c>
      <c r="L56" s="3">
        <v>5</v>
      </c>
      <c r="M56" s="3">
        <v>4</v>
      </c>
      <c r="N56">
        <f>SUM(B56:D56)</f>
        <v>13</v>
      </c>
      <c r="O56">
        <f>SUM(E56:G56)</f>
        <v>14</v>
      </c>
      <c r="P56">
        <f>SUM(H56:J56)</f>
        <v>12</v>
      </c>
      <c r="Q56">
        <f>SUM(K56:M56)</f>
        <v>14</v>
      </c>
    </row>
    <row r="57" spans="1:17" ht="12.75" x14ac:dyDescent="0.2">
      <c r="A57" s="5">
        <v>51</v>
      </c>
      <c r="B57" s="3">
        <v>5</v>
      </c>
      <c r="C57" s="3">
        <v>4</v>
      </c>
      <c r="D57" s="3">
        <v>4</v>
      </c>
      <c r="E57" s="3">
        <v>5</v>
      </c>
      <c r="F57" s="3">
        <v>4</v>
      </c>
      <c r="G57" s="3">
        <v>4</v>
      </c>
      <c r="H57" s="3">
        <v>4</v>
      </c>
      <c r="I57" s="3">
        <v>4</v>
      </c>
      <c r="J57" s="3">
        <v>4</v>
      </c>
      <c r="K57" s="3">
        <v>4</v>
      </c>
      <c r="L57" s="3">
        <v>4</v>
      </c>
      <c r="M57" s="3">
        <v>4</v>
      </c>
      <c r="N57">
        <f>SUM(B57:D57)</f>
        <v>13</v>
      </c>
      <c r="O57">
        <f>SUM(E57:G57)</f>
        <v>13</v>
      </c>
      <c r="P57">
        <f>SUM(H57:J57)</f>
        <v>12</v>
      </c>
      <c r="Q57">
        <f>SUM(K57:M57)</f>
        <v>12</v>
      </c>
    </row>
    <row r="58" spans="1:17" ht="12.75" x14ac:dyDescent="0.2">
      <c r="A58" s="5">
        <v>52</v>
      </c>
      <c r="B58" s="3">
        <v>4</v>
      </c>
      <c r="C58" s="3">
        <v>4</v>
      </c>
      <c r="D58" s="3">
        <v>5</v>
      </c>
      <c r="E58" s="3">
        <v>5</v>
      </c>
      <c r="F58" s="3">
        <v>4</v>
      </c>
      <c r="G58" s="3">
        <v>5</v>
      </c>
      <c r="H58" s="3">
        <v>5</v>
      </c>
      <c r="I58" s="3">
        <v>4</v>
      </c>
      <c r="J58" s="3">
        <v>4</v>
      </c>
      <c r="K58" s="3">
        <v>5</v>
      </c>
      <c r="L58" s="3">
        <v>5</v>
      </c>
      <c r="M58" s="3">
        <v>5</v>
      </c>
      <c r="N58">
        <f>SUM(B58:D58)</f>
        <v>13</v>
      </c>
      <c r="O58">
        <f>SUM(E58:G58)</f>
        <v>14</v>
      </c>
      <c r="P58">
        <f>SUM(H58:J58)</f>
        <v>13</v>
      </c>
      <c r="Q58">
        <f>SUM(K58:M58)</f>
        <v>15</v>
      </c>
    </row>
    <row r="59" spans="1:17" ht="12.75" x14ac:dyDescent="0.2">
      <c r="A59" s="5">
        <v>53</v>
      </c>
      <c r="B59" s="3">
        <v>4</v>
      </c>
      <c r="C59" s="3">
        <v>3</v>
      </c>
      <c r="D59" s="3">
        <v>4</v>
      </c>
      <c r="E59" s="3">
        <v>5</v>
      </c>
      <c r="F59" s="3">
        <v>3</v>
      </c>
      <c r="G59" s="3">
        <v>5</v>
      </c>
      <c r="H59" s="3">
        <v>4</v>
      </c>
      <c r="I59" s="3">
        <v>3</v>
      </c>
      <c r="J59" s="3">
        <v>4</v>
      </c>
      <c r="K59" s="3">
        <v>3</v>
      </c>
      <c r="L59" s="3">
        <v>4</v>
      </c>
      <c r="M59" s="3">
        <v>3</v>
      </c>
      <c r="N59">
        <f>SUM(B59:D59)</f>
        <v>11</v>
      </c>
      <c r="O59">
        <f>SUM(E59:G59)</f>
        <v>13</v>
      </c>
      <c r="P59">
        <f>SUM(H59:J59)</f>
        <v>11</v>
      </c>
      <c r="Q59">
        <f>SUM(K59:M59)</f>
        <v>10</v>
      </c>
    </row>
    <row r="60" spans="1:17" ht="12.75" x14ac:dyDescent="0.2">
      <c r="A60" s="5">
        <v>54</v>
      </c>
      <c r="B60" s="3">
        <v>4</v>
      </c>
      <c r="C60" s="3">
        <v>5</v>
      </c>
      <c r="D60" s="3">
        <v>4</v>
      </c>
      <c r="E60" s="3">
        <v>4</v>
      </c>
      <c r="F60" s="3">
        <v>3</v>
      </c>
      <c r="G60" s="3">
        <v>4</v>
      </c>
      <c r="H60" s="3">
        <v>5</v>
      </c>
      <c r="I60" s="3">
        <v>5</v>
      </c>
      <c r="J60" s="3">
        <v>5</v>
      </c>
      <c r="K60" s="3">
        <v>5</v>
      </c>
      <c r="L60" s="3">
        <v>5</v>
      </c>
      <c r="M60" s="3">
        <v>5</v>
      </c>
      <c r="N60">
        <f>SUM(B60:D60)</f>
        <v>13</v>
      </c>
      <c r="O60">
        <f>SUM(E60:G60)</f>
        <v>11</v>
      </c>
      <c r="P60">
        <f>SUM(H60:J60)</f>
        <v>15</v>
      </c>
      <c r="Q60">
        <f>SUM(K60:M60)</f>
        <v>15</v>
      </c>
    </row>
    <row r="61" spans="1:17" ht="12.75" x14ac:dyDescent="0.2">
      <c r="A61" s="5">
        <v>55</v>
      </c>
      <c r="B61" s="3">
        <v>5</v>
      </c>
      <c r="C61" s="3">
        <v>4</v>
      </c>
      <c r="D61" s="3">
        <v>4</v>
      </c>
      <c r="E61" s="3">
        <v>4</v>
      </c>
      <c r="F61" s="3">
        <v>4</v>
      </c>
      <c r="G61" s="3">
        <v>3</v>
      </c>
      <c r="H61" s="3">
        <v>5</v>
      </c>
      <c r="I61" s="3">
        <v>5</v>
      </c>
      <c r="J61" s="3">
        <v>4</v>
      </c>
      <c r="K61" s="3">
        <v>5</v>
      </c>
      <c r="L61" s="3">
        <v>3</v>
      </c>
      <c r="M61" s="3">
        <v>3</v>
      </c>
      <c r="N61">
        <f>SUM(B61:D61)</f>
        <v>13</v>
      </c>
      <c r="O61">
        <f>SUM(E61:G61)</f>
        <v>11</v>
      </c>
      <c r="P61">
        <f>SUM(H61:J61)</f>
        <v>14</v>
      </c>
      <c r="Q61">
        <f>SUM(K61:M61)</f>
        <v>11</v>
      </c>
    </row>
    <row r="62" spans="1:17" ht="12.75" x14ac:dyDescent="0.2">
      <c r="A62" s="5">
        <v>56</v>
      </c>
      <c r="B62" s="3">
        <v>5</v>
      </c>
      <c r="C62" s="3">
        <v>5</v>
      </c>
      <c r="D62" s="3">
        <v>5</v>
      </c>
      <c r="E62" s="3">
        <v>5</v>
      </c>
      <c r="F62" s="3">
        <v>4</v>
      </c>
      <c r="G62" s="3">
        <v>4</v>
      </c>
      <c r="H62" s="3">
        <v>3</v>
      </c>
      <c r="I62" s="3">
        <v>3</v>
      </c>
      <c r="J62" s="3">
        <v>4</v>
      </c>
      <c r="K62" s="3">
        <v>4</v>
      </c>
      <c r="L62" s="3">
        <v>3</v>
      </c>
      <c r="M62" s="3">
        <v>3</v>
      </c>
      <c r="N62">
        <f>SUM(B62:D62)</f>
        <v>15</v>
      </c>
      <c r="O62">
        <f>SUM(E62:G62)</f>
        <v>13</v>
      </c>
      <c r="P62">
        <f>SUM(H62:J62)</f>
        <v>10</v>
      </c>
      <c r="Q62">
        <f>SUM(K62:M62)</f>
        <v>10</v>
      </c>
    </row>
    <row r="63" spans="1:17" ht="12.75" x14ac:dyDescent="0.2">
      <c r="A63" s="5">
        <v>57</v>
      </c>
      <c r="B63" s="3">
        <v>5</v>
      </c>
      <c r="C63" s="3">
        <v>5</v>
      </c>
      <c r="D63" s="3">
        <v>5</v>
      </c>
      <c r="E63" s="3">
        <v>5</v>
      </c>
      <c r="F63" s="3">
        <v>5</v>
      </c>
      <c r="G63" s="3">
        <v>5</v>
      </c>
      <c r="H63" s="3">
        <v>5</v>
      </c>
      <c r="I63" s="3">
        <v>4</v>
      </c>
      <c r="J63" s="3">
        <v>5</v>
      </c>
      <c r="K63" s="3">
        <v>5</v>
      </c>
      <c r="L63" s="3">
        <v>5</v>
      </c>
      <c r="M63" s="3">
        <v>4</v>
      </c>
      <c r="N63">
        <f>SUM(B63:D63)</f>
        <v>15</v>
      </c>
      <c r="O63">
        <f>SUM(E63:G63)</f>
        <v>15</v>
      </c>
      <c r="P63">
        <f>SUM(H63:J63)</f>
        <v>14</v>
      </c>
      <c r="Q63">
        <f>SUM(K63:M63)</f>
        <v>14</v>
      </c>
    </row>
    <row r="64" spans="1:17" ht="12.75" x14ac:dyDescent="0.2">
      <c r="A64" s="5">
        <v>58</v>
      </c>
      <c r="B64" s="3">
        <v>4</v>
      </c>
      <c r="C64" s="3">
        <v>4</v>
      </c>
      <c r="D64" s="3">
        <v>5</v>
      </c>
      <c r="E64" s="3">
        <v>5</v>
      </c>
      <c r="F64" s="3">
        <v>2</v>
      </c>
      <c r="G64" s="3">
        <v>3</v>
      </c>
      <c r="H64" s="3">
        <v>3</v>
      </c>
      <c r="I64" s="3">
        <v>3</v>
      </c>
      <c r="J64" s="3">
        <v>4</v>
      </c>
      <c r="K64" s="3">
        <v>4</v>
      </c>
      <c r="L64" s="3">
        <v>4</v>
      </c>
      <c r="M64" s="3">
        <v>3</v>
      </c>
      <c r="N64">
        <f>SUM(B64:D64)</f>
        <v>13</v>
      </c>
      <c r="O64">
        <f>SUM(E64:G64)</f>
        <v>10</v>
      </c>
      <c r="P64">
        <f>SUM(H64:J64)</f>
        <v>10</v>
      </c>
      <c r="Q64">
        <f>SUM(K64:M64)</f>
        <v>11</v>
      </c>
    </row>
    <row r="65" spans="1:17" ht="12.75" x14ac:dyDescent="0.2">
      <c r="A65" s="5">
        <v>59</v>
      </c>
      <c r="B65" s="3">
        <v>5</v>
      </c>
      <c r="C65" s="3">
        <v>4</v>
      </c>
      <c r="D65" s="3">
        <v>4</v>
      </c>
      <c r="E65" s="3">
        <v>5</v>
      </c>
      <c r="F65" s="3">
        <v>5</v>
      </c>
      <c r="G65" s="3">
        <v>4</v>
      </c>
      <c r="H65" s="3">
        <v>4</v>
      </c>
      <c r="I65" s="3">
        <v>5</v>
      </c>
      <c r="J65" s="3">
        <v>5</v>
      </c>
      <c r="K65" s="3">
        <v>5</v>
      </c>
      <c r="L65" s="3">
        <v>4</v>
      </c>
      <c r="M65" s="3">
        <v>5</v>
      </c>
      <c r="N65">
        <f>SUM(B65:D65)</f>
        <v>13</v>
      </c>
      <c r="O65">
        <f>SUM(E65:G65)</f>
        <v>14</v>
      </c>
      <c r="P65">
        <f>SUM(H65:J65)</f>
        <v>14</v>
      </c>
      <c r="Q65">
        <f>SUM(K65:M65)</f>
        <v>14</v>
      </c>
    </row>
    <row r="66" spans="1:17" ht="12.75" x14ac:dyDescent="0.2">
      <c r="A66" s="5">
        <v>60</v>
      </c>
      <c r="B66" s="3">
        <v>4</v>
      </c>
      <c r="C66" s="3">
        <v>5</v>
      </c>
      <c r="D66" s="3">
        <v>5</v>
      </c>
      <c r="E66" s="3">
        <v>5</v>
      </c>
      <c r="F66" s="3">
        <v>4</v>
      </c>
      <c r="G66" s="3">
        <v>4</v>
      </c>
      <c r="H66" s="3">
        <v>4</v>
      </c>
      <c r="I66" s="3">
        <v>5</v>
      </c>
      <c r="J66" s="3">
        <v>4</v>
      </c>
      <c r="K66" s="3">
        <v>5</v>
      </c>
      <c r="L66" s="3">
        <v>5</v>
      </c>
      <c r="M66" s="3">
        <v>5</v>
      </c>
      <c r="N66">
        <f>SUM(B66:D66)</f>
        <v>14</v>
      </c>
      <c r="O66">
        <f>SUM(E66:G66)</f>
        <v>13</v>
      </c>
      <c r="P66">
        <f>SUM(H66:J66)</f>
        <v>13</v>
      </c>
      <c r="Q66">
        <f>SUM(K66:M66)</f>
        <v>15</v>
      </c>
    </row>
    <row r="67" spans="1:17" ht="12.75" x14ac:dyDescent="0.2">
      <c r="A67" s="5">
        <v>61</v>
      </c>
      <c r="B67" s="3">
        <v>5</v>
      </c>
      <c r="C67" s="3">
        <v>5</v>
      </c>
      <c r="D67" s="3">
        <v>5</v>
      </c>
      <c r="E67" s="3">
        <v>1</v>
      </c>
      <c r="F67" s="3">
        <v>4</v>
      </c>
      <c r="G67" s="3">
        <v>1</v>
      </c>
      <c r="H67" s="3">
        <v>5</v>
      </c>
      <c r="I67" s="3">
        <v>5</v>
      </c>
      <c r="J67" s="3">
        <v>5</v>
      </c>
      <c r="K67" s="3">
        <v>5</v>
      </c>
      <c r="L67" s="3">
        <v>5</v>
      </c>
      <c r="M67" s="3">
        <v>5</v>
      </c>
      <c r="N67">
        <f>SUM(B67:D67)</f>
        <v>15</v>
      </c>
      <c r="O67">
        <f>SUM(E67:G67)</f>
        <v>6</v>
      </c>
      <c r="P67">
        <f>SUM(H67:J67)</f>
        <v>15</v>
      </c>
      <c r="Q67">
        <f>SUM(K67:M67)</f>
        <v>15</v>
      </c>
    </row>
    <row r="68" spans="1:17" ht="12.75" x14ac:dyDescent="0.2">
      <c r="A68" s="5">
        <v>62</v>
      </c>
      <c r="B68" s="3">
        <v>5</v>
      </c>
      <c r="C68" s="3">
        <v>4</v>
      </c>
      <c r="D68" s="3">
        <v>4</v>
      </c>
      <c r="E68" s="3">
        <v>5</v>
      </c>
      <c r="F68" s="3">
        <v>5</v>
      </c>
      <c r="G68" s="3">
        <v>4</v>
      </c>
      <c r="H68" s="3">
        <v>4</v>
      </c>
      <c r="I68" s="3">
        <v>4</v>
      </c>
      <c r="J68" s="3">
        <v>5</v>
      </c>
      <c r="K68" s="3">
        <v>5</v>
      </c>
      <c r="L68" s="3">
        <v>5</v>
      </c>
      <c r="M68" s="3">
        <v>5</v>
      </c>
      <c r="N68">
        <f>SUM(B68:D68)</f>
        <v>13</v>
      </c>
      <c r="O68">
        <f>SUM(E68:G68)</f>
        <v>14</v>
      </c>
      <c r="P68">
        <f>SUM(H68:J68)</f>
        <v>13</v>
      </c>
      <c r="Q68">
        <f>SUM(K68:M68)</f>
        <v>15</v>
      </c>
    </row>
    <row r="69" spans="1:17" ht="12.75" x14ac:dyDescent="0.2">
      <c r="A69" s="5">
        <v>63</v>
      </c>
      <c r="B69" s="3">
        <v>5</v>
      </c>
      <c r="C69" s="3">
        <v>5</v>
      </c>
      <c r="D69" s="3">
        <v>5</v>
      </c>
      <c r="E69" s="3">
        <v>4</v>
      </c>
      <c r="F69" s="3">
        <v>5</v>
      </c>
      <c r="G69" s="3">
        <v>5</v>
      </c>
      <c r="H69" s="3">
        <v>3</v>
      </c>
      <c r="I69" s="3">
        <v>4</v>
      </c>
      <c r="J69" s="3">
        <v>4</v>
      </c>
      <c r="K69" s="3">
        <v>4</v>
      </c>
      <c r="L69" s="3">
        <v>5</v>
      </c>
      <c r="M69" s="3">
        <v>5</v>
      </c>
      <c r="N69">
        <f>SUM(B69:D69)</f>
        <v>15</v>
      </c>
      <c r="O69">
        <f>SUM(E69:G69)</f>
        <v>14</v>
      </c>
      <c r="P69">
        <f>SUM(H69:J69)</f>
        <v>11</v>
      </c>
      <c r="Q69">
        <f>SUM(K69:M69)</f>
        <v>14</v>
      </c>
    </row>
    <row r="70" spans="1:17" ht="12.75" x14ac:dyDescent="0.2">
      <c r="A70" s="5">
        <v>64</v>
      </c>
      <c r="B70" s="3">
        <v>5</v>
      </c>
      <c r="C70" s="3">
        <v>5</v>
      </c>
      <c r="D70" s="3">
        <v>5</v>
      </c>
      <c r="E70" s="3">
        <v>4</v>
      </c>
      <c r="F70" s="3">
        <v>4</v>
      </c>
      <c r="G70" s="3">
        <v>4</v>
      </c>
      <c r="H70" s="3">
        <v>4</v>
      </c>
      <c r="I70" s="3">
        <v>4</v>
      </c>
      <c r="J70" s="3">
        <v>5</v>
      </c>
      <c r="K70" s="3">
        <v>5</v>
      </c>
      <c r="L70" s="3">
        <v>5</v>
      </c>
      <c r="M70" s="3">
        <v>5</v>
      </c>
      <c r="N70">
        <f>SUM(B70:D70)</f>
        <v>15</v>
      </c>
      <c r="O70">
        <f>SUM(E70:G70)</f>
        <v>12</v>
      </c>
      <c r="P70">
        <f>SUM(H70:J70)</f>
        <v>13</v>
      </c>
      <c r="Q70">
        <f>SUM(K70:M70)</f>
        <v>15</v>
      </c>
    </row>
    <row r="71" spans="1:17" ht="12.75" x14ac:dyDescent="0.2">
      <c r="A71" s="5">
        <v>65</v>
      </c>
      <c r="B71" s="3">
        <v>4</v>
      </c>
      <c r="C71" s="3">
        <v>5</v>
      </c>
      <c r="D71" s="3">
        <v>5</v>
      </c>
      <c r="E71" s="3">
        <v>5</v>
      </c>
      <c r="F71" s="3">
        <v>5</v>
      </c>
      <c r="G71" s="3">
        <v>5</v>
      </c>
      <c r="H71" s="3">
        <v>4</v>
      </c>
      <c r="I71" s="3">
        <v>5</v>
      </c>
      <c r="J71" s="3">
        <v>4</v>
      </c>
      <c r="K71" s="3">
        <v>5</v>
      </c>
      <c r="L71" s="3">
        <v>5</v>
      </c>
      <c r="M71" s="3">
        <v>5</v>
      </c>
      <c r="N71">
        <f>SUM(B71:D71)</f>
        <v>14</v>
      </c>
      <c r="O71">
        <f>SUM(E71:G71)</f>
        <v>15</v>
      </c>
      <c r="P71">
        <f>SUM(H71:J71)</f>
        <v>13</v>
      </c>
      <c r="Q71">
        <f>SUM(K71:M71)</f>
        <v>15</v>
      </c>
    </row>
    <row r="72" spans="1:17" ht="12.75" x14ac:dyDescent="0.2">
      <c r="A72" s="5">
        <v>66</v>
      </c>
      <c r="B72" s="3">
        <v>5</v>
      </c>
      <c r="C72" s="3">
        <v>4</v>
      </c>
      <c r="D72" s="3">
        <v>4</v>
      </c>
      <c r="E72" s="3">
        <v>4</v>
      </c>
      <c r="F72" s="3">
        <v>5</v>
      </c>
      <c r="G72" s="3">
        <v>4</v>
      </c>
      <c r="H72" s="3">
        <v>4</v>
      </c>
      <c r="I72" s="3">
        <v>5</v>
      </c>
      <c r="J72" s="3">
        <v>5</v>
      </c>
      <c r="K72" s="3">
        <v>5</v>
      </c>
      <c r="L72" s="3">
        <v>4</v>
      </c>
      <c r="M72" s="3">
        <v>5</v>
      </c>
      <c r="N72">
        <f>SUM(B72:D72)</f>
        <v>13</v>
      </c>
      <c r="O72">
        <f>SUM(E72:G72)</f>
        <v>13</v>
      </c>
      <c r="P72">
        <f>SUM(H72:J72)</f>
        <v>14</v>
      </c>
      <c r="Q72">
        <f>SUM(K72:M72)</f>
        <v>14</v>
      </c>
    </row>
    <row r="73" spans="1:17" ht="12.75" x14ac:dyDescent="0.2">
      <c r="A73" s="5">
        <v>67</v>
      </c>
      <c r="B73" s="3">
        <v>5</v>
      </c>
      <c r="C73" s="3">
        <v>4</v>
      </c>
      <c r="D73" s="3">
        <v>5</v>
      </c>
      <c r="E73" s="3">
        <v>5</v>
      </c>
      <c r="F73" s="3">
        <v>5</v>
      </c>
      <c r="G73" s="3">
        <v>4</v>
      </c>
      <c r="H73" s="3">
        <v>4</v>
      </c>
      <c r="I73" s="3">
        <v>5</v>
      </c>
      <c r="J73" s="3">
        <v>5</v>
      </c>
      <c r="K73" s="3">
        <v>5</v>
      </c>
      <c r="L73" s="3">
        <v>4</v>
      </c>
      <c r="M73" s="3">
        <v>5</v>
      </c>
      <c r="N73">
        <f>SUM(B73:D73)</f>
        <v>14</v>
      </c>
      <c r="O73">
        <f>SUM(E73:G73)</f>
        <v>14</v>
      </c>
      <c r="P73">
        <f>SUM(H73:J73)</f>
        <v>14</v>
      </c>
      <c r="Q73">
        <f>SUM(K73:M73)</f>
        <v>14</v>
      </c>
    </row>
    <row r="74" spans="1:17" ht="12.75" x14ac:dyDescent="0.2">
      <c r="A74" s="5">
        <v>68</v>
      </c>
      <c r="B74" s="3">
        <v>5</v>
      </c>
      <c r="C74" s="3">
        <v>5</v>
      </c>
      <c r="D74" s="3">
        <v>5</v>
      </c>
      <c r="E74" s="3">
        <v>5</v>
      </c>
      <c r="F74" s="3">
        <v>5</v>
      </c>
      <c r="G74" s="3">
        <v>4</v>
      </c>
      <c r="H74" s="3">
        <v>4</v>
      </c>
      <c r="I74" s="3">
        <v>5</v>
      </c>
      <c r="J74" s="3">
        <v>5</v>
      </c>
      <c r="K74" s="3">
        <v>5</v>
      </c>
      <c r="L74" s="3">
        <v>5</v>
      </c>
      <c r="M74" s="3">
        <v>5</v>
      </c>
      <c r="N74">
        <f>SUM(B74:D74)</f>
        <v>15</v>
      </c>
      <c r="O74">
        <f>SUM(E74:G74)</f>
        <v>14</v>
      </c>
      <c r="P74">
        <f>SUM(H74:J74)</f>
        <v>14</v>
      </c>
      <c r="Q74">
        <f>SUM(K74:M74)</f>
        <v>15</v>
      </c>
    </row>
    <row r="75" spans="1:17" ht="12.75" x14ac:dyDescent="0.2">
      <c r="A75" s="5">
        <v>69</v>
      </c>
      <c r="B75" s="3">
        <v>5</v>
      </c>
      <c r="C75" s="3">
        <v>4</v>
      </c>
      <c r="D75" s="3">
        <v>5</v>
      </c>
      <c r="E75" s="3">
        <v>5</v>
      </c>
      <c r="F75" s="3">
        <v>5</v>
      </c>
      <c r="G75" s="3">
        <v>4</v>
      </c>
      <c r="H75" s="3">
        <v>3</v>
      </c>
      <c r="I75" s="3">
        <v>5</v>
      </c>
      <c r="J75" s="3">
        <v>5</v>
      </c>
      <c r="K75" s="3">
        <v>5</v>
      </c>
      <c r="L75" s="3">
        <v>4</v>
      </c>
      <c r="M75" s="3">
        <v>5</v>
      </c>
      <c r="N75">
        <f>SUM(B75:D75)</f>
        <v>14</v>
      </c>
      <c r="O75">
        <f>SUM(E75:G75)</f>
        <v>14</v>
      </c>
      <c r="P75">
        <f>SUM(H75:J75)</f>
        <v>13</v>
      </c>
      <c r="Q75">
        <f>SUM(K75:M75)</f>
        <v>14</v>
      </c>
    </row>
    <row r="76" spans="1:17" ht="12.75" x14ac:dyDescent="0.2">
      <c r="A76" s="5">
        <v>70</v>
      </c>
      <c r="B76" s="3">
        <v>2</v>
      </c>
      <c r="C76" s="3">
        <v>2</v>
      </c>
      <c r="D76" s="3">
        <v>2</v>
      </c>
      <c r="E76" s="3">
        <v>4</v>
      </c>
      <c r="F76" s="3">
        <v>4</v>
      </c>
      <c r="G76" s="3">
        <v>4</v>
      </c>
      <c r="H76" s="3">
        <v>4</v>
      </c>
      <c r="I76" s="3">
        <v>4</v>
      </c>
      <c r="J76" s="3">
        <v>4</v>
      </c>
      <c r="K76" s="3">
        <v>4</v>
      </c>
      <c r="L76" s="3">
        <v>4</v>
      </c>
      <c r="M76" s="3">
        <v>4</v>
      </c>
      <c r="N76">
        <f>SUM(B76:D76)</f>
        <v>6</v>
      </c>
      <c r="O76">
        <f>SUM(E76:G76)</f>
        <v>12</v>
      </c>
      <c r="P76">
        <f>SUM(H76:J76)</f>
        <v>12</v>
      </c>
      <c r="Q76">
        <f>SUM(K76:M76)</f>
        <v>12</v>
      </c>
    </row>
    <row r="77" spans="1:17" ht="12.75" x14ac:dyDescent="0.2">
      <c r="A77" s="5">
        <v>71</v>
      </c>
      <c r="B77" s="3">
        <v>5</v>
      </c>
      <c r="C77" s="3">
        <v>5</v>
      </c>
      <c r="D77" s="3">
        <v>5</v>
      </c>
      <c r="E77" s="3">
        <v>5</v>
      </c>
      <c r="F77" s="3">
        <v>5</v>
      </c>
      <c r="G77" s="3">
        <v>4</v>
      </c>
      <c r="H77" s="3">
        <v>4</v>
      </c>
      <c r="I77" s="3">
        <v>5</v>
      </c>
      <c r="J77" s="3">
        <v>5</v>
      </c>
      <c r="K77" s="3">
        <v>4</v>
      </c>
      <c r="L77" s="3">
        <v>5</v>
      </c>
      <c r="M77" s="3">
        <v>5</v>
      </c>
      <c r="N77">
        <f>SUM(B77:D77)</f>
        <v>15</v>
      </c>
      <c r="O77">
        <f>SUM(E77:G77)</f>
        <v>14</v>
      </c>
      <c r="P77">
        <f>SUM(H77:J77)</f>
        <v>14</v>
      </c>
      <c r="Q77">
        <f>SUM(K77:M77)</f>
        <v>14</v>
      </c>
    </row>
    <row r="78" spans="1:17" ht="12.75" x14ac:dyDescent="0.2">
      <c r="A78" s="5">
        <v>72</v>
      </c>
      <c r="B78" s="3">
        <v>4</v>
      </c>
      <c r="C78" s="3">
        <v>4</v>
      </c>
      <c r="D78" s="3">
        <v>4</v>
      </c>
      <c r="E78" s="3">
        <v>5</v>
      </c>
      <c r="F78" s="3">
        <v>5</v>
      </c>
      <c r="G78" s="3">
        <v>4</v>
      </c>
      <c r="H78" s="3">
        <v>4</v>
      </c>
      <c r="I78" s="3">
        <v>5</v>
      </c>
      <c r="J78" s="3">
        <v>4</v>
      </c>
      <c r="K78" s="3">
        <v>5</v>
      </c>
      <c r="L78" s="3">
        <v>5</v>
      </c>
      <c r="M78" s="3">
        <v>4</v>
      </c>
      <c r="N78">
        <f>SUM(B78:D78)</f>
        <v>12</v>
      </c>
      <c r="O78">
        <f>SUM(E78:G78)</f>
        <v>14</v>
      </c>
      <c r="P78">
        <f>SUM(H78:J78)</f>
        <v>13</v>
      </c>
      <c r="Q78">
        <f>SUM(K78:M78)</f>
        <v>14</v>
      </c>
    </row>
    <row r="79" spans="1:17" ht="12.75" x14ac:dyDescent="0.2">
      <c r="A79" s="5">
        <v>73</v>
      </c>
      <c r="B79" s="3">
        <v>4</v>
      </c>
      <c r="C79" s="3">
        <v>3</v>
      </c>
      <c r="D79" s="3">
        <v>4</v>
      </c>
      <c r="E79" s="3">
        <v>4</v>
      </c>
      <c r="F79" s="3">
        <v>4</v>
      </c>
      <c r="G79" s="3">
        <v>3</v>
      </c>
      <c r="H79" s="3">
        <v>3</v>
      </c>
      <c r="I79" s="3">
        <v>3</v>
      </c>
      <c r="J79" s="3">
        <v>2</v>
      </c>
      <c r="K79" s="3">
        <v>4</v>
      </c>
      <c r="L79" s="3">
        <v>3</v>
      </c>
      <c r="M79" s="3">
        <v>4</v>
      </c>
      <c r="N79">
        <f>SUM(B79:D79)</f>
        <v>11</v>
      </c>
      <c r="O79">
        <f>SUM(E79:G79)</f>
        <v>11</v>
      </c>
      <c r="P79">
        <f>SUM(H79:J79)</f>
        <v>8</v>
      </c>
      <c r="Q79">
        <f>SUM(K79:M79)</f>
        <v>11</v>
      </c>
    </row>
    <row r="80" spans="1:17" ht="12.75" x14ac:dyDescent="0.2">
      <c r="A80" s="5">
        <v>74</v>
      </c>
      <c r="B80" s="3">
        <v>4</v>
      </c>
      <c r="C80" s="3">
        <v>4</v>
      </c>
      <c r="D80" s="3">
        <v>5</v>
      </c>
      <c r="E80" s="3">
        <v>4</v>
      </c>
      <c r="F80" s="3">
        <v>4</v>
      </c>
      <c r="G80" s="3">
        <v>4</v>
      </c>
      <c r="H80" s="3">
        <v>5</v>
      </c>
      <c r="I80" s="3">
        <v>5</v>
      </c>
      <c r="J80" s="3">
        <v>4</v>
      </c>
      <c r="K80" s="3">
        <v>5</v>
      </c>
      <c r="L80" s="3">
        <v>5</v>
      </c>
      <c r="M80" s="3">
        <v>5</v>
      </c>
      <c r="N80">
        <f>SUM(B80:D80)</f>
        <v>13</v>
      </c>
      <c r="O80">
        <f>SUM(E80:G80)</f>
        <v>12</v>
      </c>
      <c r="P80">
        <f>SUM(H80:J80)</f>
        <v>14</v>
      </c>
      <c r="Q80">
        <f>SUM(K80:M80)</f>
        <v>15</v>
      </c>
    </row>
    <row r="81" spans="1:17" ht="12.75" x14ac:dyDescent="0.2">
      <c r="A81" s="5">
        <v>75</v>
      </c>
      <c r="B81" s="3">
        <v>5</v>
      </c>
      <c r="C81" s="3">
        <v>5</v>
      </c>
      <c r="D81" s="3">
        <v>5</v>
      </c>
      <c r="E81" s="3">
        <v>5</v>
      </c>
      <c r="F81" s="3">
        <v>5</v>
      </c>
      <c r="G81" s="3">
        <v>5</v>
      </c>
      <c r="H81" s="3">
        <v>2</v>
      </c>
      <c r="I81" s="3">
        <v>4</v>
      </c>
      <c r="J81" s="3">
        <v>5</v>
      </c>
      <c r="K81" s="3">
        <v>5</v>
      </c>
      <c r="L81" s="3">
        <v>5</v>
      </c>
      <c r="M81" s="3">
        <v>5</v>
      </c>
      <c r="N81">
        <f>SUM(B81:D81)</f>
        <v>15</v>
      </c>
      <c r="O81">
        <f>SUM(E81:G81)</f>
        <v>15</v>
      </c>
      <c r="P81">
        <f>SUM(H81:J81)</f>
        <v>11</v>
      </c>
      <c r="Q81">
        <f>SUM(K81:M81)</f>
        <v>15</v>
      </c>
    </row>
    <row r="82" spans="1:17" ht="12.75" x14ac:dyDescent="0.2">
      <c r="A82" s="5">
        <v>76</v>
      </c>
      <c r="B82" s="3">
        <v>4</v>
      </c>
      <c r="C82" s="3">
        <v>4</v>
      </c>
      <c r="D82" s="3">
        <v>4</v>
      </c>
      <c r="E82" s="3">
        <v>4</v>
      </c>
      <c r="F82" s="3">
        <v>4</v>
      </c>
      <c r="G82" s="3">
        <v>4</v>
      </c>
      <c r="H82" s="3">
        <v>4</v>
      </c>
      <c r="I82" s="3">
        <v>1</v>
      </c>
      <c r="J82" s="3">
        <v>1</v>
      </c>
      <c r="K82" s="3">
        <v>4</v>
      </c>
      <c r="L82" s="3">
        <v>4</v>
      </c>
      <c r="M82" s="3">
        <v>5</v>
      </c>
      <c r="N82">
        <f>SUM(B82:D82)</f>
        <v>12</v>
      </c>
      <c r="O82">
        <f>SUM(E82:G82)</f>
        <v>12</v>
      </c>
      <c r="P82">
        <f>SUM(H82:J82)</f>
        <v>6</v>
      </c>
      <c r="Q82">
        <f>SUM(K82:M82)</f>
        <v>13</v>
      </c>
    </row>
    <row r="83" spans="1:17" ht="12.75" x14ac:dyDescent="0.2">
      <c r="A83" s="5">
        <v>77</v>
      </c>
      <c r="B83" s="3">
        <v>5</v>
      </c>
      <c r="C83" s="3">
        <v>4</v>
      </c>
      <c r="D83" s="3">
        <v>5</v>
      </c>
      <c r="E83" s="3">
        <v>4</v>
      </c>
      <c r="F83" s="3">
        <v>4</v>
      </c>
      <c r="G83" s="3">
        <v>4</v>
      </c>
      <c r="H83" s="3">
        <v>3</v>
      </c>
      <c r="I83" s="3">
        <v>3</v>
      </c>
      <c r="J83" s="3">
        <v>5</v>
      </c>
      <c r="K83" s="3">
        <v>5</v>
      </c>
      <c r="L83" s="3">
        <v>4</v>
      </c>
      <c r="M83" s="3">
        <v>5</v>
      </c>
      <c r="N83">
        <f>SUM(B83:D83)</f>
        <v>14</v>
      </c>
      <c r="O83">
        <f>SUM(E83:G83)</f>
        <v>12</v>
      </c>
      <c r="P83">
        <f>SUM(H83:J83)</f>
        <v>11</v>
      </c>
      <c r="Q83">
        <f>SUM(K83:M83)</f>
        <v>14</v>
      </c>
    </row>
    <row r="84" spans="1:17" ht="12.75" x14ac:dyDescent="0.2">
      <c r="A84" s="5">
        <v>78</v>
      </c>
      <c r="B84" s="3">
        <v>5</v>
      </c>
      <c r="C84" s="3">
        <v>5</v>
      </c>
      <c r="D84" s="3">
        <v>5</v>
      </c>
      <c r="E84" s="3">
        <v>5</v>
      </c>
      <c r="F84" s="3">
        <v>4</v>
      </c>
      <c r="G84" s="3">
        <v>5</v>
      </c>
      <c r="H84" s="3">
        <v>3</v>
      </c>
      <c r="I84" s="3">
        <v>5</v>
      </c>
      <c r="J84" s="3">
        <v>5</v>
      </c>
      <c r="K84" s="3">
        <v>5</v>
      </c>
      <c r="L84" s="3">
        <v>4</v>
      </c>
      <c r="M84" s="3">
        <v>5</v>
      </c>
      <c r="N84">
        <f>SUM(B84:D84)</f>
        <v>15</v>
      </c>
      <c r="O84">
        <f>SUM(E84:G84)</f>
        <v>14</v>
      </c>
      <c r="P84">
        <f>SUM(H84:J84)</f>
        <v>13</v>
      </c>
      <c r="Q84">
        <f>SUM(K84:M84)</f>
        <v>14</v>
      </c>
    </row>
    <row r="85" spans="1:17" ht="12.75" x14ac:dyDescent="0.2">
      <c r="A85" s="5">
        <v>79</v>
      </c>
      <c r="B85" s="3">
        <v>5</v>
      </c>
      <c r="C85" s="3">
        <v>4</v>
      </c>
      <c r="D85" s="3">
        <v>4</v>
      </c>
      <c r="E85" s="3">
        <v>5</v>
      </c>
      <c r="F85" s="3">
        <v>5</v>
      </c>
      <c r="G85" s="3">
        <v>4</v>
      </c>
      <c r="H85" s="3">
        <v>2</v>
      </c>
      <c r="I85" s="3">
        <v>4</v>
      </c>
      <c r="J85" s="3">
        <v>2</v>
      </c>
      <c r="K85" s="3">
        <v>5</v>
      </c>
      <c r="L85" s="3">
        <v>4</v>
      </c>
      <c r="M85" s="3">
        <v>5</v>
      </c>
      <c r="N85">
        <f>SUM(B85:D85)</f>
        <v>13</v>
      </c>
      <c r="O85">
        <f>SUM(E85:G85)</f>
        <v>14</v>
      </c>
      <c r="P85">
        <f>SUM(H85:J85)</f>
        <v>8</v>
      </c>
      <c r="Q85">
        <f>SUM(K85:M85)</f>
        <v>14</v>
      </c>
    </row>
    <row r="86" spans="1:17" ht="12.75" x14ac:dyDescent="0.2">
      <c r="A86" s="5">
        <v>80</v>
      </c>
      <c r="B86" s="3">
        <v>5</v>
      </c>
      <c r="C86" s="3">
        <v>4</v>
      </c>
      <c r="D86" s="3">
        <v>4</v>
      </c>
      <c r="E86" s="3">
        <v>5</v>
      </c>
      <c r="F86" s="3">
        <v>4</v>
      </c>
      <c r="G86" s="3">
        <v>5</v>
      </c>
      <c r="H86" s="3">
        <v>3</v>
      </c>
      <c r="I86" s="3">
        <v>4</v>
      </c>
      <c r="J86" s="3">
        <v>3</v>
      </c>
      <c r="K86" s="3">
        <v>5</v>
      </c>
      <c r="L86" s="3">
        <v>4</v>
      </c>
      <c r="M86" s="3">
        <v>5</v>
      </c>
      <c r="N86">
        <f>SUM(B86:D86)</f>
        <v>13</v>
      </c>
      <c r="O86">
        <f>SUM(E86:G86)</f>
        <v>14</v>
      </c>
      <c r="P86">
        <f>SUM(H86:J86)</f>
        <v>10</v>
      </c>
      <c r="Q86">
        <f>SUM(K86:M86)</f>
        <v>14</v>
      </c>
    </row>
    <row r="87" spans="1:17" ht="12.75" x14ac:dyDescent="0.2">
      <c r="A87" s="5">
        <v>81</v>
      </c>
      <c r="B87" s="3">
        <v>3</v>
      </c>
      <c r="C87" s="3">
        <v>4</v>
      </c>
      <c r="D87" s="3">
        <v>3</v>
      </c>
      <c r="E87" s="3">
        <v>4</v>
      </c>
      <c r="F87" s="3">
        <v>3</v>
      </c>
      <c r="G87" s="3">
        <v>4</v>
      </c>
      <c r="H87" s="3">
        <v>4</v>
      </c>
      <c r="I87" s="3">
        <v>5</v>
      </c>
      <c r="J87" s="3">
        <v>5</v>
      </c>
      <c r="K87" s="3">
        <v>4</v>
      </c>
      <c r="L87" s="3">
        <v>4</v>
      </c>
      <c r="M87" s="3">
        <v>4</v>
      </c>
      <c r="N87">
        <f>SUM(B87:D87)</f>
        <v>10</v>
      </c>
      <c r="O87">
        <f>SUM(E87:G87)</f>
        <v>11</v>
      </c>
      <c r="P87">
        <f>SUM(H87:J87)</f>
        <v>14</v>
      </c>
      <c r="Q87">
        <f>SUM(K87:M87)</f>
        <v>12</v>
      </c>
    </row>
    <row r="88" spans="1:17" ht="12.75" x14ac:dyDescent="0.2">
      <c r="A88" s="5">
        <v>82</v>
      </c>
      <c r="B88" s="3">
        <v>4</v>
      </c>
      <c r="C88" s="3">
        <v>3</v>
      </c>
      <c r="D88" s="3">
        <v>4</v>
      </c>
      <c r="E88" s="3">
        <v>5</v>
      </c>
      <c r="F88" s="3">
        <v>4</v>
      </c>
      <c r="G88" s="3">
        <v>4</v>
      </c>
      <c r="H88" s="3">
        <v>3</v>
      </c>
      <c r="I88" s="3">
        <v>4</v>
      </c>
      <c r="J88" s="3">
        <v>5</v>
      </c>
      <c r="K88" s="3">
        <v>4</v>
      </c>
      <c r="L88" s="3">
        <v>4</v>
      </c>
      <c r="M88" s="3">
        <v>4</v>
      </c>
      <c r="N88">
        <f>SUM(B88:D88)</f>
        <v>11</v>
      </c>
      <c r="O88">
        <f>SUM(E88:G88)</f>
        <v>13</v>
      </c>
      <c r="P88">
        <f>SUM(H88:J88)</f>
        <v>12</v>
      </c>
      <c r="Q88">
        <f>SUM(K88:M88)</f>
        <v>12</v>
      </c>
    </row>
    <row r="89" spans="1:17" ht="12.75" x14ac:dyDescent="0.2">
      <c r="A89" s="5">
        <v>83</v>
      </c>
      <c r="B89" s="3">
        <v>4</v>
      </c>
      <c r="C89" s="3">
        <v>5</v>
      </c>
      <c r="D89" s="3">
        <v>4</v>
      </c>
      <c r="E89" s="3">
        <v>5</v>
      </c>
      <c r="F89" s="3">
        <v>5</v>
      </c>
      <c r="G89" s="3">
        <v>5</v>
      </c>
      <c r="H89" s="3">
        <v>1</v>
      </c>
      <c r="I89" s="3">
        <v>4</v>
      </c>
      <c r="J89" s="3">
        <v>5</v>
      </c>
      <c r="K89" s="3">
        <v>5</v>
      </c>
      <c r="L89" s="3">
        <v>5</v>
      </c>
      <c r="M89" s="3">
        <v>3</v>
      </c>
      <c r="N89">
        <f>SUM(B89:D89)</f>
        <v>13</v>
      </c>
      <c r="O89">
        <f>SUM(E89:G89)</f>
        <v>15</v>
      </c>
      <c r="P89">
        <f>SUM(H89:J89)</f>
        <v>10</v>
      </c>
      <c r="Q89">
        <f>SUM(K89:M89)</f>
        <v>13</v>
      </c>
    </row>
    <row r="90" spans="1:17" ht="12.75" x14ac:dyDescent="0.2">
      <c r="A90" s="5">
        <v>84</v>
      </c>
      <c r="B90" s="3">
        <v>3</v>
      </c>
      <c r="C90" s="3">
        <v>4</v>
      </c>
      <c r="D90" s="3">
        <v>3</v>
      </c>
      <c r="E90" s="3">
        <v>5</v>
      </c>
      <c r="F90" s="3">
        <v>4</v>
      </c>
      <c r="G90" s="3">
        <v>4</v>
      </c>
      <c r="H90" s="3">
        <v>3</v>
      </c>
      <c r="I90" s="3">
        <v>4</v>
      </c>
      <c r="J90" s="3">
        <v>3</v>
      </c>
      <c r="K90" s="3">
        <v>4</v>
      </c>
      <c r="L90" s="3">
        <v>5</v>
      </c>
      <c r="M90" s="3">
        <v>5</v>
      </c>
      <c r="N90">
        <f>SUM(B90:D90)</f>
        <v>10</v>
      </c>
      <c r="O90">
        <f>SUM(E90:G90)</f>
        <v>13</v>
      </c>
      <c r="P90">
        <f>SUM(H90:J90)</f>
        <v>10</v>
      </c>
      <c r="Q90">
        <f>SUM(K90:M90)</f>
        <v>14</v>
      </c>
    </row>
    <row r="91" spans="1:17" ht="12.75" x14ac:dyDescent="0.2">
      <c r="A91" s="5">
        <v>85</v>
      </c>
      <c r="B91" s="3">
        <v>3</v>
      </c>
      <c r="C91" s="3">
        <v>3</v>
      </c>
      <c r="D91" s="3">
        <v>3</v>
      </c>
      <c r="E91" s="3">
        <v>4</v>
      </c>
      <c r="F91" s="3">
        <v>3</v>
      </c>
      <c r="G91" s="3">
        <v>3</v>
      </c>
      <c r="H91" s="3">
        <v>5</v>
      </c>
      <c r="I91" s="3">
        <v>3</v>
      </c>
      <c r="J91" s="3">
        <v>4</v>
      </c>
      <c r="K91" s="3">
        <v>4</v>
      </c>
      <c r="L91" s="3">
        <v>3</v>
      </c>
      <c r="M91" s="3">
        <v>4</v>
      </c>
      <c r="N91">
        <f>SUM(B91:D91)</f>
        <v>9</v>
      </c>
      <c r="O91">
        <f>SUM(E91:G91)</f>
        <v>10</v>
      </c>
      <c r="P91">
        <f>SUM(H91:J91)</f>
        <v>12</v>
      </c>
      <c r="Q91">
        <f>SUM(K91:M91)</f>
        <v>11</v>
      </c>
    </row>
    <row r="92" spans="1:17" ht="12.75" x14ac:dyDescent="0.2">
      <c r="A92" s="5">
        <v>86</v>
      </c>
      <c r="B92" s="3">
        <v>4</v>
      </c>
      <c r="C92" s="3">
        <v>5</v>
      </c>
      <c r="D92" s="3">
        <v>4</v>
      </c>
      <c r="E92" s="3">
        <v>4</v>
      </c>
      <c r="F92" s="3">
        <v>5</v>
      </c>
      <c r="G92" s="3">
        <v>3</v>
      </c>
      <c r="H92" s="3">
        <v>2</v>
      </c>
      <c r="I92" s="3">
        <v>4</v>
      </c>
      <c r="J92" s="3">
        <v>3</v>
      </c>
      <c r="K92" s="3">
        <v>5</v>
      </c>
      <c r="L92" s="3">
        <v>4</v>
      </c>
      <c r="M92" s="3">
        <v>5</v>
      </c>
      <c r="N92">
        <f>SUM(B92:D92)</f>
        <v>13</v>
      </c>
      <c r="O92">
        <f>SUM(E92:G92)</f>
        <v>12</v>
      </c>
      <c r="P92">
        <f>SUM(H92:J92)</f>
        <v>9</v>
      </c>
      <c r="Q92">
        <f>SUM(K92:M92)</f>
        <v>14</v>
      </c>
    </row>
    <row r="93" spans="1:17" ht="12.75" x14ac:dyDescent="0.2">
      <c r="A93" s="5">
        <v>87</v>
      </c>
      <c r="B93" s="3">
        <v>4</v>
      </c>
      <c r="C93" s="3">
        <v>3</v>
      </c>
      <c r="D93" s="3">
        <v>4</v>
      </c>
      <c r="E93" s="3">
        <v>2</v>
      </c>
      <c r="F93" s="3">
        <v>2</v>
      </c>
      <c r="G93" s="3">
        <v>2</v>
      </c>
      <c r="H93" s="3">
        <v>3</v>
      </c>
      <c r="I93" s="3">
        <v>5</v>
      </c>
      <c r="J93" s="3">
        <v>5</v>
      </c>
      <c r="K93" s="3">
        <v>4</v>
      </c>
      <c r="L93" s="3">
        <v>4</v>
      </c>
      <c r="M93" s="3">
        <v>5</v>
      </c>
      <c r="N93">
        <f>SUM(B93:D93)</f>
        <v>11</v>
      </c>
      <c r="O93">
        <f>SUM(E93:G93)</f>
        <v>6</v>
      </c>
      <c r="P93">
        <f>SUM(H93:J93)</f>
        <v>13</v>
      </c>
      <c r="Q93">
        <f>SUM(K93:M93)</f>
        <v>13</v>
      </c>
    </row>
    <row r="94" spans="1:17" ht="12.75" x14ac:dyDescent="0.2">
      <c r="A94" s="5">
        <v>88</v>
      </c>
      <c r="B94" s="3">
        <v>4</v>
      </c>
      <c r="C94" s="3">
        <v>3</v>
      </c>
      <c r="D94" s="3">
        <v>4</v>
      </c>
      <c r="E94" s="3">
        <v>5</v>
      </c>
      <c r="F94" s="3">
        <v>2</v>
      </c>
      <c r="G94" s="3">
        <v>3</v>
      </c>
      <c r="H94" s="3">
        <v>3</v>
      </c>
      <c r="I94" s="3">
        <v>3</v>
      </c>
      <c r="J94" s="3">
        <v>5</v>
      </c>
      <c r="K94" s="3">
        <v>3</v>
      </c>
      <c r="L94" s="3">
        <v>4</v>
      </c>
      <c r="M94" s="3">
        <v>4</v>
      </c>
      <c r="N94">
        <f>SUM(B94:D94)</f>
        <v>11</v>
      </c>
      <c r="O94">
        <f>SUM(E94:G94)</f>
        <v>10</v>
      </c>
      <c r="P94">
        <f>SUM(H94:J94)</f>
        <v>11</v>
      </c>
      <c r="Q94">
        <f>SUM(K94:M94)</f>
        <v>11</v>
      </c>
    </row>
    <row r="95" spans="1:17" ht="12.75" x14ac:dyDescent="0.2">
      <c r="A95" s="5">
        <v>89</v>
      </c>
      <c r="B95" s="3">
        <v>5</v>
      </c>
      <c r="C95" s="3">
        <v>3</v>
      </c>
      <c r="D95" s="3">
        <v>4</v>
      </c>
      <c r="E95" s="3">
        <v>1</v>
      </c>
      <c r="F95" s="3">
        <v>4</v>
      </c>
      <c r="G95" s="3">
        <v>1</v>
      </c>
      <c r="H95" s="3">
        <v>3</v>
      </c>
      <c r="I95" s="3">
        <v>5</v>
      </c>
      <c r="J95" s="3">
        <v>4</v>
      </c>
      <c r="K95" s="3">
        <v>5</v>
      </c>
      <c r="L95" s="3">
        <v>5</v>
      </c>
      <c r="M95" s="3">
        <v>4</v>
      </c>
      <c r="N95">
        <f>SUM(B95:D95)</f>
        <v>12</v>
      </c>
      <c r="O95">
        <f>SUM(E95:G95)</f>
        <v>6</v>
      </c>
      <c r="P95">
        <f>SUM(H95:J95)</f>
        <v>12</v>
      </c>
      <c r="Q95">
        <f>SUM(K95:M95)</f>
        <v>14</v>
      </c>
    </row>
    <row r="96" spans="1:17" ht="12.75" x14ac:dyDescent="0.2">
      <c r="A96" s="5">
        <v>90</v>
      </c>
      <c r="B96" s="3">
        <v>4</v>
      </c>
      <c r="C96" s="3">
        <v>3</v>
      </c>
      <c r="D96" s="3">
        <v>4</v>
      </c>
      <c r="E96" s="3">
        <v>4</v>
      </c>
      <c r="F96" s="3">
        <v>2</v>
      </c>
      <c r="G96" s="3">
        <v>4</v>
      </c>
      <c r="H96" s="3">
        <v>5</v>
      </c>
      <c r="I96" s="3">
        <v>5</v>
      </c>
      <c r="J96" s="3">
        <v>3</v>
      </c>
      <c r="K96" s="3">
        <v>3</v>
      </c>
      <c r="L96" s="3">
        <v>4</v>
      </c>
      <c r="M96" s="3">
        <v>4</v>
      </c>
      <c r="N96">
        <f>SUM(B96:D96)</f>
        <v>11</v>
      </c>
      <c r="O96">
        <f>SUM(E96:G96)</f>
        <v>10</v>
      </c>
      <c r="P96">
        <f>SUM(H96:J96)</f>
        <v>13</v>
      </c>
      <c r="Q96">
        <f>SUM(K96:M96)</f>
        <v>11</v>
      </c>
    </row>
    <row r="97" spans="1:17" ht="12.75" x14ac:dyDescent="0.2">
      <c r="A97" s="5">
        <v>91</v>
      </c>
      <c r="B97" s="3">
        <v>5</v>
      </c>
      <c r="C97" s="3">
        <v>4</v>
      </c>
      <c r="D97" s="3">
        <v>4</v>
      </c>
      <c r="E97" s="3">
        <v>5</v>
      </c>
      <c r="F97" s="3">
        <v>5</v>
      </c>
      <c r="G97" s="3">
        <v>4</v>
      </c>
      <c r="H97" s="3">
        <v>4</v>
      </c>
      <c r="I97" s="3">
        <v>1</v>
      </c>
      <c r="J97" s="3">
        <v>3</v>
      </c>
      <c r="K97" s="3">
        <v>4</v>
      </c>
      <c r="L97" s="3">
        <v>4</v>
      </c>
      <c r="M97" s="3">
        <v>5</v>
      </c>
      <c r="N97">
        <f>SUM(B97:D97)</f>
        <v>13</v>
      </c>
      <c r="O97">
        <f>SUM(E97:G97)</f>
        <v>14</v>
      </c>
      <c r="P97">
        <f>SUM(H97:J97)</f>
        <v>8</v>
      </c>
      <c r="Q97">
        <f>SUM(K97:M97)</f>
        <v>13</v>
      </c>
    </row>
    <row r="98" spans="1:17" ht="12.75" x14ac:dyDescent="0.2">
      <c r="A98" s="5">
        <v>92</v>
      </c>
      <c r="B98" s="3">
        <v>2</v>
      </c>
      <c r="C98" s="3">
        <v>2</v>
      </c>
      <c r="D98" s="3">
        <v>2</v>
      </c>
      <c r="E98" s="3">
        <v>4</v>
      </c>
      <c r="F98" s="3">
        <v>3</v>
      </c>
      <c r="G98" s="3">
        <v>4</v>
      </c>
      <c r="H98" s="3">
        <v>4</v>
      </c>
      <c r="I98" s="3">
        <v>3</v>
      </c>
      <c r="J98" s="3">
        <v>4</v>
      </c>
      <c r="K98" s="3">
        <v>4</v>
      </c>
      <c r="L98" s="3">
        <v>5</v>
      </c>
      <c r="M98" s="3">
        <v>5</v>
      </c>
      <c r="N98">
        <f>SUM(B98:D98)</f>
        <v>6</v>
      </c>
      <c r="O98">
        <f>SUM(E98:G98)</f>
        <v>11</v>
      </c>
      <c r="P98">
        <f>SUM(H98:J98)</f>
        <v>11</v>
      </c>
      <c r="Q98">
        <f>SUM(K98:M98)</f>
        <v>14</v>
      </c>
    </row>
    <row r="99" spans="1:17" ht="12.75" x14ac:dyDescent="0.2">
      <c r="A99" s="5">
        <v>93</v>
      </c>
      <c r="B99" s="3">
        <v>3</v>
      </c>
      <c r="C99" s="3">
        <v>4</v>
      </c>
      <c r="D99" s="3">
        <v>5</v>
      </c>
      <c r="E99" s="3">
        <v>5</v>
      </c>
      <c r="F99" s="3">
        <v>5</v>
      </c>
      <c r="G99" s="3">
        <v>5</v>
      </c>
      <c r="H99" s="3">
        <v>3</v>
      </c>
      <c r="I99" s="3">
        <v>4</v>
      </c>
      <c r="J99" s="3">
        <v>5</v>
      </c>
      <c r="K99" s="3">
        <v>4</v>
      </c>
      <c r="L99" s="3">
        <v>4</v>
      </c>
      <c r="M99" s="3">
        <v>4</v>
      </c>
      <c r="N99">
        <f>SUM(B99:D99)</f>
        <v>12</v>
      </c>
      <c r="O99">
        <f>SUM(E99:G99)</f>
        <v>15</v>
      </c>
      <c r="P99">
        <f>SUM(H99:J99)</f>
        <v>12</v>
      </c>
      <c r="Q99">
        <f>SUM(K99:M99)</f>
        <v>12</v>
      </c>
    </row>
    <row r="100" spans="1:17" ht="12.75" x14ac:dyDescent="0.2">
      <c r="A100" s="5">
        <v>94</v>
      </c>
      <c r="B100" s="3">
        <v>4</v>
      </c>
      <c r="C100" s="3">
        <v>4</v>
      </c>
      <c r="D100" s="3">
        <v>3</v>
      </c>
      <c r="E100" s="3">
        <v>5</v>
      </c>
      <c r="F100" s="3">
        <v>5</v>
      </c>
      <c r="G100" s="3">
        <v>5</v>
      </c>
      <c r="H100" s="3">
        <v>1</v>
      </c>
      <c r="I100" s="3">
        <v>4</v>
      </c>
      <c r="J100" s="3">
        <v>3</v>
      </c>
      <c r="K100" s="3">
        <v>4</v>
      </c>
      <c r="L100" s="3">
        <v>3</v>
      </c>
      <c r="M100" s="3">
        <v>5</v>
      </c>
      <c r="N100">
        <f>SUM(B100:D100)</f>
        <v>11</v>
      </c>
      <c r="O100">
        <f>SUM(E100:G100)</f>
        <v>15</v>
      </c>
      <c r="P100">
        <f>SUM(H100:J100)</f>
        <v>8</v>
      </c>
      <c r="Q100">
        <f>SUM(K100:M100)</f>
        <v>12</v>
      </c>
    </row>
    <row r="101" spans="1:17" ht="12.75" x14ac:dyDescent="0.2">
      <c r="A101" s="5">
        <v>95</v>
      </c>
      <c r="B101" s="3">
        <v>3</v>
      </c>
      <c r="C101" s="3">
        <v>4</v>
      </c>
      <c r="D101" s="3">
        <v>4</v>
      </c>
      <c r="E101" s="3">
        <v>2</v>
      </c>
      <c r="F101" s="3">
        <v>4</v>
      </c>
      <c r="G101" s="3">
        <v>2</v>
      </c>
      <c r="H101" s="3">
        <v>5</v>
      </c>
      <c r="I101" s="3">
        <v>5</v>
      </c>
      <c r="J101" s="3">
        <v>5</v>
      </c>
      <c r="K101" s="3">
        <v>3</v>
      </c>
      <c r="L101" s="3">
        <v>4</v>
      </c>
      <c r="M101" s="3">
        <v>5</v>
      </c>
      <c r="N101">
        <f>SUM(B101:D101)</f>
        <v>11</v>
      </c>
      <c r="O101">
        <f>SUM(E101:G101)</f>
        <v>8</v>
      </c>
      <c r="P101">
        <f>SUM(H101:J101)</f>
        <v>15</v>
      </c>
      <c r="Q101">
        <f>SUM(K101:M101)</f>
        <v>12</v>
      </c>
    </row>
    <row r="102" spans="1:17" ht="12.75" x14ac:dyDescent="0.2">
      <c r="A102" s="5">
        <v>96</v>
      </c>
      <c r="B102" s="3">
        <v>4</v>
      </c>
      <c r="C102" s="3">
        <v>4</v>
      </c>
      <c r="D102" s="3">
        <v>3</v>
      </c>
      <c r="E102" s="3">
        <v>5</v>
      </c>
      <c r="F102" s="3">
        <v>5</v>
      </c>
      <c r="G102" s="3">
        <v>3</v>
      </c>
      <c r="H102" s="3">
        <v>5</v>
      </c>
      <c r="I102" s="3">
        <v>4</v>
      </c>
      <c r="J102" s="3">
        <v>4</v>
      </c>
      <c r="K102" s="3">
        <v>3</v>
      </c>
      <c r="L102" s="3">
        <v>3</v>
      </c>
      <c r="M102" s="3">
        <v>5</v>
      </c>
      <c r="N102">
        <f>SUM(B102:D102)</f>
        <v>11</v>
      </c>
      <c r="O102">
        <f>SUM(E102:G102)</f>
        <v>13</v>
      </c>
      <c r="P102">
        <f>SUM(H102:J102)</f>
        <v>13</v>
      </c>
      <c r="Q102">
        <f>SUM(K102:M102)</f>
        <v>11</v>
      </c>
    </row>
  </sheetData>
  <autoFilter ref="A6:Q6" xr:uid="{EC88F53B-8690-4F7D-BB3D-58A332104F79}">
    <sortState ref="A7:Q102">
      <sortCondition ref="A6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TABULASI</vt:lpstr>
      <vt:lpstr>DATA RESPONS</vt:lpstr>
      <vt:lpstr>TABULASI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YULINDA</dc:creator>
  <cp:lastModifiedBy>USER</cp:lastModifiedBy>
  <dcterms:created xsi:type="dcterms:W3CDTF">2023-08-09T07:35:53Z</dcterms:created>
  <dcterms:modified xsi:type="dcterms:W3CDTF">2023-08-13T16:20:53Z</dcterms:modified>
</cp:coreProperties>
</file>