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progres sekunder\"/>
    </mc:Choice>
  </mc:AlternateContent>
  <xr:revisionPtr revIDLastSave="0" documentId="13_ncr:1_{9BC2AC0B-CAB6-4109-9D93-3465453C1997}" xr6:coauthVersionLast="47" xr6:coauthVersionMax="47" xr10:uidLastSave="{00000000-0000-0000-0000-000000000000}"/>
  <bookViews>
    <workbookView xWindow="-120" yWindow="-120" windowWidth="20730" windowHeight="11040" xr2:uid="{489AF6BA-8282-4CC5-9A75-FC9D682EF65B}"/>
  </bookViews>
  <sheets>
    <sheet name="Lembar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K5" i="1"/>
</calcChain>
</file>

<file path=xl/sharedStrings.xml><?xml version="1.0" encoding="utf-8"?>
<sst xmlns="http://schemas.openxmlformats.org/spreadsheetml/2006/main" count="41" uniqueCount="19">
  <si>
    <t>X1</t>
  </si>
  <si>
    <t>X2</t>
  </si>
  <si>
    <t>X3</t>
  </si>
  <si>
    <t>Y</t>
  </si>
  <si>
    <t>YEAR</t>
  </si>
  <si>
    <t>CODE</t>
  </si>
  <si>
    <t>MAPI</t>
  </si>
  <si>
    <t>ACES</t>
  </si>
  <si>
    <t>LPPF</t>
  </si>
  <si>
    <t>MAPA</t>
  </si>
  <si>
    <t>MIDI</t>
  </si>
  <si>
    <t>RALS</t>
  </si>
  <si>
    <t>RANC</t>
  </si>
  <si>
    <t>AMRT</t>
  </si>
  <si>
    <t>ERAA</t>
  </si>
  <si>
    <t>DMND</t>
  </si>
  <si>
    <t>ECII</t>
  </si>
  <si>
    <t>T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</si>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</sst>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0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/>
    <xf numFmtId="43" fontId="3" fillId="0" borderId="1" xfId="1" applyFont="1" applyBorder="1"/>
    <xf numFmtId="0" fontId="3" fillId="0" borderId="0" xfId="0" applyFont="1"/>
    <xf numFmtId="164" fontId="3" fillId="0" borderId="0" xfId="0" applyNumberFormat="1" applyFont="1"/>
  </cellXfs>
  <cellStyles count="2">
    <cellStyle name="Ko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90F87-7030-4575-839C-4904095A36C8}">
  <dimension ref="A1:K34"/>
  <sheetViews>
    <sheetView tabSelected="1" workbookViewId="0">
      <selection activeCell="H11" sqref="H11"/>
    </sheetView>
  </sheetViews>
  <sheetFormatPr defaultRowHeight="15" x14ac:dyDescent="0.25"/>
  <sheetData>
    <row r="1" spans="1:11" ht="15.75" x14ac:dyDescent="0.25">
      <c r="A1" s="6" t="s">
        <v>5</v>
      </c>
      <c r="B1" s="4" t="s">
        <v>4</v>
      </c>
      <c r="C1" s="7" t="s">
        <v>3</v>
      </c>
      <c r="D1" s="1" t="s">
        <v>0</v>
      </c>
      <c r="E1" s="1" t="s">
        <v>1</v>
      </c>
      <c r="F1" s="1" t="s">
        <v>2</v>
      </c>
      <c r="H1" s="5"/>
      <c r="I1" s="5"/>
      <c r="J1" s="5"/>
    </row>
    <row r="2" spans="1:11" ht="15.75" x14ac:dyDescent="0.25">
      <c r="A2" s="6" t="s">
        <v>6</v>
      </c>
      <c r="B2" s="2">
        <v>2020</v>
      </c>
      <c r="C2" s="3">
        <v>0.43740000000000001</v>
      </c>
      <c r="D2" s="8">
        <v>0.446167906817382</v>
      </c>
      <c r="E2" s="9">
        <v>5.3304183769726947</v>
      </c>
      <c r="F2" s="9">
        <v>2.5999999999999999E-2</v>
      </c>
    </row>
    <row r="3" spans="1:11" ht="15.75" x14ac:dyDescent="0.25">
      <c r="A3" s="6" t="s">
        <v>6</v>
      </c>
      <c r="B3" s="2">
        <v>2021</v>
      </c>
      <c r="C3" s="3">
        <v>0.51429999999999998</v>
      </c>
      <c r="D3" s="8">
        <v>0.48939971669021626</v>
      </c>
      <c r="E3" s="9">
        <v>531.89775990809881</v>
      </c>
      <c r="F3" s="9">
        <v>3.3000000000000002E-2</v>
      </c>
    </row>
    <row r="4" spans="1:11" ht="15.75" x14ac:dyDescent="0.25">
      <c r="A4" s="6" t="s">
        <v>6</v>
      </c>
      <c r="B4" s="2">
        <v>2022</v>
      </c>
      <c r="C4" s="3">
        <v>0.54259999999999997</v>
      </c>
      <c r="D4" s="8">
        <v>0.42467612617088824</v>
      </c>
      <c r="E4" s="9">
        <v>373.29235523310496</v>
      </c>
      <c r="F4" s="9">
        <v>6.7000000000000004E-2</v>
      </c>
    </row>
    <row r="5" spans="1:11" ht="15.75" x14ac:dyDescent="0.25">
      <c r="A5" s="6" t="s">
        <v>7</v>
      </c>
      <c r="B5" s="2">
        <v>2020</v>
      </c>
      <c r="C5" s="3">
        <v>0.72729999999999995</v>
      </c>
      <c r="D5" s="8">
        <v>0.69472785665435033</v>
      </c>
      <c r="E5" s="9">
        <v>7.4821953434575619</v>
      </c>
      <c r="F5" s="8">
        <v>0.10694444444444445</v>
      </c>
      <c r="J5" s="10" t="s">
        <v>17</v>
      </c>
      <c r="K5" s="11">
        <f>TINV(0.05,31)</f>
        <v>2.0395134463964082</v>
      </c>
    </row>
    <row r="6" spans="1:11" ht="15.75" x14ac:dyDescent="0.25">
      <c r="A6" s="6" t="s">
        <v>7</v>
      </c>
      <c r="B6" s="2">
        <v>2021</v>
      </c>
      <c r="C6" s="3">
        <v>0.77600000000000002</v>
      </c>
      <c r="D6" s="8">
        <v>0.71229467219661369</v>
      </c>
      <c r="E6" s="9">
        <v>5.7392324295476627</v>
      </c>
      <c r="F6" s="9">
        <v>7.6999999999999999E-2</v>
      </c>
      <c r="J6" s="10"/>
      <c r="K6" s="10"/>
    </row>
    <row r="7" spans="1:11" ht="15.75" x14ac:dyDescent="0.25">
      <c r="A7" s="6" t="s">
        <v>7</v>
      </c>
      <c r="B7" s="2">
        <v>2022</v>
      </c>
      <c r="C7" s="3">
        <v>0.83989999999999998</v>
      </c>
      <c r="D7" s="8">
        <v>0.73616688332814417</v>
      </c>
      <c r="E7" s="9">
        <v>2.6394679414046922</v>
      </c>
      <c r="F7" s="9">
        <v>0.05</v>
      </c>
      <c r="J7" s="10" t="s">
        <v>18</v>
      </c>
      <c r="K7" s="10">
        <f>_xlfn.F.INV.RT(0.05,3,29)</f>
        <v>2.9340298896641732</v>
      </c>
    </row>
    <row r="8" spans="1:11" ht="15.75" x14ac:dyDescent="0.25">
      <c r="A8" s="6" t="s">
        <v>8</v>
      </c>
      <c r="B8" s="2">
        <v>2020</v>
      </c>
      <c r="C8" s="3">
        <v>0.19670000000000001</v>
      </c>
      <c r="D8" s="8">
        <v>0.58579166546916617</v>
      </c>
      <c r="E8" s="9">
        <v>0.80788279120255579</v>
      </c>
      <c r="F8" s="9">
        <v>5.8000000000000003E-2</v>
      </c>
    </row>
    <row r="9" spans="1:11" ht="15.75" x14ac:dyDescent="0.25">
      <c r="A9" s="6" t="s">
        <v>8</v>
      </c>
      <c r="B9" s="2">
        <v>2021</v>
      </c>
      <c r="C9" s="3">
        <v>0.20050000000000001</v>
      </c>
      <c r="D9" s="8">
        <v>0.93992720217760006</v>
      </c>
      <c r="E9" s="9">
        <v>8.456970615840012</v>
      </c>
      <c r="F9" s="9">
        <v>7.0000000000000001E-3</v>
      </c>
    </row>
    <row r="10" spans="1:11" ht="15.75" x14ac:dyDescent="0.25">
      <c r="A10" s="6" t="s">
        <v>8</v>
      </c>
      <c r="B10" s="2">
        <v>2022</v>
      </c>
      <c r="C10" s="3">
        <v>0.2331</v>
      </c>
      <c r="D10" s="8">
        <v>0.95537776109807637</v>
      </c>
      <c r="E10" s="9">
        <v>2.1063908732674848</v>
      </c>
      <c r="F10" s="9">
        <v>6.2E-2</v>
      </c>
    </row>
    <row r="11" spans="1:11" ht="15.75" x14ac:dyDescent="0.25">
      <c r="A11" s="6" t="s">
        <v>9</v>
      </c>
      <c r="B11" s="2">
        <v>2020</v>
      </c>
      <c r="C11" s="3">
        <v>0.34499999999999997</v>
      </c>
      <c r="D11" s="8">
        <v>0.63229383940147621</v>
      </c>
      <c r="E11" s="9">
        <v>0.93003783164761633</v>
      </c>
      <c r="F11" s="8">
        <v>0.17430555555555557</v>
      </c>
    </row>
    <row r="12" spans="1:11" ht="15.75" x14ac:dyDescent="0.25">
      <c r="A12" s="6" t="s">
        <v>9</v>
      </c>
      <c r="B12" s="2">
        <v>2021</v>
      </c>
      <c r="C12" s="3">
        <v>0.64500000000000002</v>
      </c>
      <c r="D12" s="8">
        <v>1.01185222786238</v>
      </c>
      <c r="E12" s="9">
        <v>1.0255647577529288</v>
      </c>
      <c r="F12" s="8">
        <v>0.10694444444444445</v>
      </c>
    </row>
    <row r="13" spans="1:11" ht="15.75" x14ac:dyDescent="0.25">
      <c r="A13" s="6" t="s">
        <v>9</v>
      </c>
      <c r="B13" s="2">
        <v>2022</v>
      </c>
      <c r="C13" s="3">
        <v>0.80100000000000005</v>
      </c>
      <c r="D13" s="8">
        <v>0.51295567741760473</v>
      </c>
      <c r="E13" s="9">
        <v>1.3385305652424253</v>
      </c>
      <c r="F13" s="9">
        <v>8.9999999999999993E-3</v>
      </c>
    </row>
    <row r="14" spans="1:11" ht="15.75" x14ac:dyDescent="0.25">
      <c r="A14" s="6" t="s">
        <v>10</v>
      </c>
      <c r="B14" s="2">
        <v>2020</v>
      </c>
      <c r="C14" s="3">
        <v>1.5096000000000001</v>
      </c>
      <c r="D14" s="8">
        <v>0.90856193931724682</v>
      </c>
      <c r="E14" s="9">
        <v>1.4586383332925306</v>
      </c>
      <c r="F14" s="9">
        <v>4.2000000000000003E-2</v>
      </c>
    </row>
    <row r="15" spans="1:11" ht="15.75" x14ac:dyDescent="0.25">
      <c r="A15" s="6" t="s">
        <v>10</v>
      </c>
      <c r="B15" s="2">
        <v>2021</v>
      </c>
      <c r="C15" s="3">
        <v>1.8314999999999999</v>
      </c>
      <c r="D15" s="8">
        <v>0.93374496533426143</v>
      </c>
      <c r="E15" s="9">
        <v>0.50825657050178152</v>
      </c>
      <c r="F15" s="9">
        <v>7.1999999999999995E-2</v>
      </c>
    </row>
    <row r="16" spans="1:11" ht="15.75" x14ac:dyDescent="0.25">
      <c r="A16" s="6" t="s">
        <v>10</v>
      </c>
      <c r="B16" s="2">
        <v>2022</v>
      </c>
      <c r="C16" s="3">
        <v>1.9466000000000001</v>
      </c>
      <c r="D16" s="8">
        <v>0.91873715089090058</v>
      </c>
      <c r="E16" s="9">
        <v>0.67719260616932497</v>
      </c>
      <c r="F16" s="9">
        <v>9.5000000000000001E-2</v>
      </c>
    </row>
    <row r="17" spans="1:6" ht="15.75" x14ac:dyDescent="0.25">
      <c r="A17" s="6" t="s">
        <v>11</v>
      </c>
      <c r="B17" s="2">
        <v>2020</v>
      </c>
      <c r="C17" s="3">
        <v>0.82189999999999996</v>
      </c>
      <c r="D17" s="8">
        <v>0.60562383614072302</v>
      </c>
      <c r="E17" s="9">
        <v>3.0982503633032792</v>
      </c>
      <c r="F17" s="9">
        <v>3.4000000000000002E-2</v>
      </c>
    </row>
    <row r="18" spans="1:6" ht="15.75" x14ac:dyDescent="0.25">
      <c r="A18" s="6" t="s">
        <v>11</v>
      </c>
      <c r="B18" s="2">
        <v>2021</v>
      </c>
      <c r="C18" s="3">
        <v>1.0732999999999999</v>
      </c>
      <c r="D18" s="8">
        <v>1.6303922188614872</v>
      </c>
      <c r="E18" s="9">
        <v>2.8067713432391903</v>
      </c>
      <c r="F18" s="9">
        <v>4.2999999999999997E-2</v>
      </c>
    </row>
    <row r="19" spans="1:6" ht="15.75" x14ac:dyDescent="0.25">
      <c r="A19" s="6" t="s">
        <v>11</v>
      </c>
      <c r="B19" s="2">
        <v>2022</v>
      </c>
      <c r="C19" s="3">
        <v>1.2275</v>
      </c>
      <c r="D19" s="8">
        <v>0.61921956236292086</v>
      </c>
      <c r="E19" s="9">
        <v>2.8262416407676585</v>
      </c>
      <c r="F19" s="9">
        <v>5.8000000000000003E-2</v>
      </c>
    </row>
    <row r="20" spans="1:6" ht="15.75" x14ac:dyDescent="0.25">
      <c r="A20" s="6" t="s">
        <v>12</v>
      </c>
      <c r="B20" s="2">
        <v>2020</v>
      </c>
      <c r="C20" s="3">
        <v>0.746</v>
      </c>
      <c r="D20" s="8">
        <v>0.47445217847466598</v>
      </c>
      <c r="E20" s="9">
        <v>3.3453958686805167</v>
      </c>
      <c r="F20" s="9">
        <v>1.9E-2</v>
      </c>
    </row>
    <row r="21" spans="1:6" ht="15.75" x14ac:dyDescent="0.25">
      <c r="A21" s="6" t="s">
        <v>12</v>
      </c>
      <c r="B21" s="2">
        <v>2021</v>
      </c>
      <c r="C21" s="3">
        <v>0.79400000000000004</v>
      </c>
      <c r="D21" s="8">
        <v>0.9739484997311062</v>
      </c>
      <c r="E21" s="9">
        <v>2.23120640477743</v>
      </c>
      <c r="F21" s="9">
        <v>5.2999999999999999E-2</v>
      </c>
    </row>
    <row r="22" spans="1:6" ht="15.75" x14ac:dyDescent="0.25">
      <c r="A22" s="6" t="s">
        <v>12</v>
      </c>
      <c r="B22" s="2">
        <v>2022</v>
      </c>
      <c r="C22" s="3">
        <v>1.423</v>
      </c>
      <c r="D22" s="8">
        <v>0.89575818619071512</v>
      </c>
      <c r="E22" s="9">
        <v>1.4328635403702465</v>
      </c>
      <c r="F22" s="9">
        <v>7.1999999999999995E-2</v>
      </c>
    </row>
    <row r="23" spans="1:6" ht="15.75" x14ac:dyDescent="0.25">
      <c r="A23" s="6" t="s">
        <v>13</v>
      </c>
      <c r="B23" s="2">
        <v>2020</v>
      </c>
      <c r="C23" s="3">
        <v>0.64300000000000002</v>
      </c>
      <c r="D23" s="8">
        <v>0.52206962272892998</v>
      </c>
      <c r="E23" s="9">
        <v>1.387474599141443</v>
      </c>
      <c r="F23" s="9">
        <v>8.2000000000000003E-2</v>
      </c>
    </row>
    <row r="24" spans="1:6" ht="15.75" x14ac:dyDescent="0.25">
      <c r="A24" s="6" t="s">
        <v>13</v>
      </c>
      <c r="B24" s="2">
        <v>2021</v>
      </c>
      <c r="C24" s="3">
        <v>0.41499999999999998</v>
      </c>
      <c r="D24" s="8">
        <v>0.94460557807643719</v>
      </c>
      <c r="E24" s="9">
        <v>0.99726347779885038</v>
      </c>
      <c r="F24" s="9">
        <v>9.8000000000000004E-2</v>
      </c>
    </row>
    <row r="25" spans="1:6" ht="15.75" x14ac:dyDescent="0.25">
      <c r="A25" s="6" t="s">
        <v>13</v>
      </c>
      <c r="B25" s="2">
        <v>2022</v>
      </c>
      <c r="C25" s="3">
        <v>0.45500000000000002</v>
      </c>
      <c r="D25" s="8">
        <v>0.89421404862626241</v>
      </c>
      <c r="E25" s="9">
        <v>2.1056386723661049</v>
      </c>
      <c r="F25" s="9">
        <v>6.3E-2</v>
      </c>
    </row>
    <row r="26" spans="1:6" ht="15.75" x14ac:dyDescent="0.25">
      <c r="A26" s="6" t="s">
        <v>14</v>
      </c>
      <c r="B26" s="2">
        <v>2020</v>
      </c>
      <c r="C26" s="3">
        <v>1.0125999999999999</v>
      </c>
      <c r="D26" s="8">
        <v>0.67315552632332409</v>
      </c>
      <c r="E26" s="9">
        <v>0.51913611119433889</v>
      </c>
      <c r="F26" s="8">
        <v>7.0138888888888903E-2</v>
      </c>
    </row>
    <row r="27" spans="1:6" ht="15.75" x14ac:dyDescent="0.25">
      <c r="A27" s="6" t="s">
        <v>14</v>
      </c>
      <c r="B27" s="2">
        <v>2021</v>
      </c>
      <c r="C27" s="3">
        <v>1.2303999999999999</v>
      </c>
      <c r="D27" s="8">
        <v>0.98585536251700967</v>
      </c>
      <c r="E27" s="9">
        <v>1.7703064475755299</v>
      </c>
      <c r="F27" s="8">
        <v>9.8000000000000004E-2</v>
      </c>
    </row>
    <row r="28" spans="1:6" ht="15.75" x14ac:dyDescent="0.25">
      <c r="A28" s="6" t="s">
        <v>14</v>
      </c>
      <c r="B28" s="2">
        <v>2022</v>
      </c>
      <c r="C28" s="3">
        <v>1.4884999999999999</v>
      </c>
      <c r="D28" s="8">
        <v>0.666671336947388</v>
      </c>
      <c r="E28" s="9">
        <v>1.9305063762166768</v>
      </c>
      <c r="F28" s="8">
        <v>9.2999999999999999E-2</v>
      </c>
    </row>
    <row r="29" spans="1:6" ht="15.75" x14ac:dyDescent="0.25">
      <c r="A29" s="6" t="s">
        <v>15</v>
      </c>
      <c r="B29" s="2">
        <v>2020</v>
      </c>
      <c r="C29" s="3">
        <v>0.99929999999999997</v>
      </c>
      <c r="D29" s="8">
        <v>0.63095606514620362</v>
      </c>
      <c r="E29" s="9">
        <v>8.6112191118023151</v>
      </c>
      <c r="F29" s="8">
        <v>1.2E-2</v>
      </c>
    </row>
    <row r="30" spans="1:6" ht="15.75" x14ac:dyDescent="0.25">
      <c r="A30" s="6" t="s">
        <v>15</v>
      </c>
      <c r="B30" s="2">
        <v>2021</v>
      </c>
      <c r="C30" s="3">
        <v>1.1225000000000001</v>
      </c>
      <c r="D30" s="8">
        <v>0.62967973351063722</v>
      </c>
      <c r="E30" s="9">
        <v>19.801749464703637</v>
      </c>
      <c r="F30" s="8">
        <v>5.0000000000000001E-3</v>
      </c>
    </row>
    <row r="31" spans="1:6" ht="15.75" x14ac:dyDescent="0.25">
      <c r="A31" s="6" t="s">
        <v>15</v>
      </c>
      <c r="B31" s="2">
        <v>2022</v>
      </c>
      <c r="C31" s="3">
        <v>1.3203</v>
      </c>
      <c r="D31" s="8">
        <v>0.62165620356317852</v>
      </c>
      <c r="E31" s="9">
        <v>8.3213906301951983</v>
      </c>
      <c r="F31" s="8">
        <v>7.0000000000000001E-3</v>
      </c>
    </row>
    <row r="32" spans="1:6" ht="15.75" x14ac:dyDescent="0.25">
      <c r="A32" s="6" t="s">
        <v>16</v>
      </c>
      <c r="B32" s="2">
        <v>2020</v>
      </c>
      <c r="C32" s="3">
        <v>0.87760000000000005</v>
      </c>
      <c r="D32" s="8">
        <v>0.55086629115056318</v>
      </c>
      <c r="E32" s="9">
        <v>0.85224461600026624</v>
      </c>
      <c r="F32" s="8">
        <v>0.78869999999999996</v>
      </c>
    </row>
    <row r="33" spans="1:6" ht="15.75" x14ac:dyDescent="0.25">
      <c r="A33" s="6" t="s">
        <v>16</v>
      </c>
      <c r="B33" s="2">
        <v>2021</v>
      </c>
      <c r="C33" s="3">
        <v>1.0611999999999999</v>
      </c>
      <c r="D33" s="8">
        <v>0.579257214149838</v>
      </c>
      <c r="E33" s="9">
        <v>20.841587886408892</v>
      </c>
      <c r="F33" s="8">
        <v>0.4381944444444445</v>
      </c>
    </row>
    <row r="34" spans="1:6" ht="15.75" x14ac:dyDescent="0.25">
      <c r="A34" s="6" t="s">
        <v>16</v>
      </c>
      <c r="B34" s="2">
        <v>2022</v>
      </c>
      <c r="C34" s="3">
        <v>1.5063</v>
      </c>
      <c r="D34" s="8">
        <v>0.57490043657050949</v>
      </c>
      <c r="E34" s="9">
        <v>10.062170484753265</v>
      </c>
      <c r="F34" s="8">
        <v>0.24510000000000001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febriana</dc:creator>
  <cp:lastModifiedBy>nina febriana</cp:lastModifiedBy>
  <dcterms:created xsi:type="dcterms:W3CDTF">2024-02-21T15:43:37Z</dcterms:created>
  <dcterms:modified xsi:type="dcterms:W3CDTF">2024-03-23T05:12:47Z</dcterms:modified>
</cp:coreProperties>
</file>