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zal'\Eka\"/>
    </mc:Choice>
  </mc:AlternateContent>
  <xr:revisionPtr revIDLastSave="0" documentId="13_ncr:1_{AF460500-F13A-41CD-9469-425E09C6AF88}" xr6:coauthVersionLast="47" xr6:coauthVersionMax="47" xr10:uidLastSave="{00000000-0000-0000-0000-000000000000}"/>
  <bookViews>
    <workbookView xWindow="-120" yWindow="-120" windowWidth="20730" windowHeight="11040" xr2:uid="{C4764C45-83D4-4269-BB61-B70DD6290D76}"/>
  </bookViews>
  <sheets>
    <sheet name="Tabulasi Data" sheetId="1" r:id="rId1"/>
    <sheet name="Hasil Uji Validitas" sheetId="2" r:id="rId2"/>
    <sheet name="Hasil Uji Reliabilitas" sheetId="3" r:id="rId3"/>
    <sheet name="Uji Normalitas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11" i="1" l="1"/>
  <c r="AC111" i="1"/>
  <c r="AA111" i="1"/>
  <c r="AB109" i="1"/>
  <c r="AC109" i="1"/>
  <c r="AB108" i="1"/>
  <c r="AC108" i="1"/>
  <c r="AB107" i="1"/>
  <c r="AC107" i="1"/>
  <c r="AB106" i="1"/>
  <c r="AC106" i="1"/>
  <c r="AB105" i="1"/>
  <c r="AC105" i="1"/>
  <c r="AA109" i="1"/>
  <c r="AA108" i="1"/>
  <c r="AA107" i="1"/>
  <c r="AA106" i="1"/>
  <c r="AA105" i="1"/>
  <c r="W111" i="1"/>
  <c r="X111" i="1"/>
  <c r="V111" i="1"/>
  <c r="W109" i="1"/>
  <c r="X109" i="1"/>
  <c r="W108" i="1"/>
  <c r="X108" i="1"/>
  <c r="W107" i="1"/>
  <c r="X107" i="1"/>
  <c r="W106" i="1"/>
  <c r="X106" i="1"/>
  <c r="W105" i="1"/>
  <c r="X105" i="1"/>
  <c r="V109" i="1"/>
  <c r="V108" i="1"/>
  <c r="V107" i="1"/>
  <c r="V106" i="1"/>
  <c r="V105" i="1"/>
  <c r="P111" i="1"/>
  <c r="Q111" i="1"/>
  <c r="R111" i="1"/>
  <c r="S111" i="1"/>
  <c r="P109" i="1"/>
  <c r="Q109" i="1"/>
  <c r="R109" i="1"/>
  <c r="S109" i="1"/>
  <c r="P108" i="1"/>
  <c r="Q108" i="1"/>
  <c r="R108" i="1"/>
  <c r="S108" i="1"/>
  <c r="P107" i="1"/>
  <c r="Q107" i="1"/>
  <c r="R107" i="1"/>
  <c r="S107" i="1"/>
  <c r="P106" i="1"/>
  <c r="Q106" i="1"/>
  <c r="R106" i="1"/>
  <c r="S106" i="1"/>
  <c r="P105" i="1"/>
  <c r="Q105" i="1"/>
  <c r="R105" i="1"/>
  <c r="S105" i="1"/>
  <c r="O111" i="1"/>
  <c r="O109" i="1"/>
  <c r="O108" i="1"/>
  <c r="O107" i="1"/>
  <c r="O106" i="1"/>
  <c r="O105" i="1"/>
  <c r="J111" i="1"/>
  <c r="K111" i="1"/>
  <c r="L111" i="1"/>
  <c r="J109" i="1"/>
  <c r="K109" i="1"/>
  <c r="L109" i="1"/>
  <c r="J108" i="1"/>
  <c r="K108" i="1"/>
  <c r="L108" i="1"/>
  <c r="J107" i="1"/>
  <c r="K107" i="1"/>
  <c r="L107" i="1"/>
  <c r="J106" i="1"/>
  <c r="K106" i="1"/>
  <c r="L106" i="1"/>
  <c r="J105" i="1"/>
  <c r="K105" i="1"/>
  <c r="L105" i="1"/>
  <c r="I111" i="1"/>
  <c r="I109" i="1"/>
  <c r="I108" i="1"/>
  <c r="I107" i="1"/>
  <c r="I106" i="1"/>
  <c r="I105" i="1"/>
  <c r="C109" i="1"/>
  <c r="D109" i="1"/>
  <c r="E109" i="1"/>
  <c r="F109" i="1"/>
  <c r="C108" i="1"/>
  <c r="D108" i="1"/>
  <c r="E108" i="1"/>
  <c r="F108" i="1"/>
  <c r="C107" i="1"/>
  <c r="D107" i="1"/>
  <c r="E107" i="1"/>
  <c r="F107" i="1"/>
  <c r="B109" i="1"/>
  <c r="B108" i="1"/>
  <c r="B107" i="1"/>
  <c r="C106" i="1"/>
  <c r="D106" i="1"/>
  <c r="E106" i="1"/>
  <c r="F106" i="1"/>
  <c r="B106" i="1"/>
  <c r="C105" i="1"/>
  <c r="C111" i="1" s="1"/>
  <c r="D105" i="1"/>
  <c r="D111" i="1" s="1"/>
  <c r="E105" i="1"/>
  <c r="E111" i="1" s="1"/>
  <c r="F105" i="1"/>
  <c r="F111" i="1" s="1"/>
  <c r="B105" i="1"/>
  <c r="B111" i="1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3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4" i="1"/>
  <c r="AD3" i="1"/>
</calcChain>
</file>

<file path=xl/sharedStrings.xml><?xml version="1.0" encoding="utf-8"?>
<sst xmlns="http://schemas.openxmlformats.org/spreadsheetml/2006/main" count="161" uniqueCount="57">
  <si>
    <t>Literasi Keuangan</t>
  </si>
  <si>
    <t>No. Resp</t>
  </si>
  <si>
    <t>No . Resp</t>
  </si>
  <si>
    <t>Pendapatan</t>
  </si>
  <si>
    <t>Perilaku Keuangan</t>
  </si>
  <si>
    <t>Persepsi Risiko</t>
  </si>
  <si>
    <t>Keputusan Investasi</t>
  </si>
  <si>
    <t>Total</t>
  </si>
  <si>
    <t>Skor 5</t>
  </si>
  <si>
    <t>Skor 4</t>
  </si>
  <si>
    <t>Skor 3</t>
  </si>
  <si>
    <t>Skor 2</t>
  </si>
  <si>
    <t>Skor 1</t>
  </si>
  <si>
    <t>Variabel</t>
  </si>
  <si>
    <t>Pertanyaan</t>
  </si>
  <si>
    <t>r hitung</t>
  </si>
  <si>
    <t>r table</t>
  </si>
  <si>
    <t>Sig. (2-tailed)</t>
  </si>
  <si>
    <t>Deskripsi</t>
  </si>
  <si>
    <t>Literasi Keuangan (X1)</t>
  </si>
  <si>
    <t>0,641</t>
  </si>
  <si>
    <t>0,196</t>
  </si>
  <si>
    <t>0,000</t>
  </si>
  <si>
    <t>Valid</t>
  </si>
  <si>
    <t>0,766</t>
  </si>
  <si>
    <t>0,735</t>
  </si>
  <si>
    <t>0,695</t>
  </si>
  <si>
    <t>0,677</t>
  </si>
  <si>
    <t>Pendapatan  (X2)</t>
  </si>
  <si>
    <t>0,748</t>
  </si>
  <si>
    <t>0,854</t>
  </si>
  <si>
    <t>0,900</t>
  </si>
  <si>
    <t>0,804</t>
  </si>
  <si>
    <t>Perilaku Keuangan (X3)</t>
  </si>
  <si>
    <t>0,763</t>
  </si>
  <si>
    <t>0,769</t>
  </si>
  <si>
    <t>0,797</t>
  </si>
  <si>
    <t>0,742</t>
  </si>
  <si>
    <t>0,691</t>
  </si>
  <si>
    <t>Persepsi Risiko (X4)</t>
  </si>
  <si>
    <t>0,794</t>
  </si>
  <si>
    <t>0,848</t>
  </si>
  <si>
    <t>0,838</t>
  </si>
  <si>
    <t>Keputusan Investasi (Y)</t>
  </si>
  <si>
    <t>0,812</t>
  </si>
  <si>
    <t>0,876</t>
  </si>
  <si>
    <t>0,760</t>
  </si>
  <si>
    <t>N of Items</t>
  </si>
  <si>
    <t>Hasil Cronbach’s alpha</t>
  </si>
  <si>
    <t>Koefisien Cronbach’s alpha</t>
  </si>
  <si>
    <t>0,736</t>
  </si>
  <si>
    <t>&gt; 0,60</t>
  </si>
  <si>
    <t>Reliabel</t>
  </si>
  <si>
    <t>Pendapatan (X2)</t>
  </si>
  <si>
    <t>0,846</t>
  </si>
  <si>
    <t>0,806</t>
  </si>
  <si>
    <t>0,764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</si>
</sst>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right" wrapText="1"/>
    </xf>
    <xf numFmtId="0" fontId="1" fillId="0" borderId="0" xfId="0" applyFont="1"/>
    <xf numFmtId="0" fontId="0" fillId="2" borderId="0" xfId="0" applyFill="1"/>
    <xf numFmtId="0" fontId="0" fillId="3" borderId="0" xfId="0" applyFill="1"/>
    <xf numFmtId="0" fontId="2" fillId="4" borderId="2" xfId="0" applyFont="1" applyFill="1" applyBorder="1" applyAlignment="1">
      <alignment horizontal="right" wrapText="1"/>
    </xf>
    <xf numFmtId="0" fontId="1" fillId="5" borderId="0" xfId="0" applyFont="1" applyFill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oleObject" Target="NULL" TargetMode="Externa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Scatterplot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100"/>
              <c:pt idx="0">
                <c:v>1.428424868269254</c:v>
              </c:pt>
              <c:pt idx="1">
                <c:v>0.1791162665529617</c:v>
              </c:pt>
              <c:pt idx="2">
                <c:v>1.428424868269254</c:v>
              </c:pt>
              <c:pt idx="3">
                <c:v>0.34973527359009843</c:v>
              </c:pt>
              <c:pt idx="4">
                <c:v>-0.2207386448379913</c:v>
              </c:pt>
              <c:pt idx="5">
                <c:v>-0.86756274471875106</c:v>
              </c:pt>
              <c:pt idx="6">
                <c:v>0.67848118505315036</c:v>
              </c:pt>
              <c:pt idx="7">
                <c:v>-0.43661455328755072</c:v>
              </c:pt>
              <c:pt idx="8">
                <c:v>0.84229167309198716</c:v>
              </c:pt>
              <c:pt idx="9">
                <c:v>-1.001083578185255</c:v>
              </c:pt>
              <c:pt idx="10">
                <c:v>-1.170713599758664</c:v>
              </c:pt>
              <c:pt idx="11">
                <c:v>-1.0038895289434491</c:v>
              </c:pt>
              <c:pt idx="12">
                <c:v>-1.7943556019604849</c:v>
              </c:pt>
              <c:pt idx="13">
                <c:v>-0.1789059596558682</c:v>
              </c:pt>
              <c:pt idx="14">
                <c:v>0.70375493155882451</c:v>
              </c:pt>
              <c:pt idx="15">
                <c:v>-0.86535278741028787</c:v>
              </c:pt>
              <c:pt idx="16">
                <c:v>-0.32967776170791152</c:v>
              </c:pt>
              <c:pt idx="17">
                <c:v>-0.61346372731318088</c:v>
              </c:pt>
              <c:pt idx="18">
                <c:v>-0.99667037649122814</c:v>
              </c:pt>
              <c:pt idx="19">
                <c:v>-1.099283289913298</c:v>
              </c:pt>
              <c:pt idx="20">
                <c:v>0.58046683332091853</c:v>
              </c:pt>
              <c:pt idx="21">
                <c:v>1.428424868269254</c:v>
              </c:pt>
              <c:pt idx="22">
                <c:v>1.428424868269254</c:v>
              </c:pt>
              <c:pt idx="23">
                <c:v>0.58548274138757783</c:v>
              </c:pt>
              <c:pt idx="24">
                <c:v>-1.587402133358335</c:v>
              </c:pt>
              <c:pt idx="25">
                <c:v>1.428424868269254</c:v>
              </c:pt>
              <c:pt idx="26">
                <c:v>0.20940592112529291</c:v>
              </c:pt>
              <c:pt idx="27">
                <c:v>1.450215304621098E-2</c:v>
              </c:pt>
              <c:pt idx="28">
                <c:v>0.30610997747633251</c:v>
              </c:pt>
              <c:pt idx="29">
                <c:v>1.3658276747348399</c:v>
              </c:pt>
              <c:pt idx="30">
                <c:v>3.1657085172390617E-2</c:v>
              </c:pt>
              <c:pt idx="31">
                <c:v>-0.98724126673054469</c:v>
              </c:pt>
              <c:pt idx="32">
                <c:v>-1.6494033334430169</c:v>
              </c:pt>
              <c:pt idx="33">
                <c:v>-0.9130050061269831</c:v>
              </c:pt>
              <c:pt idx="34">
                <c:v>-1.5908263495886319</c:v>
              </c:pt>
              <c:pt idx="35">
                <c:v>-0.6142673527810949</c:v>
              </c:pt>
              <c:pt idx="36">
                <c:v>0.57103772356023508</c:v>
              </c:pt>
              <c:pt idx="37">
                <c:v>0.75901929474173702</c:v>
              </c:pt>
              <c:pt idx="38">
                <c:v>-2.6034052109666219</c:v>
              </c:pt>
              <c:pt idx="39">
                <c:v>0.31594972069093608</c:v>
              </c:pt>
              <c:pt idx="40">
                <c:v>0.26075703960455499</c:v>
              </c:pt>
              <c:pt idx="41">
                <c:v>-0.81128504170928528</c:v>
              </c:pt>
              <c:pt idx="42">
                <c:v>-1.3447568230261</c:v>
              </c:pt>
              <c:pt idx="43">
                <c:v>-0.81991052600205472</c:v>
              </c:pt>
              <c:pt idx="44">
                <c:v>0.70826416971220663</c:v>
              </c:pt>
              <c:pt idx="45">
                <c:v>-0.32185590288305832</c:v>
              </c:pt>
              <c:pt idx="46">
                <c:v>0.55438946134733047</c:v>
              </c:pt>
              <c:pt idx="47">
                <c:v>-2.3237111371379142</c:v>
              </c:pt>
              <c:pt idx="48">
                <c:v>-0.7393480619506414</c:v>
              </c:pt>
              <c:pt idx="49">
                <c:v>-0.28503912576759233</c:v>
              </c:pt>
              <c:pt idx="50">
                <c:v>-0.21080286516403179</c:v>
              </c:pt>
              <c:pt idx="51">
                <c:v>-1.119451804815857</c:v>
              </c:pt>
              <c:pt idx="52">
                <c:v>-2.7330532135912081E-2</c:v>
              </c:pt>
              <c:pt idx="53">
                <c:v>-0.27429972062571778</c:v>
              </c:pt>
              <c:pt idx="54">
                <c:v>1.8111729272321068E-2</c:v>
              </c:pt>
              <c:pt idx="55">
                <c:v>0.63664849987102734</c:v>
              </c:pt>
              <c:pt idx="56">
                <c:v>1.3186821259314201</c:v>
              </c:pt>
              <c:pt idx="57">
                <c:v>0.84459095393690609</c:v>
              </c:pt>
              <c:pt idx="58">
                <c:v>-1.5233986079833719</c:v>
              </c:pt>
              <c:pt idx="59">
                <c:v>-0.93335888102535591</c:v>
              </c:pt>
              <c:pt idx="60">
                <c:v>-1.2270806263045859</c:v>
              </c:pt>
              <c:pt idx="61">
                <c:v>-2.8134157603829379E-2</c:v>
              </c:pt>
              <c:pt idx="62">
                <c:v>0.32126258431223342</c:v>
              </c:pt>
              <c:pt idx="63">
                <c:v>0.43471093933553567</c:v>
              </c:pt>
              <c:pt idx="64">
                <c:v>-0.98091506328269529</c:v>
              </c:pt>
              <c:pt idx="65">
                <c:v>-0.3488329367839173</c:v>
              </c:pt>
              <c:pt idx="66">
                <c:v>-1.669274892790938</c:v>
              </c:pt>
              <c:pt idx="67">
                <c:v>-0.23016775459867581</c:v>
              </c:pt>
              <c:pt idx="68">
                <c:v>-1.506846382229825</c:v>
              </c:pt>
              <c:pt idx="69">
                <c:v>0.42569246302877028</c:v>
              </c:pt>
              <c:pt idx="70">
                <c:v>0.75993659810893222</c:v>
              </c:pt>
              <c:pt idx="71">
                <c:v>1.094180733189094</c:v>
              </c:pt>
              <c:pt idx="72">
                <c:v>9.5957566101992769E-2</c:v>
              </c:pt>
              <c:pt idx="73">
                <c:v>-8.6711141458211863E-2</c:v>
              </c:pt>
              <c:pt idx="74">
                <c:v>-1.7119112034409749</c:v>
              </c:pt>
              <c:pt idx="75">
                <c:v>-0.41364008762679438</c:v>
              </c:pt>
              <c:pt idx="76">
                <c:v>-0.28503912576759233</c:v>
              </c:pt>
              <c:pt idx="77">
                <c:v>0.53994444351998772</c:v>
              </c:pt>
              <c:pt idx="78">
                <c:v>0.34925295803964779</c:v>
              </c:pt>
              <c:pt idx="79">
                <c:v>-0.30389734528896017</c:v>
              </c:pt>
              <c:pt idx="80">
                <c:v>1.2350167555671749</c:v>
              </c:pt>
              <c:pt idx="81">
                <c:v>1.428424868269254</c:v>
              </c:pt>
              <c:pt idx="82">
                <c:v>1.428424868269254</c:v>
              </c:pt>
              <c:pt idx="83">
                <c:v>0.78250043031576821</c:v>
              </c:pt>
              <c:pt idx="84">
                <c:v>1.428424868269254</c:v>
              </c:pt>
              <c:pt idx="85">
                <c:v>1.428424868269254</c:v>
              </c:pt>
              <c:pt idx="86">
                <c:v>1.428424868269254</c:v>
              </c:pt>
              <c:pt idx="87">
                <c:v>-0.314636750430837</c:v>
              </c:pt>
              <c:pt idx="88">
                <c:v>-0.1847254931904426</c:v>
              </c:pt>
              <c:pt idx="89">
                <c:v>1.475570417072674</c:v>
              </c:pt>
              <c:pt idx="90">
                <c:v>0.67054773066947082</c:v>
              </c:pt>
              <c:pt idx="91">
                <c:v>0.92414007816176491</c:v>
              </c:pt>
              <c:pt idx="92">
                <c:v>1.428424868269254</c:v>
              </c:pt>
              <c:pt idx="93">
                <c:v>1.428424868269254</c:v>
              </c:pt>
              <c:pt idx="94">
                <c:v>-0.27200043978079891</c:v>
              </c:pt>
              <c:pt idx="95">
                <c:v>0.58989594308160298</c:v>
              </c:pt>
              <c:pt idx="96">
                <c:v>1.2727331946099101</c:v>
              </c:pt>
              <c:pt idx="97">
                <c:v>1.428424868269254</c:v>
              </c:pt>
              <c:pt idx="98">
                <c:v>-0.32275556481032808</c:v>
              </c:pt>
              <c:pt idx="99">
                <c:v>-0.23016775459867581</c:v>
              </c:pt>
            </c:numLit>
          </c:xVal>
          <c:yVal>
            <c:numLit>
              <c:formatCode>General</c:formatCode>
              <c:ptCount val="100"/>
              <c:pt idx="0">
                <c:v>0.39828845121116491</c:v>
              </c:pt>
              <c:pt idx="1">
                <c:v>0.4034176394706725</c:v>
              </c:pt>
              <c:pt idx="2">
                <c:v>0.39828845121116491</c:v>
              </c:pt>
              <c:pt idx="3">
                <c:v>0.1840596817350707</c:v>
              </c:pt>
              <c:pt idx="4">
                <c:v>0.1084524155781208</c:v>
              </c:pt>
              <c:pt idx="5">
                <c:v>-0.67076272745629539</c:v>
              </c:pt>
              <c:pt idx="6">
                <c:v>-1.0610438633711381</c:v>
              </c:pt>
              <c:pt idx="7">
                <c:v>0.38699652078308311</c:v>
              </c:pt>
              <c:pt idx="8">
                <c:v>-0.46212995860030742</c:v>
              </c:pt>
              <c:pt idx="9">
                <c:v>0.3176537859006402</c:v>
              </c:pt>
              <c:pt idx="10">
                <c:v>-1.9137717307776541</c:v>
              </c:pt>
              <c:pt idx="11">
                <c:v>-1.3112876426252611</c:v>
              </c:pt>
              <c:pt idx="12">
                <c:v>2.236162736574753</c:v>
              </c:pt>
              <c:pt idx="13">
                <c:v>-0.75410443573786912</c:v>
              </c:pt>
              <c:pt idx="14">
                <c:v>0.52769998913681204</c:v>
              </c:pt>
              <c:pt idx="15">
                <c:v>0.1376129119381769</c:v>
              </c:pt>
              <c:pt idx="16">
                <c:v>2.7533167482158118</c:v>
              </c:pt>
              <c:pt idx="17">
                <c:v>0.62076148358371408</c:v>
              </c:pt>
              <c:pt idx="18">
                <c:v>-1.3280671320251261</c:v>
              </c:pt>
              <c:pt idx="19">
                <c:v>-1.183954670073087</c:v>
              </c:pt>
              <c:pt idx="20">
                <c:v>-2.5454514131838679</c:v>
              </c:pt>
              <c:pt idx="21">
                <c:v>0.39828845121116491</c:v>
              </c:pt>
              <c:pt idx="22">
                <c:v>0.39828845121116491</c:v>
              </c:pt>
              <c:pt idx="23">
                <c:v>0.69624738793436858</c:v>
              </c:pt>
              <c:pt idx="24">
                <c:v>0.27415240622118142</c:v>
              </c:pt>
              <c:pt idx="25">
                <c:v>0.39828845121116491</c:v>
              </c:pt>
              <c:pt idx="26">
                <c:v>1.9906430734188181</c:v>
              </c:pt>
              <c:pt idx="27">
                <c:v>-1.825231059124381</c:v>
              </c:pt>
              <c:pt idx="28">
                <c:v>0.23541472570733871</c:v>
              </c:pt>
              <c:pt idx="29">
                <c:v>-1.1689261683323711</c:v>
              </c:pt>
              <c:pt idx="30">
                <c:v>-0.21899161461881281</c:v>
              </c:pt>
              <c:pt idx="31">
                <c:v>-0.52201448838161779</c:v>
              </c:pt>
              <c:pt idx="32">
                <c:v>1.1655037074184389</c:v>
              </c:pt>
              <c:pt idx="33">
                <c:v>-1.4194440454522379</c:v>
              </c:pt>
              <c:pt idx="34">
                <c:v>-0.56438136758427071</c:v>
              </c:pt>
              <c:pt idx="35">
                <c:v>0.62521815108281464</c:v>
              </c:pt>
              <c:pt idx="36">
                <c:v>0.69728193585910736</c:v>
              </c:pt>
              <c:pt idx="37">
                <c:v>0.47524470620300679</c:v>
              </c:pt>
              <c:pt idx="38">
                <c:v>-0.95887603575039715</c:v>
              </c:pt>
              <c:pt idx="39">
                <c:v>0.22442276287114671</c:v>
              </c:pt>
              <c:pt idx="40">
                <c:v>2.0101326559205122</c:v>
              </c:pt>
              <c:pt idx="41">
                <c:v>0.89455432067160012</c:v>
              </c:pt>
              <c:pt idx="42">
                <c:v>2.4323104512424809</c:v>
              </c:pt>
              <c:pt idx="43">
                <c:v>7.7205962789423294E-2</c:v>
              </c:pt>
              <c:pt idx="44">
                <c:v>1.3400283989677451</c:v>
              </c:pt>
              <c:pt idx="45">
                <c:v>0.24186391986109029</c:v>
              </c:pt>
              <c:pt idx="46">
                <c:v>-0.90375773482154609</c:v>
              </c:pt>
              <c:pt idx="47">
                <c:v>0.43257138310452281</c:v>
              </c:pt>
              <c:pt idx="48">
                <c:v>-1.8060178031419101</c:v>
              </c:pt>
              <c:pt idx="49">
                <c:v>0.1909439268773731</c:v>
              </c:pt>
              <c:pt idx="50">
                <c:v>9.5283412613391183E-2</c:v>
              </c:pt>
              <c:pt idx="51">
                <c:v>-0.34457384936935959</c:v>
              </c:pt>
              <c:pt idx="52">
                <c:v>-0.14291744523892791</c:v>
              </c:pt>
              <c:pt idx="53">
                <c:v>0.17863363082021921</c:v>
              </c:pt>
              <c:pt idx="54">
                <c:v>-0.20140652942486739</c:v>
              </c:pt>
              <c:pt idx="55">
                <c:v>-1.8152131757419421</c:v>
              </c:pt>
              <c:pt idx="56">
                <c:v>0.54167130594648216</c:v>
              </c:pt>
              <c:pt idx="57">
                <c:v>-1.2896935932624469</c:v>
              </c:pt>
              <c:pt idx="58">
                <c:v>1.0891764877026</c:v>
              </c:pt>
              <c:pt idx="59">
                <c:v>-0.60020260326575359</c:v>
              </c:pt>
              <c:pt idx="60">
                <c:v>-0.20708980419879641</c:v>
              </c:pt>
              <c:pt idx="61">
                <c:v>-0.95103127118865882</c:v>
              </c:pt>
              <c:pt idx="62">
                <c:v>1.855431605108131</c:v>
              </c:pt>
              <c:pt idx="63">
                <c:v>6.7553117714442418E-2</c:v>
              </c:pt>
              <c:pt idx="64">
                <c:v>-0.52456870920711385</c:v>
              </c:pt>
              <c:pt idx="65">
                <c:v>-2.1977946414595828</c:v>
              </c:pt>
              <c:pt idx="66">
                <c:v>-0.46300615388416411</c:v>
              </c:pt>
              <c:pt idx="67">
                <c:v>0.1202810718427617</c:v>
              </c:pt>
              <c:pt idx="68">
                <c:v>1.0852780121726191</c:v>
              </c:pt>
              <c:pt idx="69">
                <c:v>-0.74460260248742638</c:v>
              </c:pt>
              <c:pt idx="70">
                <c:v>-0.35900728879147359</c:v>
              </c:pt>
              <c:pt idx="71">
                <c:v>0.83507084101648943</c:v>
              </c:pt>
              <c:pt idx="72">
                <c:v>1.3128696568031351</c:v>
              </c:pt>
              <c:pt idx="73">
                <c:v>-0.8826129234540141</c:v>
              </c:pt>
              <c:pt idx="74">
                <c:v>0.43956875402399248</c:v>
              </c:pt>
              <c:pt idx="75">
                <c:v>0.35859113431747591</c:v>
              </c:pt>
              <c:pt idx="76">
                <c:v>0.1909439268773731</c:v>
              </c:pt>
              <c:pt idx="77">
                <c:v>0.73910054092785893</c:v>
              </c:pt>
              <c:pt idx="78">
                <c:v>-0.6411960689527253</c:v>
              </c:pt>
              <c:pt idx="79">
                <c:v>0.2158806955152473</c:v>
              </c:pt>
              <c:pt idx="80">
                <c:v>-0.16385869583618809</c:v>
              </c:pt>
              <c:pt idx="81">
                <c:v>0.39828845121116491</c:v>
              </c:pt>
              <c:pt idx="82">
                <c:v>-0.41630388031714233</c:v>
              </c:pt>
              <c:pt idx="83">
                <c:v>1.2484927669053241</c:v>
              </c:pt>
              <c:pt idx="84">
                <c:v>0.39828845121116491</c:v>
              </c:pt>
              <c:pt idx="85">
                <c:v>0.39828845121116491</c:v>
              </c:pt>
              <c:pt idx="86">
                <c:v>0.39828845121116491</c:v>
              </c:pt>
              <c:pt idx="87">
                <c:v>-1.4050331198619219</c:v>
              </c:pt>
              <c:pt idx="88">
                <c:v>6.1628221693152567E-2</c:v>
              </c:pt>
              <c:pt idx="89">
                <c:v>0.34381500451851388</c:v>
              </c:pt>
              <c:pt idx="90">
                <c:v>-0.24465122254129831</c:v>
              </c:pt>
              <c:pt idx="91">
                <c:v>1.060988612598341</c:v>
              </c:pt>
              <c:pt idx="92">
                <c:v>0.39828845121116491</c:v>
              </c:pt>
              <c:pt idx="93">
                <c:v>-2.045488543373756</c:v>
              </c:pt>
              <c:pt idx="94">
                <c:v>0.17527736216602199</c:v>
              </c:pt>
              <c:pt idx="95">
                <c:v>-0.13475122219734029</c:v>
              </c:pt>
              <c:pt idx="96">
                <c:v>-1.8506061719249041</c:v>
              </c:pt>
              <c:pt idx="97">
                <c:v>0.39828845121116491</c:v>
              </c:pt>
              <c:pt idx="98">
                <c:v>0.2438339056364946</c:v>
              </c:pt>
              <c:pt idx="99">
                <c:v>0.1202810718427617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E53-4C1D-BB96-D5C4E4109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652384"/>
        <c:axId val="552625488"/>
      </c:scatterChart>
      <c:valAx>
        <c:axId val="552652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Regression Standardized Predicted Value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25488"/>
        <c:crosses val="autoZero"/>
        <c:crossBetween val="midCat"/>
      </c:valAx>
      <c:valAx>
        <c:axId val="55262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Regression Studentized Residual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5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externalData r:id="rId1" cx:autoUpdate="0"/>
    <cx:data id="0">
      <cx:numDim type="val">
        <cx:lvl ptCount="100">
          <cx:pt idx="0">0.3910958809943717</cx:pt>
          <cx:pt idx="1">0.394113392909198</cx:pt>
          <cx:pt idx="2">0.3910958809943717</cx:pt>
          <cx:pt idx="3">0.1752203663802949</cx:pt>
          <cx:pt idx="4">0.1072192353998063</cx:pt>
          <cx:pt idx="5">-0.6627114624638557</cx:pt>
          <cx:pt idx="6">-1.04642099201539</cx:pt>
          <cx:pt idx="7">0.38417390636981902</cx:pt>
          <cx:pt idx="8">-0.45669727805706012</cx:pt>
          <cx:pt idx="9">0.30846888974566539</cx:pt>
          <cx:pt idx="10">-1.8735524551802341</cx:pt>
          <cx:pt idx="11">-1.2876949708177261</cx:pt>
          <cx:pt idx="12">2.1260668674621139</cx:pt>
          <cx:pt idx="13">-0.7463312195121018</cx:pt>
          <cx:pt idx="14">0.52091815613170722</cx:pt>
          <cx:pt idx="15">0.13433516278388999</cx:pt>
          <cx:pt idx="16">2.6466265648669069</cx:pt>
          <cx:pt idx="17">0.6110598296549139</cx:pt>
          <cx:pt idx="18">-1.2969566712383389</cx:pt>
          <cx:pt idx="19">-1.1653110148138099</cx:pt>
          <cx:pt idx="20">-2.5204387013258418</cx:pt>
          <cx:pt idx="21">0.3910958809943717</cx:pt>
          <cx:pt idx="22">0.3910958809943717</cx:pt>
          <cx:pt idx="23">0.67265364041542008</cx:pt>
          <cx:pt idx="24">0.26079539137534041</cx:pt>
          <cx:pt idx="25">0.3910958809943717</cx:pt>
          <cx:pt idx="26">1.955017459077051</cx:pt>
          <cx:pt idx="27">-1.794343033995947</cx:pt>
          <cx:pt idx="28">0.2311887679399367</cx:pt>
          <cx:pt idx="29">-1.128359725790691</cx:pt>
          <cx:pt idx="30">-0.21658797801879751</cx:pt>
          <cx:pt idx="31">-0.50917174641120333</cx:pt>
          <cx:pt idx="32">1.140220731766177</cx:pt>
          <cx:pt idx="33">-1.4042938692018989</cx:pt>
          <cx:pt idx="34">-0.53469341909546098</cx:pt>
          <cx:pt idx="35">0.61209082856835328</cx:pt>
          <cx:pt idx="36">0.69118565349766004</cx:pt>
          <cx:pt idx="37">0.4500175927866914</cx:pt>
          <cx:pt idx="38">-0.83538468049903558</cx:pt>
          <cx:pt idx="39">0.21856502097343949</cx:pt>
          <cx:pt idx="40">1.889137332737296</cx:pt>
          <cx:pt idx="41">0.86485163733237835</cx:pt>
          <cx:pt idx="42">2.3491428964586341</cx:pt>
          <cx:pt idx="43">0.076035713591803944</cx:pt>
          <cx:pt idx="44">1.3150149544420899</cx:pt>
          <cx:pt idx="45">0.2369460638004145</cx:pt>
          <cx:pt idx="46">-0.88721942683899024</cx:pt>
          <cx:pt idx="47">0.4055498282980543</cx:pt>
          <cx:pt idx="48">-1.6270843703812099</cx:pt>
          <cx:pt idx="49">0.1897125467978785</cx:pt>
          <cx:pt idx="50">0.094472279937312248</cx:pt>
          <cx:pt idx="51">-0.33955427340475358</cx:pt>
          <cx:pt idx="52">-0.14091072315391201</cx:pt>
          <cx:pt idx="53">0.17593459242194359</cx:pt>
          <cx:pt idx="54">-0.199210172345998</cx:pt>
          <cx:pt idx="55">-1.792634248963737</cx:pt>
          <cx:pt idx="56">0.53188864158452986</cx:pt>
          <cx:pt idx="57">-1.2595289609245499</cx:pt>
          <cx:pt idx="58">0.97856491046133331</cx:pt>
          <cx:pt idx="59">-0.57829932304186149</cx:pt>
          <cx:pt idx="60">-0.20147353500097731</cx:pt>
          <cx:pt idx="61">-0.93976158017059575</cx:pt>
          <cx:pt idx="62">1.8115126763005089</cx:pt>
          <cx:pt idx="63">0.066202145143790886</cx:pt>
          <cx:pt idx="64">-0.51728785166339208</cx:pt>
          <cx:pt idx="65">-2.1280897339539329</cx:pt>
          <cx:pt idx="66">-0.43404906916908648</cx:pt>
          <cx:pt idx="67">0.11931616650280009</cx:pt>
          <cx:pt idx="68">0.95732948743372859</cx:pt>
          <cx:pt idx="69">-0.72210959554684617</cx:pt>
          <cx:pt idx="70">-0.35104110336644118</cx:pt>
          <cx:pt idx="71">0.81990924474409121</cx:pt>
          <cx:pt idx="72">1.3006824224433839</cx:pt>
          <cx:pt idx="73">-0.864611141169215</cx:pt>
          <cx:pt idx="74">0.42053238465626103</cx:pt>
          <cx:pt idx="75">0.35469916959402292</cx:pt>
          <cx:pt idx="76">0.1897125467978785</cx:pt>
          <cx:pt idx="77">0.7310762981035045</cx:pt>
          <cx:pt idx="78">-0.62404271024491542</cx:pt>
          <cx:pt idx="79">0.21390640900386471</cx:pt>
          <cx:pt idx="80">-0.16065601638203739</cx:pt>
          <cx:pt idx="81">0.3910958809943717</cx:pt>
          <cx:pt idx="82">-0.4087859749357558</cx:pt>
          <cx:pt idx="83">1.2197746875815221</cx:pt>
          <cx:pt idx="84">0.3910958809943717</cx:pt>
          <cx:pt idx="85">0.3910958809943717</cx:pt>
          <cx:pt idx="86">0.3910958809943717</cx:pt>
          <cx:pt idx="87">-1.3720793484804521</cx:pt>
          <cx:pt idx="88">0.061016717310714043</cx:pt>
          <cx:pt idx="89">0.33061122547940558</cx:pt>
          <cx:pt idx="90">-0.23636103300619241</cx:pt>
          <cx:pt idx="91">1.0380602834720789</cx:pt>
          <cx:pt idx="92">0.3910958809943717</cx:pt>
          <cx:pt idx="93">-2.0085496867960111</cx:pt>
          <cx:pt idx="94">0.1729847654845808</cx:pt>
          <cx:pt idx="95">-0.13289006463845349</cx:pt>
          <cx:pt idx="96">-1.8088074526542639</cx:pt>
          <cx:pt idx="97">0.3910958809943717</cx:pt>
          <cx:pt idx="98">0.23810027120985081</cx:pt>
          <cx:pt idx="99">0.11931616650280009</cx:pt>
        </cx:lvl>
      </cx:numDim>
    </cx:data>
  </cx:chartData>
  <cx:chart>
    <cx:title pos="t" align="ctr" overlay="0">
      <cx:tx>
        <cx:txData>
          <cx:v>Histogram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 baseline="0"/>
            <a:t>Histogram</a:t>
          </a:r>
        </a:p>
      </cx:txPr>
    </cx:title>
    <cx:plotArea>
      <cx:plotAreaRegion>
        <cx:series layoutId="clusteredColumn" uniqueId="{61E90420-AA10-42F8-BCD6-687F16C7EA03}">
          <cx:dataId val="0"/>
          <cx:layoutPr>
            <cx:binning intervalClosed="r"/>
          </cx:layoutPr>
        </cx:series>
      </cx:plotAreaRegion>
      <cx:axis id="0">
        <cx:catScaling gapWidth="0"/>
        <cx:title>
          <cx:tx>
            <cx:txData>
              <cx:v>Regression Standardized Residual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 baseline="0"/>
                <a:t>Regression Standardized Residual</a:t>
              </a:r>
            </a:p>
          </cx:txPr>
        </cx:title>
        <cx:tickLabels/>
      </cx:axis>
      <cx:axis id="1">
        <cx:valScaling/>
        <cx:title>
          <cx:tx>
            <cx:txData>
              <cx:v>Frequency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 baseline="0"/>
                <a:t>Frequency</a:t>
              </a:r>
            </a:p>
          </cx:txPr>
        </cx:title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0</xdr:rowOff>
    </xdr:from>
    <xdr:to>
      <xdr:col>6</xdr:col>
      <xdr:colOff>419100</xdr:colOff>
      <xdr:row>12</xdr:row>
      <xdr:rowOff>57150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FAE56A2F-B3FF-F1BC-D4A1-8C0DD2B6A93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3825" y="190500"/>
              <a:ext cx="3952875" cy="2152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323850</xdr:colOff>
      <xdr:row>1</xdr:row>
      <xdr:rowOff>3122</xdr:rowOff>
    </xdr:from>
    <xdr:to>
      <xdr:col>13</xdr:col>
      <xdr:colOff>550600</xdr:colOff>
      <xdr:row>13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D959600-017D-BC1D-EEAF-0EE7695D5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91050" y="193622"/>
          <a:ext cx="3884350" cy="2292403"/>
        </a:xfrm>
        <a:prstGeom prst="rect">
          <a:avLst/>
        </a:prstGeom>
      </xdr:spPr>
    </xdr:pic>
    <xdr:clientData/>
  </xdr:twoCellAnchor>
  <xdr:twoCellAnchor>
    <xdr:from>
      <xdr:col>15</xdr:col>
      <xdr:colOff>0</xdr:colOff>
      <xdr:row>1</xdr:row>
      <xdr:rowOff>0</xdr:rowOff>
    </xdr:from>
    <xdr:to>
      <xdr:col>22</xdr:col>
      <xdr:colOff>304800</xdr:colOff>
      <xdr:row>15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3570AC-CA3B-8F4D-7519-086AB49B06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4B6B5-35ED-4AFA-A8C1-3202236914D6}">
  <dimension ref="A1:AD111"/>
  <sheetViews>
    <sheetView tabSelected="1" workbookViewId="0">
      <selection activeCell="D12" sqref="D12"/>
    </sheetView>
  </sheetViews>
  <sheetFormatPr defaultRowHeight="15" x14ac:dyDescent="0.25"/>
  <sheetData>
    <row r="1" spans="1:30" x14ac:dyDescent="0.25">
      <c r="A1" s="13" t="s">
        <v>1</v>
      </c>
      <c r="B1" s="11" t="s">
        <v>0</v>
      </c>
      <c r="C1" s="11"/>
      <c r="D1" s="11"/>
      <c r="E1" s="11"/>
      <c r="F1" s="11"/>
      <c r="G1" s="12" t="s">
        <v>7</v>
      </c>
      <c r="H1" s="14" t="s">
        <v>2</v>
      </c>
      <c r="I1" s="11" t="s">
        <v>3</v>
      </c>
      <c r="J1" s="11"/>
      <c r="K1" s="11"/>
      <c r="L1" s="11"/>
      <c r="M1" s="12" t="s">
        <v>7</v>
      </c>
      <c r="N1" s="14" t="s">
        <v>1</v>
      </c>
      <c r="O1" s="11" t="s">
        <v>4</v>
      </c>
      <c r="P1" s="11"/>
      <c r="Q1" s="11"/>
      <c r="R1" s="11"/>
      <c r="S1" s="11"/>
      <c r="T1" s="12" t="s">
        <v>7</v>
      </c>
      <c r="U1" s="14" t="s">
        <v>1</v>
      </c>
      <c r="V1" s="11" t="s">
        <v>5</v>
      </c>
      <c r="W1" s="11"/>
      <c r="X1" s="11"/>
      <c r="Y1" s="12" t="s">
        <v>7</v>
      </c>
      <c r="Z1" s="14" t="s">
        <v>1</v>
      </c>
      <c r="AA1" s="11" t="s">
        <v>6</v>
      </c>
      <c r="AB1" s="11"/>
      <c r="AC1" s="11"/>
      <c r="AD1" s="12" t="s">
        <v>7</v>
      </c>
    </row>
    <row r="2" spans="1:30" ht="15.75" thickBot="1" x14ac:dyDescent="0.3">
      <c r="A2" s="13"/>
      <c r="B2" s="4">
        <v>1</v>
      </c>
      <c r="C2" s="4">
        <v>2</v>
      </c>
      <c r="D2" s="4">
        <v>3</v>
      </c>
      <c r="E2" s="4">
        <v>4</v>
      </c>
      <c r="F2" s="4">
        <v>5</v>
      </c>
      <c r="G2" s="12"/>
      <c r="H2" s="14"/>
      <c r="I2" s="4">
        <v>1</v>
      </c>
      <c r="J2" s="4">
        <v>2</v>
      </c>
      <c r="K2" s="4">
        <v>3</v>
      </c>
      <c r="L2" s="4">
        <v>4</v>
      </c>
      <c r="M2" s="12"/>
      <c r="N2" s="14"/>
      <c r="O2" s="4">
        <v>1</v>
      </c>
      <c r="P2" s="4">
        <v>2</v>
      </c>
      <c r="Q2" s="4">
        <v>3</v>
      </c>
      <c r="R2" s="4">
        <v>4</v>
      </c>
      <c r="S2" s="4">
        <v>5</v>
      </c>
      <c r="T2" s="12"/>
      <c r="U2" s="14"/>
      <c r="V2" s="4">
        <v>1</v>
      </c>
      <c r="W2" s="4">
        <v>2</v>
      </c>
      <c r="X2" s="4">
        <v>3</v>
      </c>
      <c r="Y2" s="12"/>
      <c r="Z2" s="14"/>
      <c r="AA2" s="4">
        <v>1</v>
      </c>
      <c r="AB2" s="4">
        <v>2</v>
      </c>
      <c r="AC2" s="4">
        <v>3</v>
      </c>
      <c r="AD2" s="12"/>
    </row>
    <row r="3" spans="1:30" ht="15.75" thickBot="1" x14ac:dyDescent="0.3">
      <c r="A3" s="3">
        <v>1</v>
      </c>
      <c r="B3" s="1">
        <v>5</v>
      </c>
      <c r="C3" s="1">
        <v>5</v>
      </c>
      <c r="D3" s="1">
        <v>5</v>
      </c>
      <c r="E3" s="1">
        <v>5</v>
      </c>
      <c r="F3" s="1">
        <v>5</v>
      </c>
      <c r="G3" s="6">
        <f>SUM(B3:F3)</f>
        <v>25</v>
      </c>
      <c r="H3" s="5">
        <v>1</v>
      </c>
      <c r="I3" s="1">
        <v>5</v>
      </c>
      <c r="J3" s="1">
        <v>5</v>
      </c>
      <c r="K3" s="1">
        <v>5</v>
      </c>
      <c r="L3" s="1">
        <v>5</v>
      </c>
      <c r="M3" s="6">
        <f>SUM(I3:L3)</f>
        <v>20</v>
      </c>
      <c r="N3" s="5">
        <v>1</v>
      </c>
      <c r="O3" s="1">
        <v>5</v>
      </c>
      <c r="P3" s="1">
        <v>5</v>
      </c>
      <c r="Q3" s="1">
        <v>5</v>
      </c>
      <c r="R3" s="1">
        <v>5</v>
      </c>
      <c r="S3" s="1">
        <v>5</v>
      </c>
      <c r="T3" s="6">
        <f>SUM(O3:S3)</f>
        <v>25</v>
      </c>
      <c r="U3" s="5">
        <v>1</v>
      </c>
      <c r="V3" s="1">
        <v>5</v>
      </c>
      <c r="W3" s="1">
        <v>5</v>
      </c>
      <c r="X3" s="1">
        <v>5</v>
      </c>
      <c r="Y3" s="6">
        <f>SUM(V3:X3)</f>
        <v>15</v>
      </c>
      <c r="Z3" s="5">
        <v>1</v>
      </c>
      <c r="AA3" s="1">
        <v>5</v>
      </c>
      <c r="AB3" s="1">
        <v>5</v>
      </c>
      <c r="AC3" s="1">
        <v>5</v>
      </c>
      <c r="AD3" s="6">
        <f>SUM(AA3:AC3)</f>
        <v>15</v>
      </c>
    </row>
    <row r="4" spans="1:30" ht="15.75" thickBot="1" x14ac:dyDescent="0.3">
      <c r="A4" s="3">
        <v>2</v>
      </c>
      <c r="B4" s="1">
        <v>4</v>
      </c>
      <c r="C4" s="1">
        <v>3</v>
      </c>
      <c r="D4" s="1">
        <v>5</v>
      </c>
      <c r="E4" s="1">
        <v>3</v>
      </c>
      <c r="F4" s="1">
        <v>4</v>
      </c>
      <c r="G4" s="6">
        <f t="shared" ref="G4:G67" si="0">SUM(B4:F4)</f>
        <v>19</v>
      </c>
      <c r="H4" s="5">
        <v>2</v>
      </c>
      <c r="I4" s="1">
        <v>4</v>
      </c>
      <c r="J4" s="1">
        <v>5</v>
      </c>
      <c r="K4" s="1">
        <v>4</v>
      </c>
      <c r="L4" s="1">
        <v>5</v>
      </c>
      <c r="M4" s="6">
        <f t="shared" ref="M4:M67" si="1">SUM(I4:L4)</f>
        <v>18</v>
      </c>
      <c r="N4" s="5">
        <v>2</v>
      </c>
      <c r="O4" s="1">
        <v>5</v>
      </c>
      <c r="P4" s="1">
        <v>4</v>
      </c>
      <c r="Q4" s="1">
        <v>5</v>
      </c>
      <c r="R4" s="1">
        <v>5</v>
      </c>
      <c r="S4" s="1">
        <v>4</v>
      </c>
      <c r="T4" s="6">
        <f t="shared" ref="T4:T67" si="2">SUM(O4:S4)</f>
        <v>23</v>
      </c>
      <c r="U4" s="5">
        <v>2</v>
      </c>
      <c r="V4" s="1">
        <v>3</v>
      </c>
      <c r="W4" s="1">
        <v>4</v>
      </c>
      <c r="X4" s="1">
        <v>5</v>
      </c>
      <c r="Y4" s="6">
        <f t="shared" ref="Y4:Y67" si="3">SUM(V4:X4)</f>
        <v>12</v>
      </c>
      <c r="Z4" s="5">
        <v>2</v>
      </c>
      <c r="AA4" s="1">
        <v>5</v>
      </c>
      <c r="AB4" s="1">
        <v>4</v>
      </c>
      <c r="AC4" s="1">
        <v>4</v>
      </c>
      <c r="AD4" s="6">
        <f>SUM(AA4:AC4)</f>
        <v>13</v>
      </c>
    </row>
    <row r="5" spans="1:30" ht="15.75" thickBot="1" x14ac:dyDescent="0.3">
      <c r="A5" s="3">
        <v>3</v>
      </c>
      <c r="B5" s="1">
        <v>5</v>
      </c>
      <c r="C5" s="1">
        <v>5</v>
      </c>
      <c r="D5" s="1">
        <v>5</v>
      </c>
      <c r="E5" s="1">
        <v>5</v>
      </c>
      <c r="F5" s="1">
        <v>5</v>
      </c>
      <c r="G5" s="6">
        <f t="shared" si="0"/>
        <v>25</v>
      </c>
      <c r="H5" s="5">
        <v>3</v>
      </c>
      <c r="I5" s="1">
        <v>5</v>
      </c>
      <c r="J5" s="1">
        <v>5</v>
      </c>
      <c r="K5" s="1">
        <v>5</v>
      </c>
      <c r="L5" s="1">
        <v>5</v>
      </c>
      <c r="M5" s="6">
        <f t="shared" si="1"/>
        <v>20</v>
      </c>
      <c r="N5" s="5">
        <v>3</v>
      </c>
      <c r="O5" s="1">
        <v>5</v>
      </c>
      <c r="P5" s="1">
        <v>5</v>
      </c>
      <c r="Q5" s="1">
        <v>5</v>
      </c>
      <c r="R5" s="1">
        <v>5</v>
      </c>
      <c r="S5" s="1">
        <v>5</v>
      </c>
      <c r="T5" s="6">
        <f t="shared" si="2"/>
        <v>25</v>
      </c>
      <c r="U5" s="5">
        <v>3</v>
      </c>
      <c r="V5" s="1">
        <v>5</v>
      </c>
      <c r="W5" s="1">
        <v>5</v>
      </c>
      <c r="X5" s="1">
        <v>5</v>
      </c>
      <c r="Y5" s="6">
        <f t="shared" si="3"/>
        <v>15</v>
      </c>
      <c r="Z5" s="5">
        <v>3</v>
      </c>
      <c r="AA5" s="1">
        <v>5</v>
      </c>
      <c r="AB5" s="1">
        <v>5</v>
      </c>
      <c r="AC5" s="1">
        <v>5</v>
      </c>
      <c r="AD5" s="6">
        <f t="shared" ref="AD5:AD68" si="4">SUM(AA5:AC5)</f>
        <v>15</v>
      </c>
    </row>
    <row r="6" spans="1:30" ht="15.75" thickBot="1" x14ac:dyDescent="0.3">
      <c r="A6" s="3">
        <v>4</v>
      </c>
      <c r="B6" s="1">
        <v>5</v>
      </c>
      <c r="C6" s="1">
        <v>3</v>
      </c>
      <c r="D6" s="1">
        <v>4</v>
      </c>
      <c r="E6" s="1">
        <v>4</v>
      </c>
      <c r="F6" s="1">
        <v>2</v>
      </c>
      <c r="G6" s="6">
        <f t="shared" si="0"/>
        <v>18</v>
      </c>
      <c r="H6" s="5">
        <v>4</v>
      </c>
      <c r="I6" s="1">
        <v>4</v>
      </c>
      <c r="J6" s="1">
        <v>4</v>
      </c>
      <c r="K6" s="1">
        <v>3</v>
      </c>
      <c r="L6" s="1">
        <v>4</v>
      </c>
      <c r="M6" s="6">
        <f t="shared" si="1"/>
        <v>15</v>
      </c>
      <c r="N6" s="5">
        <v>4</v>
      </c>
      <c r="O6" s="1">
        <v>4</v>
      </c>
      <c r="P6" s="1">
        <v>3</v>
      </c>
      <c r="Q6" s="1">
        <v>4</v>
      </c>
      <c r="R6" s="1">
        <v>3</v>
      </c>
      <c r="S6" s="1">
        <v>2</v>
      </c>
      <c r="T6" s="6">
        <f t="shared" si="2"/>
        <v>16</v>
      </c>
      <c r="U6" s="5">
        <v>4</v>
      </c>
      <c r="V6" s="1">
        <v>5</v>
      </c>
      <c r="W6" s="1">
        <v>5</v>
      </c>
      <c r="X6" s="1">
        <v>5</v>
      </c>
      <c r="Y6" s="6">
        <f t="shared" si="3"/>
        <v>15</v>
      </c>
      <c r="Z6" s="5">
        <v>4</v>
      </c>
      <c r="AA6" s="1">
        <v>4</v>
      </c>
      <c r="AB6" s="1">
        <v>4</v>
      </c>
      <c r="AC6" s="1">
        <v>5</v>
      </c>
      <c r="AD6" s="6">
        <f t="shared" si="4"/>
        <v>13</v>
      </c>
    </row>
    <row r="7" spans="1:30" ht="15.75" thickBot="1" x14ac:dyDescent="0.3">
      <c r="A7" s="3">
        <v>5</v>
      </c>
      <c r="B7" s="1">
        <v>4</v>
      </c>
      <c r="C7" s="1">
        <v>3</v>
      </c>
      <c r="D7" s="1">
        <v>4</v>
      </c>
      <c r="E7" s="1">
        <v>4</v>
      </c>
      <c r="F7" s="1">
        <v>4</v>
      </c>
      <c r="G7" s="6">
        <f t="shared" si="0"/>
        <v>19</v>
      </c>
      <c r="H7" s="5">
        <v>5</v>
      </c>
      <c r="I7" s="1">
        <v>4</v>
      </c>
      <c r="J7" s="1">
        <v>4</v>
      </c>
      <c r="K7" s="1">
        <v>4</v>
      </c>
      <c r="L7" s="1">
        <v>4</v>
      </c>
      <c r="M7" s="6">
        <f t="shared" si="1"/>
        <v>16</v>
      </c>
      <c r="N7" s="5">
        <v>5</v>
      </c>
      <c r="O7" s="1">
        <v>4</v>
      </c>
      <c r="P7" s="1">
        <v>4</v>
      </c>
      <c r="Q7" s="1">
        <v>4</v>
      </c>
      <c r="R7" s="1">
        <v>4</v>
      </c>
      <c r="S7" s="1">
        <v>4</v>
      </c>
      <c r="T7" s="6">
        <f t="shared" si="2"/>
        <v>20</v>
      </c>
      <c r="U7" s="5">
        <v>5</v>
      </c>
      <c r="V7" s="1">
        <v>4</v>
      </c>
      <c r="W7" s="1">
        <v>4</v>
      </c>
      <c r="X7" s="1">
        <v>4</v>
      </c>
      <c r="Y7" s="6">
        <f t="shared" si="3"/>
        <v>12</v>
      </c>
      <c r="Z7" s="5">
        <v>5</v>
      </c>
      <c r="AA7" s="1">
        <v>4</v>
      </c>
      <c r="AB7" s="1">
        <v>4</v>
      </c>
      <c r="AC7" s="1">
        <v>4</v>
      </c>
      <c r="AD7" s="6">
        <f t="shared" si="4"/>
        <v>12</v>
      </c>
    </row>
    <row r="8" spans="1:30" ht="15.75" thickBot="1" x14ac:dyDescent="0.3">
      <c r="A8" s="3">
        <v>6</v>
      </c>
      <c r="B8" s="1">
        <v>4</v>
      </c>
      <c r="C8" s="1">
        <v>4</v>
      </c>
      <c r="D8" s="1">
        <v>4</v>
      </c>
      <c r="E8" s="1">
        <v>4</v>
      </c>
      <c r="F8" s="1">
        <v>4</v>
      </c>
      <c r="G8" s="6">
        <f t="shared" si="0"/>
        <v>20</v>
      </c>
      <c r="H8" s="5">
        <v>6</v>
      </c>
      <c r="I8" s="1">
        <v>3</v>
      </c>
      <c r="J8" s="1">
        <v>4</v>
      </c>
      <c r="K8" s="1">
        <v>3</v>
      </c>
      <c r="L8" s="1">
        <v>4</v>
      </c>
      <c r="M8" s="6">
        <f t="shared" si="1"/>
        <v>14</v>
      </c>
      <c r="N8" s="5">
        <v>6</v>
      </c>
      <c r="O8" s="1">
        <v>4</v>
      </c>
      <c r="P8" s="1">
        <v>3</v>
      </c>
      <c r="Q8" s="1">
        <v>4</v>
      </c>
      <c r="R8" s="1">
        <v>3</v>
      </c>
      <c r="S8" s="1">
        <v>4</v>
      </c>
      <c r="T8" s="6">
        <f t="shared" si="2"/>
        <v>18</v>
      </c>
      <c r="U8" s="5">
        <v>6</v>
      </c>
      <c r="V8" s="1">
        <v>4</v>
      </c>
      <c r="W8" s="1">
        <v>3</v>
      </c>
      <c r="X8" s="1">
        <v>4</v>
      </c>
      <c r="Y8" s="6">
        <f t="shared" si="3"/>
        <v>11</v>
      </c>
      <c r="Z8" s="5">
        <v>6</v>
      </c>
      <c r="AA8" s="1">
        <v>3</v>
      </c>
      <c r="AB8" s="1">
        <v>4</v>
      </c>
      <c r="AC8" s="1">
        <v>3</v>
      </c>
      <c r="AD8" s="6">
        <f t="shared" si="4"/>
        <v>10</v>
      </c>
    </row>
    <row r="9" spans="1:30" ht="15.75" thickBot="1" x14ac:dyDescent="0.3">
      <c r="A9" s="3">
        <v>7</v>
      </c>
      <c r="B9" s="1">
        <v>5</v>
      </c>
      <c r="C9" s="1">
        <v>3</v>
      </c>
      <c r="D9" s="1">
        <v>4</v>
      </c>
      <c r="E9" s="1">
        <v>5</v>
      </c>
      <c r="F9" s="1">
        <v>5</v>
      </c>
      <c r="G9" s="6">
        <f t="shared" si="0"/>
        <v>22</v>
      </c>
      <c r="H9" s="5">
        <v>7</v>
      </c>
      <c r="I9" s="1">
        <v>5</v>
      </c>
      <c r="J9" s="1">
        <v>5</v>
      </c>
      <c r="K9" s="1">
        <v>5</v>
      </c>
      <c r="L9" s="1">
        <v>3</v>
      </c>
      <c r="M9" s="6">
        <f t="shared" si="1"/>
        <v>18</v>
      </c>
      <c r="N9" s="5">
        <v>7</v>
      </c>
      <c r="O9" s="1">
        <v>5</v>
      </c>
      <c r="P9" s="1">
        <v>5</v>
      </c>
      <c r="Q9" s="1">
        <v>5</v>
      </c>
      <c r="R9" s="1">
        <v>5</v>
      </c>
      <c r="S9" s="1">
        <v>5</v>
      </c>
      <c r="T9" s="6">
        <f t="shared" si="2"/>
        <v>25</v>
      </c>
      <c r="U9" s="5">
        <v>7</v>
      </c>
      <c r="V9" s="1">
        <v>5</v>
      </c>
      <c r="W9" s="1">
        <v>5</v>
      </c>
      <c r="X9" s="1">
        <v>3</v>
      </c>
      <c r="Y9" s="6">
        <f t="shared" si="3"/>
        <v>13</v>
      </c>
      <c r="Z9" s="5">
        <v>7</v>
      </c>
      <c r="AA9" s="1">
        <v>4</v>
      </c>
      <c r="AB9" s="1">
        <v>4</v>
      </c>
      <c r="AC9" s="1">
        <v>4</v>
      </c>
      <c r="AD9" s="6">
        <f t="shared" si="4"/>
        <v>12</v>
      </c>
    </row>
    <row r="10" spans="1:30" ht="15.75" thickBot="1" x14ac:dyDescent="0.3">
      <c r="A10" s="3">
        <v>8</v>
      </c>
      <c r="B10" s="1">
        <v>4</v>
      </c>
      <c r="C10" s="1">
        <v>3</v>
      </c>
      <c r="D10" s="1">
        <v>5</v>
      </c>
      <c r="E10" s="1">
        <v>4</v>
      </c>
      <c r="F10" s="1">
        <v>4</v>
      </c>
      <c r="G10" s="6">
        <f t="shared" si="0"/>
        <v>20</v>
      </c>
      <c r="H10" s="5">
        <v>8</v>
      </c>
      <c r="I10" s="1">
        <v>5</v>
      </c>
      <c r="J10" s="1">
        <v>3</v>
      </c>
      <c r="K10" s="1">
        <v>2</v>
      </c>
      <c r="L10" s="1">
        <v>4</v>
      </c>
      <c r="M10" s="6">
        <f t="shared" si="1"/>
        <v>14</v>
      </c>
      <c r="N10" s="5">
        <v>8</v>
      </c>
      <c r="O10" s="1">
        <v>4</v>
      </c>
      <c r="P10" s="1">
        <v>4</v>
      </c>
      <c r="Q10" s="1">
        <v>3</v>
      </c>
      <c r="R10" s="1">
        <v>4</v>
      </c>
      <c r="S10" s="1">
        <v>4</v>
      </c>
      <c r="T10" s="6">
        <f t="shared" si="2"/>
        <v>19</v>
      </c>
      <c r="U10" s="5">
        <v>8</v>
      </c>
      <c r="V10" s="1">
        <v>4</v>
      </c>
      <c r="W10" s="1">
        <v>4</v>
      </c>
      <c r="X10" s="1">
        <v>4</v>
      </c>
      <c r="Y10" s="6">
        <f t="shared" si="3"/>
        <v>12</v>
      </c>
      <c r="Z10" s="5">
        <v>8</v>
      </c>
      <c r="AA10" s="1">
        <v>4</v>
      </c>
      <c r="AB10" s="1">
        <v>4</v>
      </c>
      <c r="AC10" s="1">
        <v>4</v>
      </c>
      <c r="AD10" s="6">
        <f t="shared" si="4"/>
        <v>12</v>
      </c>
    </row>
    <row r="11" spans="1:30" ht="15.75" thickBot="1" x14ac:dyDescent="0.3">
      <c r="A11" s="3">
        <v>9</v>
      </c>
      <c r="B11" s="1">
        <v>5</v>
      </c>
      <c r="C11" s="1">
        <v>4</v>
      </c>
      <c r="D11" s="1">
        <v>5</v>
      </c>
      <c r="E11" s="1">
        <v>5</v>
      </c>
      <c r="F11" s="1">
        <v>5</v>
      </c>
      <c r="G11" s="6">
        <f t="shared" si="0"/>
        <v>24</v>
      </c>
      <c r="H11" s="5">
        <v>9</v>
      </c>
      <c r="I11" s="1">
        <v>5</v>
      </c>
      <c r="J11" s="1">
        <v>4</v>
      </c>
      <c r="K11" s="1">
        <v>4</v>
      </c>
      <c r="L11" s="1">
        <v>4</v>
      </c>
      <c r="M11" s="6">
        <f t="shared" si="1"/>
        <v>17</v>
      </c>
      <c r="N11" s="5">
        <v>9</v>
      </c>
      <c r="O11" s="1">
        <v>5</v>
      </c>
      <c r="P11" s="1">
        <v>4</v>
      </c>
      <c r="Q11" s="1">
        <v>5</v>
      </c>
      <c r="R11" s="1">
        <v>5</v>
      </c>
      <c r="S11" s="1">
        <v>5</v>
      </c>
      <c r="T11" s="6">
        <f t="shared" si="2"/>
        <v>24</v>
      </c>
      <c r="U11" s="5">
        <v>9</v>
      </c>
      <c r="V11" s="1">
        <v>5</v>
      </c>
      <c r="W11" s="1">
        <v>5</v>
      </c>
      <c r="X11" s="1">
        <v>4</v>
      </c>
      <c r="Y11" s="6">
        <f t="shared" si="3"/>
        <v>14</v>
      </c>
      <c r="Z11" s="5">
        <v>9</v>
      </c>
      <c r="AA11" s="1">
        <v>3</v>
      </c>
      <c r="AB11" s="1">
        <v>5</v>
      </c>
      <c r="AC11" s="1">
        <v>5</v>
      </c>
      <c r="AD11" s="6">
        <f t="shared" si="4"/>
        <v>13</v>
      </c>
    </row>
    <row r="12" spans="1:30" ht="15.75" thickBot="1" x14ac:dyDescent="0.3">
      <c r="A12" s="3">
        <v>10</v>
      </c>
      <c r="B12" s="1">
        <v>5</v>
      </c>
      <c r="C12" s="1">
        <v>3</v>
      </c>
      <c r="D12" s="1">
        <v>4</v>
      </c>
      <c r="E12" s="1">
        <v>5</v>
      </c>
      <c r="F12" s="1">
        <v>3</v>
      </c>
      <c r="G12" s="6">
        <f t="shared" si="0"/>
        <v>20</v>
      </c>
      <c r="H12" s="5">
        <v>10</v>
      </c>
      <c r="I12" s="1">
        <v>4</v>
      </c>
      <c r="J12" s="1">
        <v>3</v>
      </c>
      <c r="K12" s="1">
        <v>1</v>
      </c>
      <c r="L12" s="1">
        <v>1</v>
      </c>
      <c r="M12" s="6">
        <f t="shared" si="1"/>
        <v>9</v>
      </c>
      <c r="N12" s="5">
        <v>10</v>
      </c>
      <c r="O12" s="1">
        <v>4</v>
      </c>
      <c r="P12" s="1">
        <v>1</v>
      </c>
      <c r="Q12" s="1">
        <v>1</v>
      </c>
      <c r="R12" s="1">
        <v>5</v>
      </c>
      <c r="S12" s="1">
        <v>5</v>
      </c>
      <c r="T12" s="6">
        <f t="shared" si="2"/>
        <v>16</v>
      </c>
      <c r="U12" s="5">
        <v>10</v>
      </c>
      <c r="V12" s="1">
        <v>5</v>
      </c>
      <c r="W12" s="1">
        <v>3</v>
      </c>
      <c r="X12" s="1">
        <v>4</v>
      </c>
      <c r="Y12" s="6">
        <f t="shared" si="3"/>
        <v>12</v>
      </c>
      <c r="Z12" s="5">
        <v>10</v>
      </c>
      <c r="AA12" s="1">
        <v>3</v>
      </c>
      <c r="AB12" s="1">
        <v>4</v>
      </c>
      <c r="AC12" s="1">
        <v>4</v>
      </c>
      <c r="AD12" s="6">
        <f t="shared" si="4"/>
        <v>11</v>
      </c>
    </row>
    <row r="13" spans="1:30" ht="15.75" thickBot="1" x14ac:dyDescent="0.3">
      <c r="A13" s="3">
        <v>11</v>
      </c>
      <c r="B13" s="1">
        <v>3</v>
      </c>
      <c r="C13" s="1">
        <v>5</v>
      </c>
      <c r="D13" s="1">
        <v>4</v>
      </c>
      <c r="E13" s="1">
        <v>5</v>
      </c>
      <c r="F13" s="1">
        <v>3</v>
      </c>
      <c r="G13" s="6">
        <f t="shared" si="0"/>
        <v>20</v>
      </c>
      <c r="H13" s="5">
        <v>11</v>
      </c>
      <c r="I13" s="1">
        <v>1</v>
      </c>
      <c r="J13" s="1">
        <v>2</v>
      </c>
      <c r="K13" s="1">
        <v>4</v>
      </c>
      <c r="L13" s="1">
        <v>5</v>
      </c>
      <c r="M13" s="6">
        <f t="shared" si="1"/>
        <v>12</v>
      </c>
      <c r="N13" s="5">
        <v>11</v>
      </c>
      <c r="O13" s="1">
        <v>3</v>
      </c>
      <c r="P13" s="1">
        <v>1</v>
      </c>
      <c r="Q13" s="1">
        <v>3</v>
      </c>
      <c r="R13" s="1">
        <v>5</v>
      </c>
      <c r="S13" s="1">
        <v>4</v>
      </c>
      <c r="T13" s="6">
        <f t="shared" si="2"/>
        <v>16</v>
      </c>
      <c r="U13" s="5">
        <v>11</v>
      </c>
      <c r="V13" s="1">
        <v>4</v>
      </c>
      <c r="W13" s="1">
        <v>5</v>
      </c>
      <c r="X13" s="1">
        <v>2</v>
      </c>
      <c r="Y13" s="6">
        <f t="shared" si="3"/>
        <v>11</v>
      </c>
      <c r="Z13" s="5">
        <v>11</v>
      </c>
      <c r="AA13" s="1">
        <v>5</v>
      </c>
      <c r="AB13" s="1">
        <v>2</v>
      </c>
      <c r="AC13" s="1">
        <v>1</v>
      </c>
      <c r="AD13" s="6">
        <f t="shared" si="4"/>
        <v>8</v>
      </c>
    </row>
    <row r="14" spans="1:30" ht="15.75" thickBot="1" x14ac:dyDescent="0.3">
      <c r="A14" s="3">
        <v>12</v>
      </c>
      <c r="B14" s="1">
        <v>3</v>
      </c>
      <c r="C14" s="1">
        <v>3</v>
      </c>
      <c r="D14" s="1">
        <v>4</v>
      </c>
      <c r="E14" s="1">
        <v>3</v>
      </c>
      <c r="F14" s="1">
        <v>4</v>
      </c>
      <c r="G14" s="6">
        <f t="shared" si="0"/>
        <v>17</v>
      </c>
      <c r="H14" s="5">
        <v>12</v>
      </c>
      <c r="I14" s="1">
        <v>3</v>
      </c>
      <c r="J14" s="1">
        <v>3</v>
      </c>
      <c r="K14" s="1">
        <v>2</v>
      </c>
      <c r="L14" s="1">
        <v>3</v>
      </c>
      <c r="M14" s="6">
        <f t="shared" si="1"/>
        <v>11</v>
      </c>
      <c r="N14" s="5">
        <v>12</v>
      </c>
      <c r="O14" s="1">
        <v>4</v>
      </c>
      <c r="P14" s="1">
        <v>4</v>
      </c>
      <c r="Q14" s="1">
        <v>3</v>
      </c>
      <c r="R14" s="1">
        <v>4</v>
      </c>
      <c r="S14" s="1">
        <v>3</v>
      </c>
      <c r="T14" s="6">
        <f t="shared" si="2"/>
        <v>18</v>
      </c>
      <c r="U14" s="5">
        <v>12</v>
      </c>
      <c r="V14" s="1">
        <v>5</v>
      </c>
      <c r="W14" s="1">
        <v>3</v>
      </c>
      <c r="X14" s="1">
        <v>3</v>
      </c>
      <c r="Y14" s="6">
        <f t="shared" si="3"/>
        <v>11</v>
      </c>
      <c r="Z14" s="5">
        <v>12</v>
      </c>
      <c r="AA14" s="1">
        <v>3</v>
      </c>
      <c r="AB14" s="1">
        <v>3</v>
      </c>
      <c r="AC14" s="1">
        <v>3</v>
      </c>
      <c r="AD14" s="6">
        <f t="shared" si="4"/>
        <v>9</v>
      </c>
    </row>
    <row r="15" spans="1:30" ht="15.75" thickBot="1" x14ac:dyDescent="0.3">
      <c r="A15" s="3">
        <v>13</v>
      </c>
      <c r="B15" s="1">
        <v>3</v>
      </c>
      <c r="C15" s="1">
        <v>2</v>
      </c>
      <c r="D15" s="1">
        <v>2</v>
      </c>
      <c r="E15" s="1">
        <v>4</v>
      </c>
      <c r="F15" s="1">
        <v>4</v>
      </c>
      <c r="G15" s="6">
        <f t="shared" si="0"/>
        <v>15</v>
      </c>
      <c r="H15" s="5">
        <v>13</v>
      </c>
      <c r="I15" s="1">
        <v>5</v>
      </c>
      <c r="J15" s="1">
        <v>3</v>
      </c>
      <c r="K15" s="1">
        <v>1</v>
      </c>
      <c r="L15" s="1">
        <v>2</v>
      </c>
      <c r="M15" s="6">
        <f t="shared" si="1"/>
        <v>11</v>
      </c>
      <c r="N15" s="5">
        <v>13</v>
      </c>
      <c r="O15" s="1">
        <v>5</v>
      </c>
      <c r="P15" s="1">
        <v>5</v>
      </c>
      <c r="Q15" s="1">
        <v>3</v>
      </c>
      <c r="R15" s="1">
        <v>4</v>
      </c>
      <c r="S15" s="1">
        <v>3</v>
      </c>
      <c r="T15" s="6">
        <f t="shared" si="2"/>
        <v>20</v>
      </c>
      <c r="U15" s="5">
        <v>13</v>
      </c>
      <c r="V15" s="1">
        <v>4</v>
      </c>
      <c r="W15" s="1">
        <v>2</v>
      </c>
      <c r="X15" s="1">
        <v>2</v>
      </c>
      <c r="Y15" s="6">
        <f t="shared" si="3"/>
        <v>8</v>
      </c>
      <c r="Z15" s="5">
        <v>13</v>
      </c>
      <c r="AA15" s="1">
        <v>3</v>
      </c>
      <c r="AB15" s="1">
        <v>4</v>
      </c>
      <c r="AC15" s="1">
        <v>5</v>
      </c>
      <c r="AD15" s="6">
        <f t="shared" si="4"/>
        <v>12</v>
      </c>
    </row>
    <row r="16" spans="1:30" ht="15.75" thickBot="1" x14ac:dyDescent="0.3">
      <c r="A16" s="3">
        <v>14</v>
      </c>
      <c r="B16" s="1">
        <v>4</v>
      </c>
      <c r="C16" s="1">
        <v>3</v>
      </c>
      <c r="D16" s="1">
        <v>4</v>
      </c>
      <c r="E16" s="1">
        <v>4</v>
      </c>
      <c r="F16" s="1">
        <v>4</v>
      </c>
      <c r="G16" s="6">
        <f t="shared" si="0"/>
        <v>19</v>
      </c>
      <c r="H16" s="5">
        <v>14</v>
      </c>
      <c r="I16" s="1">
        <v>5</v>
      </c>
      <c r="J16" s="1">
        <v>4</v>
      </c>
      <c r="K16" s="1">
        <v>3</v>
      </c>
      <c r="L16" s="1">
        <v>3</v>
      </c>
      <c r="M16" s="6">
        <f t="shared" si="1"/>
        <v>15</v>
      </c>
      <c r="N16" s="5">
        <v>14</v>
      </c>
      <c r="O16" s="1">
        <v>5</v>
      </c>
      <c r="P16" s="1">
        <v>4</v>
      </c>
      <c r="Q16" s="1">
        <v>3</v>
      </c>
      <c r="R16" s="1">
        <v>4</v>
      </c>
      <c r="S16" s="1">
        <v>5</v>
      </c>
      <c r="T16" s="6">
        <f t="shared" si="2"/>
        <v>21</v>
      </c>
      <c r="U16" s="5">
        <v>14</v>
      </c>
      <c r="V16" s="1">
        <v>4</v>
      </c>
      <c r="W16" s="1">
        <v>4</v>
      </c>
      <c r="X16" s="1">
        <v>4</v>
      </c>
      <c r="Y16" s="6">
        <f t="shared" si="3"/>
        <v>12</v>
      </c>
      <c r="Z16" s="5">
        <v>14</v>
      </c>
      <c r="AA16" s="1">
        <v>3</v>
      </c>
      <c r="AB16" s="1">
        <v>4</v>
      </c>
      <c r="AC16" s="1">
        <v>4</v>
      </c>
      <c r="AD16" s="6">
        <f t="shared" si="4"/>
        <v>11</v>
      </c>
    </row>
    <row r="17" spans="1:30" ht="15.75" thickBot="1" x14ac:dyDescent="0.3">
      <c r="A17" s="3">
        <v>15</v>
      </c>
      <c r="B17" s="1">
        <v>5</v>
      </c>
      <c r="C17" s="1">
        <v>4</v>
      </c>
      <c r="D17" s="1">
        <v>5</v>
      </c>
      <c r="E17" s="1">
        <v>5</v>
      </c>
      <c r="F17" s="1">
        <v>5</v>
      </c>
      <c r="G17" s="6">
        <f t="shared" si="0"/>
        <v>24</v>
      </c>
      <c r="H17" s="5">
        <v>15</v>
      </c>
      <c r="I17" s="1">
        <v>5</v>
      </c>
      <c r="J17" s="1">
        <v>5</v>
      </c>
      <c r="K17" s="1">
        <v>4</v>
      </c>
      <c r="L17" s="1">
        <v>4</v>
      </c>
      <c r="M17" s="6">
        <f t="shared" si="1"/>
        <v>18</v>
      </c>
      <c r="N17" s="5">
        <v>15</v>
      </c>
      <c r="O17" s="1">
        <v>5</v>
      </c>
      <c r="P17" s="1">
        <v>5</v>
      </c>
      <c r="Q17" s="1">
        <v>4</v>
      </c>
      <c r="R17" s="1">
        <v>4</v>
      </c>
      <c r="S17" s="1">
        <v>4</v>
      </c>
      <c r="T17" s="6">
        <f t="shared" si="2"/>
        <v>22</v>
      </c>
      <c r="U17" s="5">
        <v>15</v>
      </c>
      <c r="V17" s="1">
        <v>5</v>
      </c>
      <c r="W17" s="1">
        <v>5</v>
      </c>
      <c r="X17" s="1">
        <v>4</v>
      </c>
      <c r="Y17" s="6">
        <f t="shared" si="3"/>
        <v>14</v>
      </c>
      <c r="Z17" s="5">
        <v>15</v>
      </c>
      <c r="AA17" s="1">
        <v>4</v>
      </c>
      <c r="AB17" s="1">
        <v>5</v>
      </c>
      <c r="AC17" s="1">
        <v>5</v>
      </c>
      <c r="AD17" s="6">
        <f t="shared" si="4"/>
        <v>14</v>
      </c>
    </row>
    <row r="18" spans="1:30" ht="15.75" thickBot="1" x14ac:dyDescent="0.3">
      <c r="A18" s="3">
        <v>16</v>
      </c>
      <c r="B18" s="1">
        <v>3</v>
      </c>
      <c r="C18" s="1">
        <v>3</v>
      </c>
      <c r="D18" s="1">
        <v>4</v>
      </c>
      <c r="E18" s="1">
        <v>3</v>
      </c>
      <c r="F18" s="1">
        <v>4</v>
      </c>
      <c r="G18" s="6">
        <f t="shared" si="0"/>
        <v>17</v>
      </c>
      <c r="H18" s="5">
        <v>16</v>
      </c>
      <c r="I18" s="1">
        <v>2</v>
      </c>
      <c r="J18" s="1">
        <v>3</v>
      </c>
      <c r="K18" s="1">
        <v>2</v>
      </c>
      <c r="L18" s="1">
        <v>3</v>
      </c>
      <c r="M18" s="6">
        <f t="shared" si="1"/>
        <v>10</v>
      </c>
      <c r="N18" s="5">
        <v>16</v>
      </c>
      <c r="O18" s="1">
        <v>4</v>
      </c>
      <c r="P18" s="1">
        <v>4</v>
      </c>
      <c r="Q18" s="1">
        <v>4</v>
      </c>
      <c r="R18" s="1">
        <v>4</v>
      </c>
      <c r="S18" s="1">
        <v>4</v>
      </c>
      <c r="T18" s="6">
        <f t="shared" si="2"/>
        <v>20</v>
      </c>
      <c r="U18" s="5">
        <v>16</v>
      </c>
      <c r="V18" s="1">
        <v>4</v>
      </c>
      <c r="W18" s="1">
        <v>3</v>
      </c>
      <c r="X18" s="1">
        <v>4</v>
      </c>
      <c r="Y18" s="6">
        <f t="shared" si="3"/>
        <v>11</v>
      </c>
      <c r="Z18" s="5">
        <v>16</v>
      </c>
      <c r="AA18" s="1">
        <v>3</v>
      </c>
      <c r="AB18" s="1">
        <v>4</v>
      </c>
      <c r="AC18" s="1">
        <v>4</v>
      </c>
      <c r="AD18" s="6">
        <f t="shared" si="4"/>
        <v>11</v>
      </c>
    </row>
    <row r="19" spans="1:30" ht="15.75" thickBot="1" x14ac:dyDescent="0.3">
      <c r="A19" s="3">
        <v>17</v>
      </c>
      <c r="B19" s="1">
        <v>4</v>
      </c>
      <c r="C19" s="1">
        <v>3</v>
      </c>
      <c r="D19" s="1">
        <v>4</v>
      </c>
      <c r="E19" s="1">
        <v>3</v>
      </c>
      <c r="F19" s="1">
        <v>3</v>
      </c>
      <c r="G19" s="6">
        <f t="shared" si="0"/>
        <v>17</v>
      </c>
      <c r="H19" s="5">
        <v>17</v>
      </c>
      <c r="I19" s="1">
        <v>4</v>
      </c>
      <c r="J19" s="1">
        <v>5</v>
      </c>
      <c r="K19" s="1">
        <v>5</v>
      </c>
      <c r="L19" s="1">
        <v>4</v>
      </c>
      <c r="M19" s="6">
        <f t="shared" si="1"/>
        <v>18</v>
      </c>
      <c r="N19" s="5">
        <v>17</v>
      </c>
      <c r="O19" s="1">
        <v>4</v>
      </c>
      <c r="P19" s="1">
        <v>5</v>
      </c>
      <c r="Q19" s="1">
        <v>5</v>
      </c>
      <c r="R19" s="1">
        <v>3</v>
      </c>
      <c r="S19" s="1">
        <v>4</v>
      </c>
      <c r="T19" s="6">
        <f t="shared" si="2"/>
        <v>21</v>
      </c>
      <c r="U19" s="5">
        <v>17</v>
      </c>
      <c r="V19" s="1">
        <v>4</v>
      </c>
      <c r="W19" s="1">
        <v>3</v>
      </c>
      <c r="X19" s="1">
        <v>4</v>
      </c>
      <c r="Y19" s="6">
        <f t="shared" si="3"/>
        <v>11</v>
      </c>
      <c r="Z19" s="5">
        <v>17</v>
      </c>
      <c r="AA19" s="1">
        <v>5</v>
      </c>
      <c r="AB19" s="1">
        <v>5</v>
      </c>
      <c r="AC19" s="1">
        <v>5</v>
      </c>
      <c r="AD19" s="6">
        <f t="shared" si="4"/>
        <v>15</v>
      </c>
    </row>
    <row r="20" spans="1:30" ht="15.75" thickBot="1" x14ac:dyDescent="0.3">
      <c r="A20" s="3">
        <v>18</v>
      </c>
      <c r="B20" s="1">
        <v>4</v>
      </c>
      <c r="C20" s="1">
        <v>4</v>
      </c>
      <c r="D20" s="1">
        <v>3</v>
      </c>
      <c r="E20" s="1">
        <v>4</v>
      </c>
      <c r="F20" s="1">
        <v>3</v>
      </c>
      <c r="G20" s="6">
        <f t="shared" si="0"/>
        <v>18</v>
      </c>
      <c r="H20" s="5">
        <v>18</v>
      </c>
      <c r="I20" s="1">
        <v>4</v>
      </c>
      <c r="J20" s="1">
        <v>4</v>
      </c>
      <c r="K20" s="1">
        <v>3</v>
      </c>
      <c r="L20" s="1">
        <v>2</v>
      </c>
      <c r="M20" s="6">
        <f t="shared" si="1"/>
        <v>13</v>
      </c>
      <c r="N20" s="5">
        <v>18</v>
      </c>
      <c r="O20" s="1">
        <v>4</v>
      </c>
      <c r="P20" s="1">
        <v>3</v>
      </c>
      <c r="Q20" s="1">
        <v>4</v>
      </c>
      <c r="R20" s="1">
        <v>5</v>
      </c>
      <c r="S20" s="1">
        <v>5</v>
      </c>
      <c r="T20" s="6">
        <f t="shared" si="2"/>
        <v>21</v>
      </c>
      <c r="U20" s="5">
        <v>18</v>
      </c>
      <c r="V20" s="1">
        <v>4</v>
      </c>
      <c r="W20" s="1">
        <v>4</v>
      </c>
      <c r="X20" s="1">
        <v>3</v>
      </c>
      <c r="Y20" s="6">
        <f t="shared" si="3"/>
        <v>11</v>
      </c>
      <c r="Z20" s="5">
        <v>18</v>
      </c>
      <c r="AA20" s="1">
        <v>3</v>
      </c>
      <c r="AB20" s="1">
        <v>4</v>
      </c>
      <c r="AC20" s="1">
        <v>5</v>
      </c>
      <c r="AD20" s="6">
        <f t="shared" si="4"/>
        <v>12</v>
      </c>
    </row>
    <row r="21" spans="1:30" ht="15.75" thickBot="1" x14ac:dyDescent="0.3">
      <c r="A21" s="3">
        <v>19</v>
      </c>
      <c r="B21" s="1">
        <v>3</v>
      </c>
      <c r="C21" s="1">
        <v>4</v>
      </c>
      <c r="D21" s="1">
        <v>4</v>
      </c>
      <c r="E21" s="1">
        <v>4</v>
      </c>
      <c r="F21" s="1">
        <v>4</v>
      </c>
      <c r="G21" s="6">
        <f t="shared" si="0"/>
        <v>19</v>
      </c>
      <c r="H21" s="5">
        <v>19</v>
      </c>
      <c r="I21" s="1">
        <v>5</v>
      </c>
      <c r="J21" s="1">
        <v>4</v>
      </c>
      <c r="K21" s="1">
        <v>3</v>
      </c>
      <c r="L21" s="1">
        <v>3</v>
      </c>
      <c r="M21" s="6">
        <f t="shared" si="1"/>
        <v>15</v>
      </c>
      <c r="N21" s="5">
        <v>19</v>
      </c>
      <c r="O21" s="1">
        <v>4</v>
      </c>
      <c r="P21" s="1">
        <v>3</v>
      </c>
      <c r="Q21" s="1">
        <v>3</v>
      </c>
      <c r="R21" s="1">
        <v>3</v>
      </c>
      <c r="S21" s="1">
        <v>3</v>
      </c>
      <c r="T21" s="6">
        <f t="shared" si="2"/>
        <v>16</v>
      </c>
      <c r="U21" s="5">
        <v>19</v>
      </c>
      <c r="V21" s="1">
        <v>5</v>
      </c>
      <c r="W21" s="1">
        <v>3</v>
      </c>
      <c r="X21" s="1">
        <v>3</v>
      </c>
      <c r="Y21" s="6">
        <f t="shared" si="3"/>
        <v>11</v>
      </c>
      <c r="Z21" s="5">
        <v>19</v>
      </c>
      <c r="AA21" s="1">
        <v>3</v>
      </c>
      <c r="AB21" s="1">
        <v>3</v>
      </c>
      <c r="AC21" s="1">
        <v>3</v>
      </c>
      <c r="AD21" s="6">
        <f t="shared" si="4"/>
        <v>9</v>
      </c>
    </row>
    <row r="22" spans="1:30" ht="15.75" thickBot="1" x14ac:dyDescent="0.3">
      <c r="A22" s="3">
        <v>20</v>
      </c>
      <c r="B22" s="1">
        <v>4</v>
      </c>
      <c r="C22" s="1">
        <v>2</v>
      </c>
      <c r="D22" s="1">
        <v>3</v>
      </c>
      <c r="E22" s="1">
        <v>5</v>
      </c>
      <c r="F22" s="1">
        <v>4</v>
      </c>
      <c r="G22" s="6">
        <f t="shared" si="0"/>
        <v>18</v>
      </c>
      <c r="H22" s="5">
        <v>20</v>
      </c>
      <c r="I22" s="1">
        <v>4</v>
      </c>
      <c r="J22" s="1">
        <v>4</v>
      </c>
      <c r="K22" s="1">
        <v>2</v>
      </c>
      <c r="L22" s="1">
        <v>2</v>
      </c>
      <c r="M22" s="6">
        <f t="shared" si="1"/>
        <v>12</v>
      </c>
      <c r="N22" s="5">
        <v>20</v>
      </c>
      <c r="O22" s="1">
        <v>4</v>
      </c>
      <c r="P22" s="1">
        <v>4</v>
      </c>
      <c r="Q22" s="1">
        <v>4</v>
      </c>
      <c r="R22" s="1">
        <v>4</v>
      </c>
      <c r="S22" s="1">
        <v>4</v>
      </c>
      <c r="T22" s="6">
        <f t="shared" si="2"/>
        <v>20</v>
      </c>
      <c r="U22" s="5">
        <v>20</v>
      </c>
      <c r="V22" s="1">
        <v>4</v>
      </c>
      <c r="W22" s="1">
        <v>2</v>
      </c>
      <c r="X22" s="1">
        <v>4</v>
      </c>
      <c r="Y22" s="6">
        <f t="shared" si="3"/>
        <v>10</v>
      </c>
      <c r="Z22" s="5">
        <v>20</v>
      </c>
      <c r="AA22" s="1">
        <v>2</v>
      </c>
      <c r="AB22" s="1">
        <v>3</v>
      </c>
      <c r="AC22" s="1">
        <v>4</v>
      </c>
      <c r="AD22" s="6">
        <f t="shared" si="4"/>
        <v>9</v>
      </c>
    </row>
    <row r="23" spans="1:30" ht="15.75" thickBot="1" x14ac:dyDescent="0.3">
      <c r="A23" s="3">
        <v>21</v>
      </c>
      <c r="B23" s="1">
        <v>5</v>
      </c>
      <c r="C23" s="1">
        <v>4</v>
      </c>
      <c r="D23" s="1">
        <v>4</v>
      </c>
      <c r="E23" s="1">
        <v>4</v>
      </c>
      <c r="F23" s="1">
        <v>4</v>
      </c>
      <c r="G23" s="6">
        <f t="shared" si="0"/>
        <v>21</v>
      </c>
      <c r="H23" s="5">
        <v>21</v>
      </c>
      <c r="I23" s="1">
        <v>5</v>
      </c>
      <c r="J23" s="1">
        <v>3</v>
      </c>
      <c r="K23" s="1">
        <v>4</v>
      </c>
      <c r="L23" s="1">
        <v>5</v>
      </c>
      <c r="M23" s="6">
        <f t="shared" si="1"/>
        <v>17</v>
      </c>
      <c r="N23" s="5">
        <v>21</v>
      </c>
      <c r="O23" s="1">
        <v>5</v>
      </c>
      <c r="P23" s="1">
        <v>5</v>
      </c>
      <c r="Q23" s="1">
        <v>3</v>
      </c>
      <c r="R23" s="1">
        <v>3</v>
      </c>
      <c r="S23" s="1">
        <v>5</v>
      </c>
      <c r="T23" s="6">
        <f t="shared" si="2"/>
        <v>21</v>
      </c>
      <c r="U23" s="5">
        <v>21</v>
      </c>
      <c r="V23" s="1">
        <v>5</v>
      </c>
      <c r="W23" s="1">
        <v>4</v>
      </c>
      <c r="X23" s="1">
        <v>5</v>
      </c>
      <c r="Y23" s="6">
        <f t="shared" si="3"/>
        <v>14</v>
      </c>
      <c r="Z23" s="5">
        <v>21</v>
      </c>
      <c r="AA23" s="1">
        <v>2</v>
      </c>
      <c r="AB23" s="1">
        <v>3</v>
      </c>
      <c r="AC23" s="1">
        <v>5</v>
      </c>
      <c r="AD23" s="6">
        <f t="shared" si="4"/>
        <v>10</v>
      </c>
    </row>
    <row r="24" spans="1:30" ht="15.75" thickBot="1" x14ac:dyDescent="0.3">
      <c r="A24" s="3">
        <v>22</v>
      </c>
      <c r="B24" s="1">
        <v>5</v>
      </c>
      <c r="C24" s="1">
        <v>5</v>
      </c>
      <c r="D24" s="1">
        <v>5</v>
      </c>
      <c r="E24" s="1">
        <v>5</v>
      </c>
      <c r="F24" s="1">
        <v>5</v>
      </c>
      <c r="G24" s="6">
        <f t="shared" si="0"/>
        <v>25</v>
      </c>
      <c r="H24" s="5">
        <v>22</v>
      </c>
      <c r="I24" s="1">
        <v>5</v>
      </c>
      <c r="J24" s="1">
        <v>5</v>
      </c>
      <c r="K24" s="1">
        <v>5</v>
      </c>
      <c r="L24" s="1">
        <v>5</v>
      </c>
      <c r="M24" s="6">
        <f t="shared" si="1"/>
        <v>20</v>
      </c>
      <c r="N24" s="5">
        <v>22</v>
      </c>
      <c r="O24" s="1">
        <v>5</v>
      </c>
      <c r="P24" s="1">
        <v>5</v>
      </c>
      <c r="Q24" s="1">
        <v>5</v>
      </c>
      <c r="R24" s="1">
        <v>5</v>
      </c>
      <c r="S24" s="1">
        <v>5</v>
      </c>
      <c r="T24" s="6">
        <f t="shared" si="2"/>
        <v>25</v>
      </c>
      <c r="U24" s="5">
        <v>22</v>
      </c>
      <c r="V24" s="1">
        <v>5</v>
      </c>
      <c r="W24" s="1">
        <v>5</v>
      </c>
      <c r="X24" s="1">
        <v>5</v>
      </c>
      <c r="Y24" s="6">
        <f t="shared" si="3"/>
        <v>15</v>
      </c>
      <c r="Z24" s="5">
        <v>22</v>
      </c>
      <c r="AA24" s="1">
        <v>5</v>
      </c>
      <c r="AB24" s="1">
        <v>5</v>
      </c>
      <c r="AC24" s="1">
        <v>5</v>
      </c>
      <c r="AD24" s="6">
        <f t="shared" si="4"/>
        <v>15</v>
      </c>
    </row>
    <row r="25" spans="1:30" ht="15.75" thickBot="1" x14ac:dyDescent="0.3">
      <c r="A25" s="3">
        <v>23</v>
      </c>
      <c r="B25" s="1">
        <v>5</v>
      </c>
      <c r="C25" s="1">
        <v>5</v>
      </c>
      <c r="D25" s="1">
        <v>5</v>
      </c>
      <c r="E25" s="1">
        <v>5</v>
      </c>
      <c r="F25" s="1">
        <v>5</v>
      </c>
      <c r="G25" s="6">
        <f t="shared" si="0"/>
        <v>25</v>
      </c>
      <c r="H25" s="5">
        <v>23</v>
      </c>
      <c r="I25" s="1">
        <v>5</v>
      </c>
      <c r="J25" s="1">
        <v>5</v>
      </c>
      <c r="K25" s="1">
        <v>5</v>
      </c>
      <c r="L25" s="1">
        <v>5</v>
      </c>
      <c r="M25" s="6">
        <f t="shared" si="1"/>
        <v>20</v>
      </c>
      <c r="N25" s="5">
        <v>23</v>
      </c>
      <c r="O25" s="1">
        <v>5</v>
      </c>
      <c r="P25" s="1">
        <v>5</v>
      </c>
      <c r="Q25" s="1">
        <v>5</v>
      </c>
      <c r="R25" s="1">
        <v>5</v>
      </c>
      <c r="S25" s="1">
        <v>5</v>
      </c>
      <c r="T25" s="6">
        <f t="shared" si="2"/>
        <v>25</v>
      </c>
      <c r="U25" s="5">
        <v>23</v>
      </c>
      <c r="V25" s="1">
        <v>5</v>
      </c>
      <c r="W25" s="1">
        <v>5</v>
      </c>
      <c r="X25" s="1">
        <v>5</v>
      </c>
      <c r="Y25" s="6">
        <f t="shared" si="3"/>
        <v>15</v>
      </c>
      <c r="Z25" s="5">
        <v>23</v>
      </c>
      <c r="AA25" s="1">
        <v>5</v>
      </c>
      <c r="AB25" s="1">
        <v>5</v>
      </c>
      <c r="AC25" s="1">
        <v>5</v>
      </c>
      <c r="AD25" s="6">
        <f t="shared" si="4"/>
        <v>15</v>
      </c>
    </row>
    <row r="26" spans="1:30" ht="15.75" thickBot="1" x14ac:dyDescent="0.3">
      <c r="A26" s="3">
        <v>24</v>
      </c>
      <c r="B26" s="1">
        <v>5</v>
      </c>
      <c r="C26" s="1">
        <v>3</v>
      </c>
      <c r="D26" s="1">
        <v>5</v>
      </c>
      <c r="E26" s="1">
        <v>4</v>
      </c>
      <c r="F26" s="1">
        <v>4</v>
      </c>
      <c r="G26" s="6">
        <f t="shared" si="0"/>
        <v>21</v>
      </c>
      <c r="H26" s="5">
        <v>24</v>
      </c>
      <c r="I26" s="1">
        <v>4</v>
      </c>
      <c r="J26" s="1">
        <v>1</v>
      </c>
      <c r="K26" s="1">
        <v>2</v>
      </c>
      <c r="L26" s="1">
        <v>4</v>
      </c>
      <c r="M26" s="6">
        <f t="shared" si="1"/>
        <v>11</v>
      </c>
      <c r="N26" s="5">
        <v>24</v>
      </c>
      <c r="O26" s="1">
        <v>3</v>
      </c>
      <c r="P26" s="1">
        <v>4</v>
      </c>
      <c r="Q26" s="1">
        <v>4</v>
      </c>
      <c r="R26" s="1">
        <v>5</v>
      </c>
      <c r="S26" s="1">
        <v>5</v>
      </c>
      <c r="T26" s="6">
        <f t="shared" si="2"/>
        <v>21</v>
      </c>
      <c r="U26" s="5">
        <v>24</v>
      </c>
      <c r="V26" s="1">
        <v>5</v>
      </c>
      <c r="W26" s="1">
        <v>5</v>
      </c>
      <c r="X26" s="1">
        <v>5</v>
      </c>
      <c r="Y26" s="6">
        <f t="shared" si="3"/>
        <v>15</v>
      </c>
      <c r="Z26" s="5">
        <v>24</v>
      </c>
      <c r="AA26" s="1">
        <v>5</v>
      </c>
      <c r="AB26" s="1">
        <v>4</v>
      </c>
      <c r="AC26" s="1">
        <v>5</v>
      </c>
      <c r="AD26" s="6">
        <f t="shared" si="4"/>
        <v>14</v>
      </c>
    </row>
    <row r="27" spans="1:30" ht="15.75" thickBot="1" x14ac:dyDescent="0.3">
      <c r="A27" s="3">
        <v>25</v>
      </c>
      <c r="B27" s="1">
        <v>4</v>
      </c>
      <c r="C27" s="1">
        <v>1</v>
      </c>
      <c r="D27" s="1">
        <v>4</v>
      </c>
      <c r="E27" s="1">
        <v>4</v>
      </c>
      <c r="F27" s="1">
        <v>5</v>
      </c>
      <c r="G27" s="6">
        <f t="shared" si="0"/>
        <v>18</v>
      </c>
      <c r="H27" s="5">
        <v>25</v>
      </c>
      <c r="I27" s="1">
        <v>5</v>
      </c>
      <c r="J27" s="1">
        <v>3</v>
      </c>
      <c r="K27" s="1">
        <v>1</v>
      </c>
      <c r="L27" s="1">
        <v>1</v>
      </c>
      <c r="M27" s="6">
        <f t="shared" si="1"/>
        <v>10</v>
      </c>
      <c r="N27" s="5">
        <v>25</v>
      </c>
      <c r="O27" s="1">
        <v>5</v>
      </c>
      <c r="P27" s="1">
        <v>5</v>
      </c>
      <c r="Q27" s="1">
        <v>5</v>
      </c>
      <c r="R27" s="1">
        <v>5</v>
      </c>
      <c r="S27" s="1">
        <v>3</v>
      </c>
      <c r="T27" s="6">
        <f t="shared" si="2"/>
        <v>23</v>
      </c>
      <c r="U27" s="5">
        <v>25</v>
      </c>
      <c r="V27" s="1">
        <v>3</v>
      </c>
      <c r="W27" s="1">
        <v>2</v>
      </c>
      <c r="X27" s="1">
        <v>3</v>
      </c>
      <c r="Y27" s="6">
        <f t="shared" si="3"/>
        <v>8</v>
      </c>
      <c r="Z27" s="5">
        <v>25</v>
      </c>
      <c r="AA27" s="1">
        <v>3</v>
      </c>
      <c r="AB27" s="1">
        <v>3</v>
      </c>
      <c r="AC27" s="1">
        <v>4</v>
      </c>
      <c r="AD27" s="6">
        <f t="shared" si="4"/>
        <v>10</v>
      </c>
    </row>
    <row r="28" spans="1:30" ht="15.75" thickBot="1" x14ac:dyDescent="0.3">
      <c r="A28" s="3">
        <v>26</v>
      </c>
      <c r="B28" s="1">
        <v>5</v>
      </c>
      <c r="C28" s="1">
        <v>5</v>
      </c>
      <c r="D28" s="1">
        <v>5</v>
      </c>
      <c r="E28" s="1">
        <v>5</v>
      </c>
      <c r="F28" s="1">
        <v>5</v>
      </c>
      <c r="G28" s="6">
        <f t="shared" si="0"/>
        <v>25</v>
      </c>
      <c r="H28" s="5">
        <v>26</v>
      </c>
      <c r="I28" s="1">
        <v>5</v>
      </c>
      <c r="J28" s="1">
        <v>5</v>
      </c>
      <c r="K28" s="1">
        <v>5</v>
      </c>
      <c r="L28" s="1">
        <v>5</v>
      </c>
      <c r="M28" s="6">
        <f t="shared" si="1"/>
        <v>20</v>
      </c>
      <c r="N28" s="5">
        <v>26</v>
      </c>
      <c r="O28" s="1">
        <v>5</v>
      </c>
      <c r="P28" s="1">
        <v>5</v>
      </c>
      <c r="Q28" s="1">
        <v>5</v>
      </c>
      <c r="R28" s="1">
        <v>5</v>
      </c>
      <c r="S28" s="1">
        <v>5</v>
      </c>
      <c r="T28" s="6">
        <f t="shared" si="2"/>
        <v>25</v>
      </c>
      <c r="U28" s="5">
        <v>26</v>
      </c>
      <c r="V28" s="1">
        <v>5</v>
      </c>
      <c r="W28" s="1">
        <v>5</v>
      </c>
      <c r="X28" s="1">
        <v>5</v>
      </c>
      <c r="Y28" s="6">
        <f t="shared" si="3"/>
        <v>15</v>
      </c>
      <c r="Z28" s="5">
        <v>26</v>
      </c>
      <c r="AA28" s="1">
        <v>5</v>
      </c>
      <c r="AB28" s="1">
        <v>5</v>
      </c>
      <c r="AC28" s="1">
        <v>5</v>
      </c>
      <c r="AD28" s="6">
        <f t="shared" si="4"/>
        <v>15</v>
      </c>
    </row>
    <row r="29" spans="1:30" ht="15.75" thickBot="1" x14ac:dyDescent="0.3">
      <c r="A29" s="3">
        <v>27</v>
      </c>
      <c r="B29" s="1">
        <v>5</v>
      </c>
      <c r="C29" s="1">
        <v>3</v>
      </c>
      <c r="D29" s="1">
        <v>5</v>
      </c>
      <c r="E29" s="1">
        <v>4</v>
      </c>
      <c r="F29" s="1">
        <v>4</v>
      </c>
      <c r="G29" s="6">
        <f t="shared" si="0"/>
        <v>21</v>
      </c>
      <c r="H29" s="5">
        <v>27</v>
      </c>
      <c r="I29" s="1">
        <v>3</v>
      </c>
      <c r="J29" s="1">
        <v>3</v>
      </c>
      <c r="K29" s="1">
        <v>3</v>
      </c>
      <c r="L29" s="1">
        <v>3</v>
      </c>
      <c r="M29" s="6">
        <f t="shared" si="1"/>
        <v>12</v>
      </c>
      <c r="N29" s="5">
        <v>27</v>
      </c>
      <c r="O29" s="1">
        <v>5</v>
      </c>
      <c r="P29" s="1">
        <v>4</v>
      </c>
      <c r="Q29" s="1">
        <v>3</v>
      </c>
      <c r="R29" s="1">
        <v>4</v>
      </c>
      <c r="S29" s="1">
        <v>4</v>
      </c>
      <c r="T29" s="6">
        <f t="shared" si="2"/>
        <v>20</v>
      </c>
      <c r="U29" s="5">
        <v>27</v>
      </c>
      <c r="V29" s="1">
        <v>5</v>
      </c>
      <c r="W29" s="1">
        <v>4</v>
      </c>
      <c r="X29" s="1">
        <v>5</v>
      </c>
      <c r="Y29" s="6">
        <f t="shared" si="3"/>
        <v>14</v>
      </c>
      <c r="Z29" s="5">
        <v>27</v>
      </c>
      <c r="AA29" s="1">
        <v>5</v>
      </c>
      <c r="AB29" s="1">
        <v>5</v>
      </c>
      <c r="AC29" s="1">
        <v>5</v>
      </c>
      <c r="AD29" s="6">
        <f t="shared" si="4"/>
        <v>15</v>
      </c>
    </row>
    <row r="30" spans="1:30" ht="15.75" thickBot="1" x14ac:dyDescent="0.3">
      <c r="A30" s="3">
        <v>28</v>
      </c>
      <c r="B30" s="1">
        <v>3</v>
      </c>
      <c r="C30" s="1">
        <v>3</v>
      </c>
      <c r="D30" s="1">
        <v>3</v>
      </c>
      <c r="E30" s="1">
        <v>5</v>
      </c>
      <c r="F30" s="1">
        <v>5</v>
      </c>
      <c r="G30" s="6">
        <f t="shared" si="0"/>
        <v>19</v>
      </c>
      <c r="H30" s="5">
        <v>28</v>
      </c>
      <c r="I30" s="1">
        <v>4</v>
      </c>
      <c r="J30" s="1">
        <v>4</v>
      </c>
      <c r="K30" s="1">
        <v>3</v>
      </c>
      <c r="L30" s="1">
        <v>4</v>
      </c>
      <c r="M30" s="6">
        <f t="shared" si="1"/>
        <v>15</v>
      </c>
      <c r="N30" s="5">
        <v>28</v>
      </c>
      <c r="O30" s="1">
        <v>4</v>
      </c>
      <c r="P30" s="1">
        <v>5</v>
      </c>
      <c r="Q30" s="1">
        <v>4</v>
      </c>
      <c r="R30" s="1">
        <v>5</v>
      </c>
      <c r="S30" s="1">
        <v>5</v>
      </c>
      <c r="T30" s="6">
        <f t="shared" si="2"/>
        <v>23</v>
      </c>
      <c r="U30" s="5">
        <v>28</v>
      </c>
      <c r="V30" s="1">
        <v>4</v>
      </c>
      <c r="W30" s="1">
        <v>4</v>
      </c>
      <c r="X30" s="1">
        <v>4</v>
      </c>
      <c r="Y30" s="6">
        <f t="shared" si="3"/>
        <v>12</v>
      </c>
      <c r="Z30" s="5">
        <v>28</v>
      </c>
      <c r="AA30" s="1">
        <v>3</v>
      </c>
      <c r="AB30" s="1">
        <v>3</v>
      </c>
      <c r="AC30" s="1">
        <v>4</v>
      </c>
      <c r="AD30" s="6">
        <f t="shared" si="4"/>
        <v>10</v>
      </c>
    </row>
    <row r="31" spans="1:30" ht="15.75" thickBot="1" x14ac:dyDescent="0.3">
      <c r="A31" s="3">
        <v>29</v>
      </c>
      <c r="B31" s="1">
        <v>5</v>
      </c>
      <c r="C31" s="1">
        <v>3</v>
      </c>
      <c r="D31" s="1">
        <v>3</v>
      </c>
      <c r="E31" s="1">
        <v>5</v>
      </c>
      <c r="F31" s="1">
        <v>5</v>
      </c>
      <c r="G31" s="6">
        <f t="shared" si="0"/>
        <v>21</v>
      </c>
      <c r="H31" s="5">
        <v>29</v>
      </c>
      <c r="I31" s="1">
        <v>5</v>
      </c>
      <c r="J31" s="1">
        <v>5</v>
      </c>
      <c r="K31" s="1">
        <v>1</v>
      </c>
      <c r="L31" s="1">
        <v>1</v>
      </c>
      <c r="M31" s="6">
        <f t="shared" si="1"/>
        <v>12</v>
      </c>
      <c r="N31" s="5">
        <v>29</v>
      </c>
      <c r="O31" s="1">
        <v>5</v>
      </c>
      <c r="P31" s="1">
        <v>5</v>
      </c>
      <c r="Q31" s="1">
        <v>3</v>
      </c>
      <c r="R31" s="1">
        <v>5</v>
      </c>
      <c r="S31" s="1">
        <v>3</v>
      </c>
      <c r="T31" s="6">
        <f t="shared" si="2"/>
        <v>21</v>
      </c>
      <c r="U31" s="5">
        <v>29</v>
      </c>
      <c r="V31" s="1">
        <v>5</v>
      </c>
      <c r="W31" s="1">
        <v>4</v>
      </c>
      <c r="X31" s="1">
        <v>5</v>
      </c>
      <c r="Y31" s="6">
        <f t="shared" si="3"/>
        <v>14</v>
      </c>
      <c r="Z31" s="5">
        <v>29</v>
      </c>
      <c r="AA31" s="1">
        <v>3</v>
      </c>
      <c r="AB31" s="1">
        <v>5</v>
      </c>
      <c r="AC31" s="1">
        <v>5</v>
      </c>
      <c r="AD31" s="6">
        <f t="shared" si="4"/>
        <v>13</v>
      </c>
    </row>
    <row r="32" spans="1:30" ht="15.75" thickBot="1" x14ac:dyDescent="0.3">
      <c r="A32" s="3">
        <v>30</v>
      </c>
      <c r="B32" s="1">
        <v>4</v>
      </c>
      <c r="C32" s="1">
        <v>4</v>
      </c>
      <c r="D32" s="1">
        <v>4</v>
      </c>
      <c r="E32" s="1">
        <v>4</v>
      </c>
      <c r="F32" s="1">
        <v>4</v>
      </c>
      <c r="G32" s="6">
        <f t="shared" si="0"/>
        <v>20</v>
      </c>
      <c r="H32" s="5">
        <v>30</v>
      </c>
      <c r="I32" s="1">
        <v>5</v>
      </c>
      <c r="J32" s="1">
        <v>5</v>
      </c>
      <c r="K32" s="1">
        <v>4</v>
      </c>
      <c r="L32" s="1">
        <v>4</v>
      </c>
      <c r="M32" s="6">
        <f t="shared" si="1"/>
        <v>18</v>
      </c>
      <c r="N32" s="5">
        <v>30</v>
      </c>
      <c r="O32" s="1">
        <v>5</v>
      </c>
      <c r="P32" s="1">
        <v>5</v>
      </c>
      <c r="Q32" s="1">
        <v>5</v>
      </c>
      <c r="R32" s="1">
        <v>5</v>
      </c>
      <c r="S32" s="1">
        <v>5</v>
      </c>
      <c r="T32" s="6">
        <f t="shared" si="2"/>
        <v>25</v>
      </c>
      <c r="U32" s="5">
        <v>30</v>
      </c>
      <c r="V32" s="1">
        <v>5</v>
      </c>
      <c r="W32" s="1">
        <v>5</v>
      </c>
      <c r="X32" s="1">
        <v>5</v>
      </c>
      <c r="Y32" s="6">
        <f t="shared" si="3"/>
        <v>15</v>
      </c>
      <c r="Z32" s="5">
        <v>30</v>
      </c>
      <c r="AA32" s="1">
        <v>4</v>
      </c>
      <c r="AB32" s="1">
        <v>4</v>
      </c>
      <c r="AC32" s="1">
        <v>5</v>
      </c>
      <c r="AD32" s="6">
        <f t="shared" si="4"/>
        <v>13</v>
      </c>
    </row>
    <row r="33" spans="1:30" ht="15.75" thickBot="1" x14ac:dyDescent="0.3">
      <c r="A33" s="3">
        <v>31</v>
      </c>
      <c r="B33" s="1">
        <v>4</v>
      </c>
      <c r="C33" s="1">
        <v>4</v>
      </c>
      <c r="D33" s="1">
        <v>5</v>
      </c>
      <c r="E33" s="1">
        <v>5</v>
      </c>
      <c r="F33" s="1">
        <v>5</v>
      </c>
      <c r="G33" s="6">
        <f t="shared" si="0"/>
        <v>23</v>
      </c>
      <c r="H33" s="5">
        <v>31</v>
      </c>
      <c r="I33" s="1">
        <v>4</v>
      </c>
      <c r="J33" s="1">
        <v>4</v>
      </c>
      <c r="K33" s="1">
        <v>4</v>
      </c>
      <c r="L33" s="1">
        <v>4</v>
      </c>
      <c r="M33" s="6">
        <f t="shared" si="1"/>
        <v>16</v>
      </c>
      <c r="N33" s="5">
        <v>31</v>
      </c>
      <c r="O33" s="1">
        <v>4</v>
      </c>
      <c r="P33" s="1">
        <v>4</v>
      </c>
      <c r="Q33" s="1">
        <v>5</v>
      </c>
      <c r="R33" s="1">
        <v>5</v>
      </c>
      <c r="S33" s="1">
        <v>5</v>
      </c>
      <c r="T33" s="6">
        <f t="shared" si="2"/>
        <v>23</v>
      </c>
      <c r="U33" s="5">
        <v>31</v>
      </c>
      <c r="V33" s="1">
        <v>4</v>
      </c>
      <c r="W33" s="1">
        <v>4</v>
      </c>
      <c r="X33" s="1">
        <v>4</v>
      </c>
      <c r="Y33" s="6">
        <f t="shared" si="3"/>
        <v>12</v>
      </c>
      <c r="Z33" s="5">
        <v>31</v>
      </c>
      <c r="AA33" s="1">
        <v>4</v>
      </c>
      <c r="AB33" s="1">
        <v>4</v>
      </c>
      <c r="AC33" s="1">
        <v>4</v>
      </c>
      <c r="AD33" s="6">
        <f t="shared" si="4"/>
        <v>12</v>
      </c>
    </row>
    <row r="34" spans="1:30" ht="15.75" thickBot="1" x14ac:dyDescent="0.3">
      <c r="A34" s="3">
        <v>32</v>
      </c>
      <c r="B34" s="1">
        <v>4</v>
      </c>
      <c r="C34" s="1">
        <v>3</v>
      </c>
      <c r="D34" s="1">
        <v>4</v>
      </c>
      <c r="E34" s="1">
        <v>3</v>
      </c>
      <c r="F34" s="1">
        <v>4</v>
      </c>
      <c r="G34" s="6">
        <f t="shared" si="0"/>
        <v>18</v>
      </c>
      <c r="H34" s="5">
        <v>32</v>
      </c>
      <c r="I34" s="1">
        <v>4</v>
      </c>
      <c r="J34" s="1">
        <v>4</v>
      </c>
      <c r="K34" s="1">
        <v>4</v>
      </c>
      <c r="L34" s="1">
        <v>3</v>
      </c>
      <c r="M34" s="6">
        <f t="shared" si="1"/>
        <v>15</v>
      </c>
      <c r="N34" s="5">
        <v>32</v>
      </c>
      <c r="O34" s="1">
        <v>4</v>
      </c>
      <c r="P34" s="1">
        <v>3</v>
      </c>
      <c r="Q34" s="1">
        <v>2</v>
      </c>
      <c r="R34" s="1">
        <v>3</v>
      </c>
      <c r="S34" s="1">
        <v>4</v>
      </c>
      <c r="T34" s="6">
        <f t="shared" si="2"/>
        <v>16</v>
      </c>
      <c r="U34" s="5">
        <v>32</v>
      </c>
      <c r="V34" s="1">
        <v>3</v>
      </c>
      <c r="W34" s="1">
        <v>4</v>
      </c>
      <c r="X34" s="1">
        <v>4</v>
      </c>
      <c r="Y34" s="6">
        <f t="shared" si="3"/>
        <v>11</v>
      </c>
      <c r="Z34" s="5">
        <v>32</v>
      </c>
      <c r="AA34" s="1">
        <v>2</v>
      </c>
      <c r="AB34" s="1">
        <v>4</v>
      </c>
      <c r="AC34" s="1">
        <v>4</v>
      </c>
      <c r="AD34" s="6">
        <f t="shared" si="4"/>
        <v>10</v>
      </c>
    </row>
    <row r="35" spans="1:30" ht="15.75" thickBot="1" x14ac:dyDescent="0.3">
      <c r="A35" s="3">
        <v>33</v>
      </c>
      <c r="B35" s="1">
        <v>4</v>
      </c>
      <c r="C35" s="1">
        <v>3</v>
      </c>
      <c r="D35" s="1">
        <v>4</v>
      </c>
      <c r="E35" s="1">
        <v>3</v>
      </c>
      <c r="F35" s="1">
        <v>5</v>
      </c>
      <c r="G35" s="6">
        <f t="shared" si="0"/>
        <v>19</v>
      </c>
      <c r="H35" s="5">
        <v>33</v>
      </c>
      <c r="I35" s="1">
        <v>2</v>
      </c>
      <c r="J35" s="1">
        <v>3</v>
      </c>
      <c r="K35" s="1">
        <v>2</v>
      </c>
      <c r="L35" s="1">
        <v>3</v>
      </c>
      <c r="M35" s="6">
        <f t="shared" si="1"/>
        <v>10</v>
      </c>
      <c r="N35" s="5">
        <v>33</v>
      </c>
      <c r="O35" s="1">
        <v>3</v>
      </c>
      <c r="P35" s="1">
        <v>4</v>
      </c>
      <c r="Q35" s="1">
        <v>3</v>
      </c>
      <c r="R35" s="1">
        <v>4</v>
      </c>
      <c r="S35" s="1">
        <v>5</v>
      </c>
      <c r="T35" s="6">
        <f t="shared" si="2"/>
        <v>19</v>
      </c>
      <c r="U35" s="5">
        <v>33</v>
      </c>
      <c r="V35" s="1">
        <v>2</v>
      </c>
      <c r="W35" s="1">
        <v>3</v>
      </c>
      <c r="X35" s="1">
        <v>4</v>
      </c>
      <c r="Y35" s="6">
        <f t="shared" si="3"/>
        <v>9</v>
      </c>
      <c r="Z35" s="5">
        <v>33</v>
      </c>
      <c r="AA35" s="1">
        <v>4</v>
      </c>
      <c r="AB35" s="1">
        <v>3</v>
      </c>
      <c r="AC35" s="1">
        <v>4</v>
      </c>
      <c r="AD35" s="6">
        <f t="shared" si="4"/>
        <v>11</v>
      </c>
    </row>
    <row r="36" spans="1:30" ht="15.75" thickBot="1" x14ac:dyDescent="0.3">
      <c r="A36" s="3">
        <v>34</v>
      </c>
      <c r="B36" s="1">
        <v>4</v>
      </c>
      <c r="C36" s="1">
        <v>3</v>
      </c>
      <c r="D36" s="1">
        <v>4</v>
      </c>
      <c r="E36" s="1">
        <v>4</v>
      </c>
      <c r="F36" s="1">
        <v>4</v>
      </c>
      <c r="G36" s="6">
        <f t="shared" si="0"/>
        <v>19</v>
      </c>
      <c r="H36" s="5">
        <v>34</v>
      </c>
      <c r="I36" s="1">
        <v>5</v>
      </c>
      <c r="J36" s="1">
        <v>3</v>
      </c>
      <c r="K36" s="1">
        <v>2</v>
      </c>
      <c r="L36" s="1">
        <v>3</v>
      </c>
      <c r="M36" s="6">
        <f t="shared" si="1"/>
        <v>13</v>
      </c>
      <c r="N36" s="5">
        <v>34</v>
      </c>
      <c r="O36" s="1">
        <v>4</v>
      </c>
      <c r="P36" s="1">
        <v>4</v>
      </c>
      <c r="Q36" s="1">
        <v>3</v>
      </c>
      <c r="R36" s="1">
        <v>4</v>
      </c>
      <c r="S36" s="1">
        <v>3</v>
      </c>
      <c r="T36" s="6">
        <f t="shared" si="2"/>
        <v>18</v>
      </c>
      <c r="U36" s="5">
        <v>34</v>
      </c>
      <c r="V36" s="1">
        <v>5</v>
      </c>
      <c r="W36" s="1">
        <v>3</v>
      </c>
      <c r="X36" s="1">
        <v>3</v>
      </c>
      <c r="Y36" s="6">
        <f t="shared" si="3"/>
        <v>11</v>
      </c>
      <c r="Z36" s="5">
        <v>34</v>
      </c>
      <c r="AA36" s="1">
        <v>3</v>
      </c>
      <c r="AB36" s="1">
        <v>3</v>
      </c>
      <c r="AC36" s="1">
        <v>3</v>
      </c>
      <c r="AD36" s="6">
        <f t="shared" si="4"/>
        <v>9</v>
      </c>
    </row>
    <row r="37" spans="1:30" ht="15.75" thickBot="1" x14ac:dyDescent="0.3">
      <c r="A37" s="3">
        <v>35</v>
      </c>
      <c r="B37" s="1">
        <v>3</v>
      </c>
      <c r="C37" s="1">
        <v>3</v>
      </c>
      <c r="D37" s="1">
        <v>4</v>
      </c>
      <c r="E37" s="1">
        <v>4</v>
      </c>
      <c r="F37" s="1">
        <v>4</v>
      </c>
      <c r="G37" s="6">
        <f t="shared" si="0"/>
        <v>18</v>
      </c>
      <c r="H37" s="5">
        <v>35</v>
      </c>
      <c r="I37" s="1">
        <v>1</v>
      </c>
      <c r="J37" s="1">
        <v>1</v>
      </c>
      <c r="K37" s="1">
        <v>1</v>
      </c>
      <c r="L37" s="1">
        <v>1</v>
      </c>
      <c r="M37" s="6">
        <f t="shared" si="1"/>
        <v>4</v>
      </c>
      <c r="N37" s="5">
        <v>35</v>
      </c>
      <c r="O37" s="1">
        <v>3</v>
      </c>
      <c r="P37" s="1">
        <v>3</v>
      </c>
      <c r="Q37" s="1">
        <v>3</v>
      </c>
      <c r="R37" s="1">
        <v>4</v>
      </c>
      <c r="S37" s="1">
        <v>3</v>
      </c>
      <c r="T37" s="6">
        <f t="shared" si="2"/>
        <v>16</v>
      </c>
      <c r="U37" s="5">
        <v>35</v>
      </c>
      <c r="V37" s="1">
        <v>4</v>
      </c>
      <c r="W37" s="1">
        <v>4</v>
      </c>
      <c r="X37" s="1">
        <v>3</v>
      </c>
      <c r="Y37" s="6">
        <f t="shared" si="3"/>
        <v>11</v>
      </c>
      <c r="Z37" s="5">
        <v>35</v>
      </c>
      <c r="AA37" s="1">
        <v>3</v>
      </c>
      <c r="AB37" s="1">
        <v>3</v>
      </c>
      <c r="AC37" s="1">
        <v>3</v>
      </c>
      <c r="AD37" s="6">
        <f t="shared" si="4"/>
        <v>9</v>
      </c>
    </row>
    <row r="38" spans="1:30" ht="15.75" thickBot="1" x14ac:dyDescent="0.3">
      <c r="A38" s="3">
        <v>36</v>
      </c>
      <c r="B38" s="1">
        <v>5</v>
      </c>
      <c r="C38" s="1">
        <v>3</v>
      </c>
      <c r="D38" s="1">
        <v>4</v>
      </c>
      <c r="E38" s="1">
        <v>4</v>
      </c>
      <c r="F38" s="1">
        <v>4</v>
      </c>
      <c r="G38" s="6">
        <f t="shared" si="0"/>
        <v>20</v>
      </c>
      <c r="H38" s="5">
        <v>36</v>
      </c>
      <c r="I38" s="1">
        <v>2</v>
      </c>
      <c r="J38" s="1">
        <v>2</v>
      </c>
      <c r="K38" s="1">
        <v>2</v>
      </c>
      <c r="L38" s="1">
        <v>3</v>
      </c>
      <c r="M38" s="6">
        <f t="shared" si="1"/>
        <v>9</v>
      </c>
      <c r="N38" s="5">
        <v>36</v>
      </c>
      <c r="O38" s="1">
        <v>4</v>
      </c>
      <c r="P38" s="1">
        <v>4</v>
      </c>
      <c r="Q38" s="1">
        <v>4</v>
      </c>
      <c r="R38" s="1">
        <v>4</v>
      </c>
      <c r="S38" s="1">
        <v>4</v>
      </c>
      <c r="T38" s="6">
        <f t="shared" si="2"/>
        <v>20</v>
      </c>
      <c r="U38" s="5">
        <v>36</v>
      </c>
      <c r="V38" s="1">
        <v>4</v>
      </c>
      <c r="W38" s="1">
        <v>4</v>
      </c>
      <c r="X38" s="1">
        <v>4</v>
      </c>
      <c r="Y38" s="6">
        <f t="shared" si="3"/>
        <v>12</v>
      </c>
      <c r="Z38" s="5">
        <v>36</v>
      </c>
      <c r="AA38" s="1">
        <v>4</v>
      </c>
      <c r="AB38" s="1">
        <v>4</v>
      </c>
      <c r="AC38" s="1">
        <v>4</v>
      </c>
      <c r="AD38" s="6">
        <f t="shared" si="4"/>
        <v>12</v>
      </c>
    </row>
    <row r="39" spans="1:30" ht="15.75" thickBot="1" x14ac:dyDescent="0.3">
      <c r="A39" s="3">
        <v>37</v>
      </c>
      <c r="B39" s="1">
        <v>5</v>
      </c>
      <c r="C39" s="1">
        <v>4</v>
      </c>
      <c r="D39" s="1">
        <v>4</v>
      </c>
      <c r="E39" s="1">
        <v>4</v>
      </c>
      <c r="F39" s="1">
        <v>5</v>
      </c>
      <c r="G39" s="6">
        <f t="shared" si="0"/>
        <v>22</v>
      </c>
      <c r="H39" s="5">
        <v>37</v>
      </c>
      <c r="I39" s="1">
        <v>5</v>
      </c>
      <c r="J39" s="1">
        <v>4</v>
      </c>
      <c r="K39" s="1">
        <v>3</v>
      </c>
      <c r="L39" s="1">
        <v>5</v>
      </c>
      <c r="M39" s="6">
        <f t="shared" si="1"/>
        <v>17</v>
      </c>
      <c r="N39" s="5">
        <v>37</v>
      </c>
      <c r="O39" s="1">
        <v>4</v>
      </c>
      <c r="P39" s="1">
        <v>2</v>
      </c>
      <c r="Q39" s="1">
        <v>5</v>
      </c>
      <c r="R39" s="1">
        <v>5</v>
      </c>
      <c r="S39" s="1">
        <v>5</v>
      </c>
      <c r="T39" s="6">
        <f t="shared" si="2"/>
        <v>21</v>
      </c>
      <c r="U39" s="5">
        <v>37</v>
      </c>
      <c r="V39" s="1">
        <v>5</v>
      </c>
      <c r="W39" s="1">
        <v>4</v>
      </c>
      <c r="X39" s="1">
        <v>5</v>
      </c>
      <c r="Y39" s="6">
        <f t="shared" si="3"/>
        <v>14</v>
      </c>
      <c r="Z39" s="5">
        <v>37</v>
      </c>
      <c r="AA39" s="1">
        <v>4</v>
      </c>
      <c r="AB39" s="1">
        <v>5</v>
      </c>
      <c r="AC39" s="1">
        <v>5</v>
      </c>
      <c r="AD39" s="6">
        <f t="shared" si="4"/>
        <v>14</v>
      </c>
    </row>
    <row r="40" spans="1:30" ht="15.75" thickBot="1" x14ac:dyDescent="0.3">
      <c r="A40" s="3">
        <v>38</v>
      </c>
      <c r="B40" s="1">
        <v>2</v>
      </c>
      <c r="C40" s="1">
        <v>3</v>
      </c>
      <c r="D40" s="1">
        <v>5</v>
      </c>
      <c r="E40" s="1">
        <v>4</v>
      </c>
      <c r="F40" s="1">
        <v>3</v>
      </c>
      <c r="G40" s="6">
        <f t="shared" si="0"/>
        <v>17</v>
      </c>
      <c r="H40" s="5">
        <v>38</v>
      </c>
      <c r="I40" s="1">
        <v>5</v>
      </c>
      <c r="J40" s="1">
        <v>4</v>
      </c>
      <c r="K40" s="1">
        <v>4</v>
      </c>
      <c r="L40" s="1">
        <v>4</v>
      </c>
      <c r="M40" s="6">
        <f t="shared" si="1"/>
        <v>17</v>
      </c>
      <c r="N40" s="5">
        <v>38</v>
      </c>
      <c r="O40" s="1">
        <v>4</v>
      </c>
      <c r="P40" s="1">
        <v>3</v>
      </c>
      <c r="Q40" s="1">
        <v>4</v>
      </c>
      <c r="R40" s="1">
        <v>5</v>
      </c>
      <c r="S40" s="1">
        <v>3</v>
      </c>
      <c r="T40" s="6">
        <f t="shared" si="2"/>
        <v>19</v>
      </c>
      <c r="U40" s="5">
        <v>38</v>
      </c>
      <c r="V40" s="1">
        <v>5</v>
      </c>
      <c r="W40" s="1">
        <v>5</v>
      </c>
      <c r="X40" s="1">
        <v>5</v>
      </c>
      <c r="Y40" s="6">
        <f t="shared" si="3"/>
        <v>15</v>
      </c>
      <c r="Z40" s="5">
        <v>38</v>
      </c>
      <c r="AA40" s="1">
        <v>5</v>
      </c>
      <c r="AB40" s="1">
        <v>5</v>
      </c>
      <c r="AC40" s="1">
        <v>4</v>
      </c>
      <c r="AD40" s="6">
        <f t="shared" si="4"/>
        <v>14</v>
      </c>
    </row>
    <row r="41" spans="1:30" ht="15.75" thickBot="1" x14ac:dyDescent="0.3">
      <c r="A41" s="3">
        <v>39</v>
      </c>
      <c r="B41" s="1">
        <v>4</v>
      </c>
      <c r="C41" s="1">
        <v>3</v>
      </c>
      <c r="D41" s="1">
        <v>4</v>
      </c>
      <c r="E41" s="1">
        <v>4</v>
      </c>
      <c r="F41" s="1">
        <v>4</v>
      </c>
      <c r="G41" s="6">
        <f t="shared" si="0"/>
        <v>19</v>
      </c>
      <c r="H41" s="5">
        <v>39</v>
      </c>
      <c r="I41" s="1">
        <v>3</v>
      </c>
      <c r="J41" s="1">
        <v>3</v>
      </c>
      <c r="K41" s="1">
        <v>4</v>
      </c>
      <c r="L41" s="1">
        <v>2</v>
      </c>
      <c r="M41" s="6">
        <f t="shared" si="1"/>
        <v>12</v>
      </c>
      <c r="N41" s="5">
        <v>39</v>
      </c>
      <c r="O41" s="1">
        <v>1</v>
      </c>
      <c r="P41" s="1">
        <v>2</v>
      </c>
      <c r="Q41" s="1">
        <v>2</v>
      </c>
      <c r="R41" s="1">
        <v>1</v>
      </c>
      <c r="S41" s="1">
        <v>2</v>
      </c>
      <c r="T41" s="6">
        <f t="shared" si="2"/>
        <v>8</v>
      </c>
      <c r="U41" s="5">
        <v>39</v>
      </c>
      <c r="V41" s="1">
        <v>4</v>
      </c>
      <c r="W41" s="1">
        <v>3</v>
      </c>
      <c r="X41" s="1">
        <v>2</v>
      </c>
      <c r="Y41" s="6">
        <f t="shared" si="3"/>
        <v>9</v>
      </c>
      <c r="Z41" s="5">
        <v>39</v>
      </c>
      <c r="AA41" s="1">
        <v>1</v>
      </c>
      <c r="AB41" s="1">
        <v>2</v>
      </c>
      <c r="AC41" s="1">
        <v>4</v>
      </c>
      <c r="AD41" s="6">
        <f t="shared" si="4"/>
        <v>7</v>
      </c>
    </row>
    <row r="42" spans="1:30" ht="15.75" thickBot="1" x14ac:dyDescent="0.3">
      <c r="A42" s="3">
        <v>40</v>
      </c>
      <c r="B42" s="1">
        <v>5</v>
      </c>
      <c r="C42" s="1">
        <v>5</v>
      </c>
      <c r="D42" s="1">
        <v>5</v>
      </c>
      <c r="E42" s="1">
        <v>5</v>
      </c>
      <c r="F42" s="1">
        <v>5</v>
      </c>
      <c r="G42" s="6">
        <f t="shared" si="0"/>
        <v>25</v>
      </c>
      <c r="H42" s="5">
        <v>40</v>
      </c>
      <c r="I42" s="1">
        <v>5</v>
      </c>
      <c r="J42" s="1">
        <v>5</v>
      </c>
      <c r="K42" s="1">
        <v>4</v>
      </c>
      <c r="L42" s="1">
        <v>4</v>
      </c>
      <c r="M42" s="6">
        <f t="shared" si="1"/>
        <v>18</v>
      </c>
      <c r="N42" s="5">
        <v>40</v>
      </c>
      <c r="O42" s="1">
        <v>5</v>
      </c>
      <c r="P42" s="1">
        <v>5</v>
      </c>
      <c r="Q42" s="1">
        <v>5</v>
      </c>
      <c r="R42" s="1">
        <v>5</v>
      </c>
      <c r="S42" s="1">
        <v>5</v>
      </c>
      <c r="T42" s="6">
        <f t="shared" si="2"/>
        <v>25</v>
      </c>
      <c r="U42" s="5">
        <v>40</v>
      </c>
      <c r="V42" s="1">
        <v>4</v>
      </c>
      <c r="W42" s="1">
        <v>4</v>
      </c>
      <c r="X42" s="1">
        <v>4</v>
      </c>
      <c r="Y42" s="6">
        <f t="shared" si="3"/>
        <v>12</v>
      </c>
      <c r="Z42" s="5">
        <v>40</v>
      </c>
      <c r="AA42" s="1">
        <v>4</v>
      </c>
      <c r="AB42" s="1">
        <v>4</v>
      </c>
      <c r="AC42" s="1">
        <v>5</v>
      </c>
      <c r="AD42" s="6">
        <f t="shared" si="4"/>
        <v>13</v>
      </c>
    </row>
    <row r="43" spans="1:30" ht="15.75" thickBot="1" x14ac:dyDescent="0.3">
      <c r="A43" s="3">
        <v>41</v>
      </c>
      <c r="B43" s="1">
        <v>5</v>
      </c>
      <c r="C43" s="1">
        <v>3</v>
      </c>
      <c r="D43" s="1">
        <v>5</v>
      </c>
      <c r="E43" s="1">
        <v>5</v>
      </c>
      <c r="F43" s="1">
        <v>5</v>
      </c>
      <c r="G43" s="6">
        <f t="shared" si="0"/>
        <v>23</v>
      </c>
      <c r="H43" s="5">
        <v>41</v>
      </c>
      <c r="I43" s="1">
        <v>5</v>
      </c>
      <c r="J43" s="1">
        <v>3</v>
      </c>
      <c r="K43" s="1">
        <v>3</v>
      </c>
      <c r="L43" s="1">
        <v>5</v>
      </c>
      <c r="M43" s="6">
        <f t="shared" si="1"/>
        <v>16</v>
      </c>
      <c r="N43" s="5">
        <v>41</v>
      </c>
      <c r="O43" s="1">
        <v>3</v>
      </c>
      <c r="P43" s="1">
        <v>1</v>
      </c>
      <c r="Q43" s="1">
        <v>1</v>
      </c>
      <c r="R43" s="1">
        <v>5</v>
      </c>
      <c r="S43" s="1">
        <v>5</v>
      </c>
      <c r="T43" s="6">
        <f t="shared" si="2"/>
        <v>15</v>
      </c>
      <c r="U43" s="5">
        <v>41</v>
      </c>
      <c r="V43" s="1">
        <v>5</v>
      </c>
      <c r="W43" s="1">
        <v>5</v>
      </c>
      <c r="X43" s="1">
        <v>5</v>
      </c>
      <c r="Y43" s="6">
        <f t="shared" si="3"/>
        <v>15</v>
      </c>
      <c r="Z43" s="5">
        <v>41</v>
      </c>
      <c r="AA43" s="1">
        <v>5</v>
      </c>
      <c r="AB43" s="1">
        <v>5</v>
      </c>
      <c r="AC43" s="1">
        <v>5</v>
      </c>
      <c r="AD43" s="6">
        <f t="shared" si="4"/>
        <v>15</v>
      </c>
    </row>
    <row r="44" spans="1:30" ht="15.75" thickBot="1" x14ac:dyDescent="0.3">
      <c r="A44" s="3">
        <v>42</v>
      </c>
      <c r="B44" s="1">
        <v>4</v>
      </c>
      <c r="C44" s="1">
        <v>3</v>
      </c>
      <c r="D44" s="1">
        <v>4</v>
      </c>
      <c r="E44" s="1">
        <v>4</v>
      </c>
      <c r="F44" s="1">
        <v>4</v>
      </c>
      <c r="G44" s="6">
        <f t="shared" si="0"/>
        <v>19</v>
      </c>
      <c r="H44" s="5">
        <v>42</v>
      </c>
      <c r="I44" s="1">
        <v>2</v>
      </c>
      <c r="J44" s="1">
        <v>2</v>
      </c>
      <c r="K44" s="1">
        <v>1</v>
      </c>
      <c r="L44" s="1">
        <v>2</v>
      </c>
      <c r="M44" s="6">
        <f t="shared" si="1"/>
        <v>7</v>
      </c>
      <c r="N44" s="5">
        <v>42</v>
      </c>
      <c r="O44" s="1">
        <v>4</v>
      </c>
      <c r="P44" s="1">
        <v>4</v>
      </c>
      <c r="Q44" s="1">
        <v>3</v>
      </c>
      <c r="R44" s="1">
        <v>4</v>
      </c>
      <c r="S44" s="1">
        <v>4</v>
      </c>
      <c r="T44" s="6">
        <f t="shared" si="2"/>
        <v>19</v>
      </c>
      <c r="U44" s="5">
        <v>42</v>
      </c>
      <c r="V44" s="1">
        <v>4</v>
      </c>
      <c r="W44" s="1">
        <v>4</v>
      </c>
      <c r="X44" s="1">
        <v>4</v>
      </c>
      <c r="Y44" s="6">
        <f t="shared" si="3"/>
        <v>12</v>
      </c>
      <c r="Z44" s="5">
        <v>42</v>
      </c>
      <c r="AA44" s="1">
        <v>4</v>
      </c>
      <c r="AB44" s="1">
        <v>4</v>
      </c>
      <c r="AC44" s="1">
        <v>4</v>
      </c>
      <c r="AD44" s="6">
        <f t="shared" si="4"/>
        <v>12</v>
      </c>
    </row>
    <row r="45" spans="1:30" ht="15.75" thickBot="1" x14ac:dyDescent="0.3">
      <c r="A45" s="3">
        <v>43</v>
      </c>
      <c r="B45" s="1">
        <v>5</v>
      </c>
      <c r="C45" s="1">
        <v>3</v>
      </c>
      <c r="D45" s="1">
        <v>4</v>
      </c>
      <c r="E45" s="1">
        <v>5</v>
      </c>
      <c r="F45" s="1">
        <v>4</v>
      </c>
      <c r="G45" s="6">
        <f t="shared" si="0"/>
        <v>21</v>
      </c>
      <c r="H45" s="5">
        <v>43</v>
      </c>
      <c r="I45" s="1">
        <v>2</v>
      </c>
      <c r="J45" s="1">
        <v>2</v>
      </c>
      <c r="K45" s="1">
        <v>2</v>
      </c>
      <c r="L45" s="1">
        <v>3</v>
      </c>
      <c r="M45" s="6">
        <f t="shared" si="1"/>
        <v>9</v>
      </c>
      <c r="N45" s="5">
        <v>43</v>
      </c>
      <c r="O45" s="1">
        <v>4</v>
      </c>
      <c r="P45" s="1">
        <v>3</v>
      </c>
      <c r="Q45" s="1">
        <v>3</v>
      </c>
      <c r="R45" s="1">
        <v>2</v>
      </c>
      <c r="S45" s="1">
        <v>4</v>
      </c>
      <c r="T45" s="6">
        <f t="shared" si="2"/>
        <v>16</v>
      </c>
      <c r="U45" s="5">
        <v>43</v>
      </c>
      <c r="V45" s="1">
        <v>4</v>
      </c>
      <c r="W45" s="1">
        <v>3</v>
      </c>
      <c r="X45" s="1">
        <v>4</v>
      </c>
      <c r="Y45" s="6">
        <f t="shared" si="3"/>
        <v>11</v>
      </c>
      <c r="Z45" s="5">
        <v>43</v>
      </c>
      <c r="AA45" s="1">
        <v>4</v>
      </c>
      <c r="AB45" s="1">
        <v>4</v>
      </c>
      <c r="AC45" s="1">
        <v>5</v>
      </c>
      <c r="AD45" s="6">
        <f t="shared" si="4"/>
        <v>13</v>
      </c>
    </row>
    <row r="46" spans="1:30" ht="15.75" thickBot="1" x14ac:dyDescent="0.3">
      <c r="A46" s="3">
        <v>44</v>
      </c>
      <c r="B46" s="1">
        <v>3</v>
      </c>
      <c r="C46" s="1">
        <v>2</v>
      </c>
      <c r="D46" s="1">
        <v>3</v>
      </c>
      <c r="E46" s="1">
        <v>5</v>
      </c>
      <c r="F46" s="1">
        <v>5</v>
      </c>
      <c r="G46" s="6">
        <f t="shared" si="0"/>
        <v>18</v>
      </c>
      <c r="H46" s="5">
        <v>44</v>
      </c>
      <c r="I46" s="1">
        <v>3</v>
      </c>
      <c r="J46" s="1">
        <v>3</v>
      </c>
      <c r="K46" s="1">
        <v>2</v>
      </c>
      <c r="L46" s="1">
        <v>3</v>
      </c>
      <c r="M46" s="6">
        <f t="shared" si="1"/>
        <v>11</v>
      </c>
      <c r="N46" s="5">
        <v>44</v>
      </c>
      <c r="O46" s="1">
        <v>4</v>
      </c>
      <c r="P46" s="1">
        <v>5</v>
      </c>
      <c r="Q46" s="1">
        <v>3</v>
      </c>
      <c r="R46" s="1">
        <v>4</v>
      </c>
      <c r="S46" s="1">
        <v>4</v>
      </c>
      <c r="T46" s="6">
        <f t="shared" si="2"/>
        <v>20</v>
      </c>
      <c r="U46" s="5">
        <v>44</v>
      </c>
      <c r="V46" s="1">
        <v>5</v>
      </c>
      <c r="W46" s="1">
        <v>1</v>
      </c>
      <c r="X46" s="1">
        <v>5</v>
      </c>
      <c r="Y46" s="6">
        <f t="shared" si="3"/>
        <v>11</v>
      </c>
      <c r="Z46" s="5">
        <v>44</v>
      </c>
      <c r="AA46" s="1">
        <v>5</v>
      </c>
      <c r="AB46" s="1">
        <v>1</v>
      </c>
      <c r="AC46" s="1">
        <v>5</v>
      </c>
      <c r="AD46" s="6">
        <f t="shared" si="4"/>
        <v>11</v>
      </c>
    </row>
    <row r="47" spans="1:30" ht="15.75" thickBot="1" x14ac:dyDescent="0.3">
      <c r="A47" s="3">
        <v>45</v>
      </c>
      <c r="B47" s="1">
        <v>4</v>
      </c>
      <c r="C47" s="1">
        <v>5</v>
      </c>
      <c r="D47" s="1">
        <v>4</v>
      </c>
      <c r="E47" s="1">
        <v>4</v>
      </c>
      <c r="F47" s="1">
        <v>4</v>
      </c>
      <c r="G47" s="6">
        <f t="shared" si="0"/>
        <v>21</v>
      </c>
      <c r="H47" s="5">
        <v>45</v>
      </c>
      <c r="I47" s="1">
        <v>3</v>
      </c>
      <c r="J47" s="1">
        <v>4</v>
      </c>
      <c r="K47" s="1">
        <v>4</v>
      </c>
      <c r="L47" s="1">
        <v>4</v>
      </c>
      <c r="M47" s="6">
        <f t="shared" si="1"/>
        <v>15</v>
      </c>
      <c r="N47" s="5">
        <v>45</v>
      </c>
      <c r="O47" s="1">
        <v>4</v>
      </c>
      <c r="P47" s="1">
        <v>4</v>
      </c>
      <c r="Q47" s="1">
        <v>4</v>
      </c>
      <c r="R47" s="1">
        <v>4</v>
      </c>
      <c r="S47" s="1">
        <v>4</v>
      </c>
      <c r="T47" s="6">
        <f t="shared" si="2"/>
        <v>20</v>
      </c>
      <c r="U47" s="5">
        <v>45</v>
      </c>
      <c r="V47" s="1">
        <v>5</v>
      </c>
      <c r="W47" s="1">
        <v>5</v>
      </c>
      <c r="X47" s="1">
        <v>5</v>
      </c>
      <c r="Y47" s="6">
        <f t="shared" si="3"/>
        <v>15</v>
      </c>
      <c r="Z47" s="5">
        <v>45</v>
      </c>
      <c r="AA47" s="1">
        <v>5</v>
      </c>
      <c r="AB47" s="1">
        <v>5</v>
      </c>
      <c r="AC47" s="1">
        <v>5</v>
      </c>
      <c r="AD47" s="6">
        <f t="shared" si="4"/>
        <v>15</v>
      </c>
    </row>
    <row r="48" spans="1:30" ht="15.75" thickBot="1" x14ac:dyDescent="0.3">
      <c r="A48" s="3">
        <v>46</v>
      </c>
      <c r="B48" s="1">
        <v>5</v>
      </c>
      <c r="C48" s="1">
        <v>3</v>
      </c>
      <c r="D48" s="1">
        <v>3</v>
      </c>
      <c r="E48" s="1">
        <v>5</v>
      </c>
      <c r="F48" s="1">
        <v>4</v>
      </c>
      <c r="G48" s="6">
        <f t="shared" si="0"/>
        <v>20</v>
      </c>
      <c r="H48" s="5">
        <v>46</v>
      </c>
      <c r="I48" s="1">
        <v>5</v>
      </c>
      <c r="J48" s="1">
        <v>3</v>
      </c>
      <c r="K48" s="1">
        <v>1</v>
      </c>
      <c r="L48" s="1">
        <v>1</v>
      </c>
      <c r="M48" s="6">
        <f t="shared" si="1"/>
        <v>10</v>
      </c>
      <c r="N48" s="5">
        <v>46</v>
      </c>
      <c r="O48" s="1">
        <v>5</v>
      </c>
      <c r="P48" s="1">
        <v>3</v>
      </c>
      <c r="Q48" s="1">
        <v>3</v>
      </c>
      <c r="R48" s="1">
        <v>5</v>
      </c>
      <c r="S48" s="1">
        <v>3</v>
      </c>
      <c r="T48" s="6">
        <f t="shared" si="2"/>
        <v>19</v>
      </c>
      <c r="U48" s="5">
        <v>46</v>
      </c>
      <c r="V48" s="1">
        <v>5</v>
      </c>
      <c r="W48" s="1">
        <v>4</v>
      </c>
      <c r="X48" s="1">
        <v>4</v>
      </c>
      <c r="Y48" s="6">
        <f t="shared" si="3"/>
        <v>13</v>
      </c>
      <c r="Z48" s="5">
        <v>46</v>
      </c>
      <c r="AA48" s="1">
        <v>3</v>
      </c>
      <c r="AB48" s="1">
        <v>4</v>
      </c>
      <c r="AC48" s="1">
        <v>5</v>
      </c>
      <c r="AD48" s="6">
        <f t="shared" si="4"/>
        <v>12</v>
      </c>
    </row>
    <row r="49" spans="1:30" ht="15.75" thickBot="1" x14ac:dyDescent="0.3">
      <c r="A49" s="3">
        <v>47</v>
      </c>
      <c r="B49" s="1">
        <v>5</v>
      </c>
      <c r="C49" s="1">
        <v>3</v>
      </c>
      <c r="D49" s="1">
        <v>3</v>
      </c>
      <c r="E49" s="1">
        <v>5</v>
      </c>
      <c r="F49" s="1">
        <v>5</v>
      </c>
      <c r="G49" s="6">
        <f t="shared" si="0"/>
        <v>21</v>
      </c>
      <c r="H49" s="5">
        <v>47</v>
      </c>
      <c r="I49" s="1">
        <v>5</v>
      </c>
      <c r="J49" s="1">
        <v>4</v>
      </c>
      <c r="K49" s="1">
        <v>2</v>
      </c>
      <c r="L49" s="1">
        <v>2</v>
      </c>
      <c r="M49" s="6">
        <f t="shared" si="1"/>
        <v>13</v>
      </c>
      <c r="N49" s="5">
        <v>47</v>
      </c>
      <c r="O49" s="1">
        <v>5</v>
      </c>
      <c r="P49" s="1">
        <v>5</v>
      </c>
      <c r="Q49" s="1">
        <v>3</v>
      </c>
      <c r="R49" s="1">
        <v>5</v>
      </c>
      <c r="S49" s="1">
        <v>5</v>
      </c>
      <c r="T49" s="6">
        <f t="shared" si="2"/>
        <v>23</v>
      </c>
      <c r="U49" s="5">
        <v>47</v>
      </c>
      <c r="V49" s="1">
        <v>5</v>
      </c>
      <c r="W49" s="1">
        <v>5</v>
      </c>
      <c r="X49" s="1">
        <v>4</v>
      </c>
      <c r="Y49" s="6">
        <f t="shared" si="3"/>
        <v>14</v>
      </c>
      <c r="Z49" s="5">
        <v>47</v>
      </c>
      <c r="AA49" s="1">
        <v>3</v>
      </c>
      <c r="AB49" s="1">
        <v>5</v>
      </c>
      <c r="AC49" s="1">
        <v>4</v>
      </c>
      <c r="AD49" s="6">
        <f t="shared" si="4"/>
        <v>12</v>
      </c>
    </row>
    <row r="50" spans="1:30" ht="15.75" thickBot="1" x14ac:dyDescent="0.3">
      <c r="A50" s="3">
        <v>48</v>
      </c>
      <c r="B50" s="1">
        <v>5</v>
      </c>
      <c r="C50" s="1">
        <v>2</v>
      </c>
      <c r="D50" s="1">
        <v>4</v>
      </c>
      <c r="E50" s="1">
        <v>5</v>
      </c>
      <c r="F50" s="1">
        <v>5</v>
      </c>
      <c r="G50" s="6">
        <f t="shared" si="0"/>
        <v>21</v>
      </c>
      <c r="H50" s="5">
        <v>48</v>
      </c>
      <c r="I50" s="1">
        <v>4</v>
      </c>
      <c r="J50" s="1">
        <v>3</v>
      </c>
      <c r="K50" s="1">
        <v>2</v>
      </c>
      <c r="L50" s="1">
        <v>3</v>
      </c>
      <c r="M50" s="6">
        <f t="shared" si="1"/>
        <v>12</v>
      </c>
      <c r="N50" s="5">
        <v>48</v>
      </c>
      <c r="O50" s="1">
        <v>5</v>
      </c>
      <c r="P50" s="1">
        <v>5</v>
      </c>
      <c r="Q50" s="1">
        <v>3</v>
      </c>
      <c r="R50" s="1">
        <v>3</v>
      </c>
      <c r="S50" s="1">
        <v>2</v>
      </c>
      <c r="T50" s="6">
        <f t="shared" si="2"/>
        <v>18</v>
      </c>
      <c r="U50" s="5">
        <v>48</v>
      </c>
      <c r="V50" s="1">
        <v>2</v>
      </c>
      <c r="W50" s="1">
        <v>3</v>
      </c>
      <c r="X50" s="1">
        <v>2</v>
      </c>
      <c r="Y50" s="6">
        <f t="shared" si="3"/>
        <v>7</v>
      </c>
      <c r="Z50" s="5">
        <v>48</v>
      </c>
      <c r="AA50" s="1">
        <v>3</v>
      </c>
      <c r="AB50" s="1">
        <v>3</v>
      </c>
      <c r="AC50" s="1">
        <v>3</v>
      </c>
      <c r="AD50" s="6">
        <f t="shared" si="4"/>
        <v>9</v>
      </c>
    </row>
    <row r="51" spans="1:30" ht="15.75" thickBot="1" x14ac:dyDescent="0.3">
      <c r="A51" s="3">
        <v>49</v>
      </c>
      <c r="B51" s="1">
        <v>4</v>
      </c>
      <c r="C51" s="1">
        <v>3</v>
      </c>
      <c r="D51" s="1">
        <v>4</v>
      </c>
      <c r="E51" s="1">
        <v>4</v>
      </c>
      <c r="F51" s="1">
        <v>5</v>
      </c>
      <c r="G51" s="6">
        <f t="shared" si="0"/>
        <v>20</v>
      </c>
      <c r="H51" s="5">
        <v>49</v>
      </c>
      <c r="I51" s="1">
        <v>1</v>
      </c>
      <c r="J51" s="1">
        <v>1</v>
      </c>
      <c r="K51" s="1">
        <v>1</v>
      </c>
      <c r="L51" s="1">
        <v>1</v>
      </c>
      <c r="M51" s="6">
        <f t="shared" si="1"/>
        <v>4</v>
      </c>
      <c r="N51" s="5">
        <v>49</v>
      </c>
      <c r="O51" s="1">
        <v>5</v>
      </c>
      <c r="P51" s="1">
        <v>5</v>
      </c>
      <c r="Q51" s="1">
        <v>5</v>
      </c>
      <c r="R51" s="1">
        <v>5</v>
      </c>
      <c r="S51" s="1">
        <v>5</v>
      </c>
      <c r="T51" s="6">
        <f t="shared" si="2"/>
        <v>25</v>
      </c>
      <c r="U51" s="5">
        <v>49</v>
      </c>
      <c r="V51" s="1">
        <v>5</v>
      </c>
      <c r="W51" s="1">
        <v>3</v>
      </c>
      <c r="X51" s="1">
        <v>3</v>
      </c>
      <c r="Y51" s="6">
        <f t="shared" si="3"/>
        <v>11</v>
      </c>
      <c r="Z51" s="5">
        <v>49</v>
      </c>
      <c r="AA51" s="1">
        <v>3</v>
      </c>
      <c r="AB51" s="1">
        <v>3</v>
      </c>
      <c r="AC51" s="1">
        <v>3</v>
      </c>
      <c r="AD51" s="6">
        <f t="shared" si="4"/>
        <v>9</v>
      </c>
    </row>
    <row r="52" spans="1:30" ht="15.75" thickBot="1" x14ac:dyDescent="0.3">
      <c r="A52" s="3">
        <v>50</v>
      </c>
      <c r="B52" s="1">
        <v>4</v>
      </c>
      <c r="C52" s="1">
        <v>4</v>
      </c>
      <c r="D52" s="1">
        <v>4</v>
      </c>
      <c r="E52" s="1">
        <v>4</v>
      </c>
      <c r="F52" s="1">
        <v>4</v>
      </c>
      <c r="G52" s="6">
        <f t="shared" si="0"/>
        <v>20</v>
      </c>
      <c r="H52" s="5">
        <v>50</v>
      </c>
      <c r="I52" s="1">
        <v>4</v>
      </c>
      <c r="J52" s="1">
        <v>3</v>
      </c>
      <c r="K52" s="1">
        <v>4</v>
      </c>
      <c r="L52" s="1">
        <v>4</v>
      </c>
      <c r="M52" s="6">
        <f t="shared" si="1"/>
        <v>15</v>
      </c>
      <c r="N52" s="5">
        <v>50</v>
      </c>
      <c r="O52" s="1">
        <v>4</v>
      </c>
      <c r="P52" s="1">
        <v>4</v>
      </c>
      <c r="Q52" s="1">
        <v>4</v>
      </c>
      <c r="R52" s="1">
        <v>4</v>
      </c>
      <c r="S52" s="1">
        <v>4</v>
      </c>
      <c r="T52" s="6">
        <f t="shared" si="2"/>
        <v>20</v>
      </c>
      <c r="U52" s="5">
        <v>50</v>
      </c>
      <c r="V52" s="1">
        <v>4</v>
      </c>
      <c r="W52" s="1">
        <v>4</v>
      </c>
      <c r="X52" s="1">
        <v>4</v>
      </c>
      <c r="Y52" s="6">
        <f t="shared" si="3"/>
        <v>12</v>
      </c>
      <c r="Z52" s="5">
        <v>50</v>
      </c>
      <c r="AA52" s="1">
        <v>4</v>
      </c>
      <c r="AB52" s="1">
        <v>4</v>
      </c>
      <c r="AC52" s="1">
        <v>4</v>
      </c>
      <c r="AD52" s="6">
        <f t="shared" si="4"/>
        <v>12</v>
      </c>
    </row>
    <row r="53" spans="1:30" ht="15.75" thickBot="1" x14ac:dyDescent="0.3">
      <c r="A53" s="3">
        <v>51</v>
      </c>
      <c r="B53" s="1">
        <v>3</v>
      </c>
      <c r="C53" s="1">
        <v>4</v>
      </c>
      <c r="D53" s="1">
        <v>4</v>
      </c>
      <c r="E53" s="1">
        <v>5</v>
      </c>
      <c r="F53" s="1">
        <v>5</v>
      </c>
      <c r="G53" s="6">
        <f t="shared" si="0"/>
        <v>21</v>
      </c>
      <c r="H53" s="5">
        <v>51</v>
      </c>
      <c r="I53" s="1">
        <v>3</v>
      </c>
      <c r="J53" s="1">
        <v>3</v>
      </c>
      <c r="K53" s="1">
        <v>3</v>
      </c>
      <c r="L53" s="1">
        <v>4</v>
      </c>
      <c r="M53" s="6">
        <f t="shared" si="1"/>
        <v>13</v>
      </c>
      <c r="N53" s="5">
        <v>51</v>
      </c>
      <c r="O53" s="1">
        <v>5</v>
      </c>
      <c r="P53" s="1">
        <v>5</v>
      </c>
      <c r="Q53" s="1">
        <v>3</v>
      </c>
      <c r="R53" s="1">
        <v>5</v>
      </c>
      <c r="S53" s="1">
        <v>4</v>
      </c>
      <c r="T53" s="6">
        <f t="shared" si="2"/>
        <v>22</v>
      </c>
      <c r="U53" s="5">
        <v>51</v>
      </c>
      <c r="V53" s="1">
        <v>5</v>
      </c>
      <c r="W53" s="1">
        <v>4</v>
      </c>
      <c r="X53" s="1">
        <v>3</v>
      </c>
      <c r="Y53" s="6">
        <f t="shared" si="3"/>
        <v>12</v>
      </c>
      <c r="Z53" s="5">
        <v>51</v>
      </c>
      <c r="AA53" s="1">
        <v>3</v>
      </c>
      <c r="AB53" s="1">
        <v>4</v>
      </c>
      <c r="AC53" s="1">
        <v>5</v>
      </c>
      <c r="AD53" s="6">
        <f t="shared" si="4"/>
        <v>12</v>
      </c>
    </row>
    <row r="54" spans="1:30" ht="15.75" thickBot="1" x14ac:dyDescent="0.3">
      <c r="A54" s="3">
        <v>52</v>
      </c>
      <c r="B54" s="1">
        <v>5</v>
      </c>
      <c r="C54" s="1">
        <v>3</v>
      </c>
      <c r="D54" s="1">
        <v>4</v>
      </c>
      <c r="E54" s="1">
        <v>4</v>
      </c>
      <c r="F54" s="1">
        <v>3</v>
      </c>
      <c r="G54" s="6">
        <f t="shared" si="0"/>
        <v>19</v>
      </c>
      <c r="H54" s="5">
        <v>52</v>
      </c>
      <c r="I54" s="1">
        <v>4</v>
      </c>
      <c r="J54" s="1">
        <v>3</v>
      </c>
      <c r="K54" s="1">
        <v>2</v>
      </c>
      <c r="L54" s="1">
        <v>2</v>
      </c>
      <c r="M54" s="6">
        <f t="shared" si="1"/>
        <v>11</v>
      </c>
      <c r="N54" s="5">
        <v>52</v>
      </c>
      <c r="O54" s="1">
        <v>5</v>
      </c>
      <c r="P54" s="1">
        <v>3</v>
      </c>
      <c r="Q54" s="1">
        <v>3</v>
      </c>
      <c r="R54" s="1">
        <v>3</v>
      </c>
      <c r="S54" s="1">
        <v>3</v>
      </c>
      <c r="T54" s="6">
        <f t="shared" si="2"/>
        <v>17</v>
      </c>
      <c r="U54" s="5">
        <v>52</v>
      </c>
      <c r="V54" s="1">
        <v>4</v>
      </c>
      <c r="W54" s="1">
        <v>3</v>
      </c>
      <c r="X54" s="1">
        <v>4</v>
      </c>
      <c r="Y54" s="6">
        <f t="shared" si="3"/>
        <v>11</v>
      </c>
      <c r="Z54" s="5">
        <v>52</v>
      </c>
      <c r="AA54" s="1">
        <v>3</v>
      </c>
      <c r="AB54" s="1">
        <v>3</v>
      </c>
      <c r="AC54" s="1">
        <v>4</v>
      </c>
      <c r="AD54" s="6">
        <f t="shared" si="4"/>
        <v>10</v>
      </c>
    </row>
    <row r="55" spans="1:30" ht="15.75" thickBot="1" x14ac:dyDescent="0.3">
      <c r="A55" s="3">
        <v>53</v>
      </c>
      <c r="B55" s="1">
        <v>5</v>
      </c>
      <c r="C55" s="1">
        <v>3</v>
      </c>
      <c r="D55" s="1">
        <v>3</v>
      </c>
      <c r="E55" s="1">
        <v>3</v>
      </c>
      <c r="F55" s="1">
        <v>5</v>
      </c>
      <c r="G55" s="6">
        <f t="shared" si="0"/>
        <v>19</v>
      </c>
      <c r="H55" s="5">
        <v>53</v>
      </c>
      <c r="I55" s="1">
        <v>5</v>
      </c>
      <c r="J55" s="1">
        <v>5</v>
      </c>
      <c r="K55" s="1">
        <v>3</v>
      </c>
      <c r="L55" s="1">
        <v>3</v>
      </c>
      <c r="M55" s="6">
        <f t="shared" si="1"/>
        <v>16</v>
      </c>
      <c r="N55" s="5">
        <v>53</v>
      </c>
      <c r="O55" s="1">
        <v>5</v>
      </c>
      <c r="P55" s="1">
        <v>5</v>
      </c>
      <c r="Q55" s="1">
        <v>4</v>
      </c>
      <c r="R55" s="1">
        <v>4</v>
      </c>
      <c r="S55" s="1">
        <v>4</v>
      </c>
      <c r="T55" s="6">
        <f t="shared" si="2"/>
        <v>22</v>
      </c>
      <c r="U55" s="5">
        <v>53</v>
      </c>
      <c r="V55" s="1">
        <v>4</v>
      </c>
      <c r="W55" s="1">
        <v>4</v>
      </c>
      <c r="X55" s="1">
        <v>4</v>
      </c>
      <c r="Y55" s="6">
        <f t="shared" si="3"/>
        <v>12</v>
      </c>
      <c r="Z55" s="5">
        <v>53</v>
      </c>
      <c r="AA55" s="1">
        <v>4</v>
      </c>
      <c r="AB55" s="1">
        <v>4</v>
      </c>
      <c r="AC55" s="1">
        <v>4</v>
      </c>
      <c r="AD55" s="6">
        <f t="shared" si="4"/>
        <v>12</v>
      </c>
    </row>
    <row r="56" spans="1:30" ht="15.75" thickBot="1" x14ac:dyDescent="0.3">
      <c r="A56" s="3">
        <v>54</v>
      </c>
      <c r="B56" s="1">
        <v>5</v>
      </c>
      <c r="C56" s="1">
        <v>2</v>
      </c>
      <c r="D56" s="1">
        <v>3</v>
      </c>
      <c r="E56" s="1">
        <v>5</v>
      </c>
      <c r="F56" s="1">
        <v>5</v>
      </c>
      <c r="G56" s="6">
        <f t="shared" si="0"/>
        <v>20</v>
      </c>
      <c r="H56" s="5">
        <v>54</v>
      </c>
      <c r="I56" s="1">
        <v>5</v>
      </c>
      <c r="J56" s="1">
        <v>5</v>
      </c>
      <c r="K56" s="1">
        <v>3</v>
      </c>
      <c r="L56" s="1">
        <v>3</v>
      </c>
      <c r="M56" s="6">
        <f t="shared" si="1"/>
        <v>16</v>
      </c>
      <c r="N56" s="5">
        <v>54</v>
      </c>
      <c r="O56" s="1">
        <v>5</v>
      </c>
      <c r="P56" s="1">
        <v>5</v>
      </c>
      <c r="Q56" s="1">
        <v>4</v>
      </c>
      <c r="R56" s="1">
        <v>4</v>
      </c>
      <c r="S56" s="1">
        <v>5</v>
      </c>
      <c r="T56" s="6">
        <f t="shared" si="2"/>
        <v>23</v>
      </c>
      <c r="U56" s="5">
        <v>54</v>
      </c>
      <c r="V56" s="1">
        <v>4</v>
      </c>
      <c r="W56" s="1">
        <v>3</v>
      </c>
      <c r="X56" s="1">
        <v>4</v>
      </c>
      <c r="Y56" s="6">
        <f t="shared" si="3"/>
        <v>11</v>
      </c>
      <c r="Z56" s="5">
        <v>54</v>
      </c>
      <c r="AA56" s="1">
        <v>4</v>
      </c>
      <c r="AB56" s="1">
        <v>4</v>
      </c>
      <c r="AC56" s="1">
        <v>4</v>
      </c>
      <c r="AD56" s="6">
        <f t="shared" si="4"/>
        <v>12</v>
      </c>
    </row>
    <row r="57" spans="1:30" ht="15.75" thickBot="1" x14ac:dyDescent="0.3">
      <c r="A57" s="3">
        <v>55</v>
      </c>
      <c r="B57" s="1">
        <v>5</v>
      </c>
      <c r="C57" s="1">
        <v>3</v>
      </c>
      <c r="D57" s="1">
        <v>4</v>
      </c>
      <c r="E57" s="1">
        <v>4</v>
      </c>
      <c r="F57" s="1">
        <v>4</v>
      </c>
      <c r="G57" s="6">
        <f t="shared" si="0"/>
        <v>20</v>
      </c>
      <c r="H57" s="5">
        <v>55</v>
      </c>
      <c r="I57" s="1">
        <v>5</v>
      </c>
      <c r="J57" s="1">
        <v>5</v>
      </c>
      <c r="K57" s="1">
        <v>3</v>
      </c>
      <c r="L57" s="1">
        <v>4</v>
      </c>
      <c r="M57" s="6">
        <f t="shared" si="1"/>
        <v>17</v>
      </c>
      <c r="N57" s="5">
        <v>55</v>
      </c>
      <c r="O57" s="1">
        <v>5</v>
      </c>
      <c r="P57" s="1">
        <v>4</v>
      </c>
      <c r="Q57" s="1">
        <v>3</v>
      </c>
      <c r="R57" s="1">
        <v>5</v>
      </c>
      <c r="S57" s="1">
        <v>5</v>
      </c>
      <c r="T57" s="6">
        <f t="shared" si="2"/>
        <v>22</v>
      </c>
      <c r="U57" s="5">
        <v>55</v>
      </c>
      <c r="V57" s="1">
        <v>4</v>
      </c>
      <c r="W57" s="1">
        <v>4</v>
      </c>
      <c r="X57" s="1">
        <v>4</v>
      </c>
      <c r="Y57" s="6">
        <f t="shared" si="3"/>
        <v>12</v>
      </c>
      <c r="Z57" s="5">
        <v>55</v>
      </c>
      <c r="AA57" s="1">
        <v>4</v>
      </c>
      <c r="AB57" s="1">
        <v>4</v>
      </c>
      <c r="AC57" s="1">
        <v>4</v>
      </c>
      <c r="AD57" s="6">
        <f t="shared" si="4"/>
        <v>12</v>
      </c>
    </row>
    <row r="58" spans="1:30" ht="15.75" thickBot="1" x14ac:dyDescent="0.3">
      <c r="A58" s="3">
        <v>56</v>
      </c>
      <c r="B58" s="1">
        <v>5</v>
      </c>
      <c r="C58" s="1">
        <v>4</v>
      </c>
      <c r="D58" s="1">
        <v>4</v>
      </c>
      <c r="E58" s="1">
        <v>4</v>
      </c>
      <c r="F58" s="1">
        <v>5</v>
      </c>
      <c r="G58" s="6">
        <f t="shared" si="0"/>
        <v>22</v>
      </c>
      <c r="H58" s="5">
        <v>56</v>
      </c>
      <c r="I58" s="1">
        <v>5</v>
      </c>
      <c r="J58" s="1">
        <v>4</v>
      </c>
      <c r="K58" s="1">
        <v>5</v>
      </c>
      <c r="L58" s="1">
        <v>5</v>
      </c>
      <c r="M58" s="6">
        <f t="shared" si="1"/>
        <v>19</v>
      </c>
      <c r="N58" s="5">
        <v>56</v>
      </c>
      <c r="O58" s="1">
        <v>5</v>
      </c>
      <c r="P58" s="1">
        <v>5</v>
      </c>
      <c r="Q58" s="1">
        <v>4</v>
      </c>
      <c r="R58" s="1">
        <v>5</v>
      </c>
      <c r="S58" s="1">
        <v>5</v>
      </c>
      <c r="T58" s="6">
        <f t="shared" si="2"/>
        <v>24</v>
      </c>
      <c r="U58" s="5">
        <v>56</v>
      </c>
      <c r="V58" s="1">
        <v>4</v>
      </c>
      <c r="W58" s="1">
        <v>4</v>
      </c>
      <c r="X58" s="1">
        <v>5</v>
      </c>
      <c r="Y58" s="6">
        <f t="shared" si="3"/>
        <v>13</v>
      </c>
      <c r="Z58" s="5">
        <v>56</v>
      </c>
      <c r="AA58" s="1">
        <v>3</v>
      </c>
      <c r="AB58" s="1">
        <v>4</v>
      </c>
      <c r="AC58" s="1">
        <v>4</v>
      </c>
      <c r="AD58" s="6">
        <f t="shared" si="4"/>
        <v>11</v>
      </c>
    </row>
    <row r="59" spans="1:30" ht="15.75" thickBot="1" x14ac:dyDescent="0.3">
      <c r="A59" s="3">
        <v>57</v>
      </c>
      <c r="B59" s="1">
        <v>5</v>
      </c>
      <c r="C59" s="1">
        <v>5</v>
      </c>
      <c r="D59" s="1">
        <v>5</v>
      </c>
      <c r="E59" s="1">
        <v>5</v>
      </c>
      <c r="F59" s="1">
        <v>5</v>
      </c>
      <c r="G59" s="6">
        <f t="shared" si="0"/>
        <v>25</v>
      </c>
      <c r="H59" s="5">
        <v>57</v>
      </c>
      <c r="I59" s="1">
        <v>5</v>
      </c>
      <c r="J59" s="1">
        <v>4</v>
      </c>
      <c r="K59" s="1">
        <v>4</v>
      </c>
      <c r="L59" s="1">
        <v>5</v>
      </c>
      <c r="M59" s="6">
        <f t="shared" si="1"/>
        <v>18</v>
      </c>
      <c r="N59" s="5">
        <v>57</v>
      </c>
      <c r="O59" s="1">
        <v>5</v>
      </c>
      <c r="P59" s="1">
        <v>5</v>
      </c>
      <c r="Q59" s="1">
        <v>5</v>
      </c>
      <c r="R59" s="1">
        <v>5</v>
      </c>
      <c r="S59" s="1">
        <v>5</v>
      </c>
      <c r="T59" s="6">
        <f t="shared" si="2"/>
        <v>25</v>
      </c>
      <c r="U59" s="5">
        <v>57</v>
      </c>
      <c r="V59" s="1">
        <v>5</v>
      </c>
      <c r="W59" s="1">
        <v>5</v>
      </c>
      <c r="X59" s="1">
        <v>5</v>
      </c>
      <c r="Y59" s="6">
        <f t="shared" si="3"/>
        <v>15</v>
      </c>
      <c r="Z59" s="5">
        <v>57</v>
      </c>
      <c r="AA59" s="1">
        <v>5</v>
      </c>
      <c r="AB59" s="1">
        <v>5</v>
      </c>
      <c r="AC59" s="1">
        <v>5</v>
      </c>
      <c r="AD59" s="6">
        <f t="shared" si="4"/>
        <v>15</v>
      </c>
    </row>
    <row r="60" spans="1:30" ht="15.75" thickBot="1" x14ac:dyDescent="0.3">
      <c r="A60" s="3">
        <v>58</v>
      </c>
      <c r="B60" s="1">
        <v>5</v>
      </c>
      <c r="C60" s="1">
        <v>4</v>
      </c>
      <c r="D60" s="1">
        <v>5</v>
      </c>
      <c r="E60" s="1">
        <v>5</v>
      </c>
      <c r="F60" s="1">
        <v>5</v>
      </c>
      <c r="G60" s="6">
        <f t="shared" si="0"/>
        <v>24</v>
      </c>
      <c r="H60" s="5">
        <v>58</v>
      </c>
      <c r="I60" s="1">
        <v>5</v>
      </c>
      <c r="J60" s="1">
        <v>5</v>
      </c>
      <c r="K60" s="1">
        <v>4</v>
      </c>
      <c r="L60" s="1">
        <v>4</v>
      </c>
      <c r="M60" s="6">
        <f t="shared" si="1"/>
        <v>18</v>
      </c>
      <c r="N60" s="5">
        <v>58</v>
      </c>
      <c r="O60" s="1">
        <v>5</v>
      </c>
      <c r="P60" s="1">
        <v>4</v>
      </c>
      <c r="Q60" s="1">
        <v>4</v>
      </c>
      <c r="R60" s="1">
        <v>4</v>
      </c>
      <c r="S60" s="1">
        <v>3</v>
      </c>
      <c r="T60" s="6">
        <f t="shared" si="2"/>
        <v>20</v>
      </c>
      <c r="U60" s="5">
        <v>58</v>
      </c>
      <c r="V60" s="1">
        <v>5</v>
      </c>
      <c r="W60" s="1">
        <v>5</v>
      </c>
      <c r="X60" s="1">
        <v>5</v>
      </c>
      <c r="Y60" s="6">
        <f t="shared" si="3"/>
        <v>15</v>
      </c>
      <c r="Z60" s="5">
        <v>58</v>
      </c>
      <c r="AA60" s="1">
        <v>4</v>
      </c>
      <c r="AB60" s="1">
        <v>4</v>
      </c>
      <c r="AC60" s="1">
        <v>4</v>
      </c>
      <c r="AD60" s="6">
        <f t="shared" si="4"/>
        <v>12</v>
      </c>
    </row>
    <row r="61" spans="1:30" ht="15.75" thickBot="1" x14ac:dyDescent="0.3">
      <c r="A61" s="3">
        <v>59</v>
      </c>
      <c r="B61" s="1">
        <v>5</v>
      </c>
      <c r="C61" s="1">
        <v>3</v>
      </c>
      <c r="D61" s="1">
        <v>4</v>
      </c>
      <c r="E61" s="1">
        <v>5</v>
      </c>
      <c r="F61" s="1">
        <v>5</v>
      </c>
      <c r="G61" s="6">
        <f t="shared" si="0"/>
        <v>22</v>
      </c>
      <c r="H61" s="5">
        <v>59</v>
      </c>
      <c r="I61" s="1">
        <v>1</v>
      </c>
      <c r="J61" s="1">
        <v>1</v>
      </c>
      <c r="K61" s="1">
        <v>1</v>
      </c>
      <c r="L61" s="1">
        <v>1</v>
      </c>
      <c r="M61" s="6">
        <f t="shared" si="1"/>
        <v>4</v>
      </c>
      <c r="N61" s="5">
        <v>59</v>
      </c>
      <c r="O61" s="1">
        <v>5</v>
      </c>
      <c r="P61" s="1">
        <v>5</v>
      </c>
      <c r="Q61" s="1">
        <v>4</v>
      </c>
      <c r="R61" s="1">
        <v>5</v>
      </c>
      <c r="S61" s="1">
        <v>5</v>
      </c>
      <c r="T61" s="6">
        <f t="shared" si="2"/>
        <v>24</v>
      </c>
      <c r="U61" s="5">
        <v>59</v>
      </c>
      <c r="V61" s="1">
        <v>3</v>
      </c>
      <c r="W61" s="1">
        <v>3</v>
      </c>
      <c r="X61" s="1">
        <v>3</v>
      </c>
      <c r="Y61" s="6">
        <f t="shared" si="3"/>
        <v>9</v>
      </c>
      <c r="Z61" s="5">
        <v>59</v>
      </c>
      <c r="AA61" s="1">
        <v>3</v>
      </c>
      <c r="AB61" s="1">
        <v>3</v>
      </c>
      <c r="AC61" s="1">
        <v>5</v>
      </c>
      <c r="AD61" s="6">
        <f t="shared" si="4"/>
        <v>11</v>
      </c>
    </row>
    <row r="62" spans="1:30" ht="15.75" thickBot="1" x14ac:dyDescent="0.3">
      <c r="A62" s="3">
        <v>60</v>
      </c>
      <c r="B62" s="1">
        <v>4</v>
      </c>
      <c r="C62" s="1">
        <v>3</v>
      </c>
      <c r="D62" s="1">
        <v>4</v>
      </c>
      <c r="E62" s="1">
        <v>4</v>
      </c>
      <c r="F62" s="1">
        <v>4</v>
      </c>
      <c r="G62" s="6">
        <f t="shared" si="0"/>
        <v>19</v>
      </c>
      <c r="H62" s="5">
        <v>60</v>
      </c>
      <c r="I62" s="1">
        <v>5</v>
      </c>
      <c r="J62" s="1">
        <v>5</v>
      </c>
      <c r="K62" s="1">
        <v>3</v>
      </c>
      <c r="L62" s="1">
        <v>3</v>
      </c>
      <c r="M62" s="6">
        <f t="shared" si="1"/>
        <v>16</v>
      </c>
      <c r="N62" s="5">
        <v>60</v>
      </c>
      <c r="O62" s="1">
        <v>5</v>
      </c>
      <c r="P62" s="1">
        <v>5</v>
      </c>
      <c r="Q62" s="1">
        <v>4</v>
      </c>
      <c r="R62" s="1">
        <v>5</v>
      </c>
      <c r="S62" s="1">
        <v>4</v>
      </c>
      <c r="T62" s="6">
        <f t="shared" si="2"/>
        <v>23</v>
      </c>
      <c r="U62" s="5">
        <v>60</v>
      </c>
      <c r="V62" s="1">
        <v>3</v>
      </c>
      <c r="W62" s="1">
        <v>3</v>
      </c>
      <c r="X62" s="1">
        <v>3</v>
      </c>
      <c r="Y62" s="6">
        <f t="shared" si="3"/>
        <v>9</v>
      </c>
      <c r="Z62" s="5">
        <v>60</v>
      </c>
      <c r="AA62" s="1">
        <v>3</v>
      </c>
      <c r="AB62" s="1">
        <v>3</v>
      </c>
      <c r="AC62" s="1">
        <v>4</v>
      </c>
      <c r="AD62" s="6">
        <f t="shared" si="4"/>
        <v>10</v>
      </c>
    </row>
    <row r="63" spans="1:30" ht="15.75" thickBot="1" x14ac:dyDescent="0.3">
      <c r="A63" s="3">
        <v>61</v>
      </c>
      <c r="B63" s="1">
        <v>4</v>
      </c>
      <c r="C63" s="1">
        <v>3</v>
      </c>
      <c r="D63" s="1">
        <v>3</v>
      </c>
      <c r="E63" s="1">
        <v>4</v>
      </c>
      <c r="F63" s="1">
        <v>4</v>
      </c>
      <c r="G63" s="6">
        <f t="shared" si="0"/>
        <v>18</v>
      </c>
      <c r="H63" s="5">
        <v>61</v>
      </c>
      <c r="I63" s="1">
        <v>4</v>
      </c>
      <c r="J63" s="1">
        <v>4</v>
      </c>
      <c r="K63" s="1">
        <v>3</v>
      </c>
      <c r="L63" s="1">
        <v>3</v>
      </c>
      <c r="M63" s="6">
        <f t="shared" si="1"/>
        <v>14</v>
      </c>
      <c r="N63" s="5">
        <v>61</v>
      </c>
      <c r="O63" s="1">
        <v>5</v>
      </c>
      <c r="P63" s="1">
        <v>5</v>
      </c>
      <c r="Q63" s="1">
        <v>3</v>
      </c>
      <c r="R63" s="1">
        <v>4</v>
      </c>
      <c r="S63" s="1">
        <v>4</v>
      </c>
      <c r="T63" s="6">
        <f t="shared" si="2"/>
        <v>21</v>
      </c>
      <c r="U63" s="5">
        <v>61</v>
      </c>
      <c r="V63" s="1">
        <v>3</v>
      </c>
      <c r="W63" s="1">
        <v>3</v>
      </c>
      <c r="X63" s="1">
        <v>3</v>
      </c>
      <c r="Y63" s="6">
        <f t="shared" si="3"/>
        <v>9</v>
      </c>
      <c r="Z63" s="5">
        <v>61</v>
      </c>
      <c r="AA63" s="1">
        <v>3</v>
      </c>
      <c r="AB63" s="1">
        <v>3</v>
      </c>
      <c r="AC63" s="1">
        <v>4</v>
      </c>
      <c r="AD63" s="6">
        <f t="shared" si="4"/>
        <v>10</v>
      </c>
    </row>
    <row r="64" spans="1:30" ht="15.75" thickBot="1" x14ac:dyDescent="0.3">
      <c r="A64" s="3">
        <v>62</v>
      </c>
      <c r="B64" s="1">
        <v>5</v>
      </c>
      <c r="C64" s="1">
        <v>3</v>
      </c>
      <c r="D64" s="1">
        <v>5</v>
      </c>
      <c r="E64" s="1">
        <v>4</v>
      </c>
      <c r="F64" s="1">
        <v>4</v>
      </c>
      <c r="G64" s="6">
        <f t="shared" si="0"/>
        <v>21</v>
      </c>
      <c r="H64" s="5">
        <v>62</v>
      </c>
      <c r="I64" s="1">
        <v>3</v>
      </c>
      <c r="J64" s="1">
        <v>3</v>
      </c>
      <c r="K64" s="1">
        <v>3</v>
      </c>
      <c r="L64" s="1">
        <v>3</v>
      </c>
      <c r="M64" s="6">
        <f t="shared" si="1"/>
        <v>12</v>
      </c>
      <c r="N64" s="5">
        <v>62</v>
      </c>
      <c r="O64" s="1">
        <v>5</v>
      </c>
      <c r="P64" s="1">
        <v>4</v>
      </c>
      <c r="Q64" s="1">
        <v>3</v>
      </c>
      <c r="R64" s="1">
        <v>5</v>
      </c>
      <c r="S64" s="1">
        <v>4</v>
      </c>
      <c r="T64" s="6">
        <f t="shared" si="2"/>
        <v>21</v>
      </c>
      <c r="U64" s="5">
        <v>62</v>
      </c>
      <c r="V64" s="1">
        <v>5</v>
      </c>
      <c r="W64" s="1">
        <v>4</v>
      </c>
      <c r="X64" s="1">
        <v>4</v>
      </c>
      <c r="Y64" s="6">
        <f t="shared" si="3"/>
        <v>13</v>
      </c>
      <c r="Z64" s="5">
        <v>62</v>
      </c>
      <c r="AA64" s="1">
        <v>3</v>
      </c>
      <c r="AB64" s="1">
        <v>4</v>
      </c>
      <c r="AC64" s="1">
        <v>4</v>
      </c>
      <c r="AD64" s="6">
        <f t="shared" si="4"/>
        <v>11</v>
      </c>
    </row>
    <row r="65" spans="1:30" ht="15.75" thickBot="1" x14ac:dyDescent="0.3">
      <c r="A65" s="3">
        <v>63</v>
      </c>
      <c r="B65" s="1">
        <v>4</v>
      </c>
      <c r="C65" s="1">
        <v>4</v>
      </c>
      <c r="D65" s="1">
        <v>4</v>
      </c>
      <c r="E65" s="1">
        <v>4</v>
      </c>
      <c r="F65" s="1">
        <v>4</v>
      </c>
      <c r="G65" s="6">
        <f t="shared" si="0"/>
        <v>20</v>
      </c>
      <c r="H65" s="5">
        <v>63</v>
      </c>
      <c r="I65" s="1">
        <v>4</v>
      </c>
      <c r="J65" s="1">
        <v>5</v>
      </c>
      <c r="K65" s="1">
        <v>5</v>
      </c>
      <c r="L65" s="1">
        <v>5</v>
      </c>
      <c r="M65" s="6">
        <f t="shared" si="1"/>
        <v>19</v>
      </c>
      <c r="N65" s="5">
        <v>63</v>
      </c>
      <c r="O65" s="1">
        <v>5</v>
      </c>
      <c r="P65" s="1">
        <v>4</v>
      </c>
      <c r="Q65" s="1">
        <v>5</v>
      </c>
      <c r="R65" s="1">
        <v>5</v>
      </c>
      <c r="S65" s="1">
        <v>5</v>
      </c>
      <c r="T65" s="6">
        <f t="shared" si="2"/>
        <v>24</v>
      </c>
      <c r="U65" s="5">
        <v>63</v>
      </c>
      <c r="V65" s="1">
        <v>4</v>
      </c>
      <c r="W65" s="1">
        <v>4</v>
      </c>
      <c r="X65" s="1">
        <v>4</v>
      </c>
      <c r="Y65" s="6">
        <f t="shared" si="3"/>
        <v>12</v>
      </c>
      <c r="Z65" s="5">
        <v>63</v>
      </c>
      <c r="AA65" s="1">
        <v>5</v>
      </c>
      <c r="AB65" s="1">
        <v>5</v>
      </c>
      <c r="AC65" s="1">
        <v>5</v>
      </c>
      <c r="AD65" s="6">
        <f t="shared" si="4"/>
        <v>15</v>
      </c>
    </row>
    <row r="66" spans="1:30" ht="15.75" thickBot="1" x14ac:dyDescent="0.3">
      <c r="A66" s="3">
        <v>64</v>
      </c>
      <c r="B66" s="1">
        <v>2</v>
      </c>
      <c r="C66" s="1">
        <v>4</v>
      </c>
      <c r="D66" s="1">
        <v>4</v>
      </c>
      <c r="E66" s="1">
        <v>5</v>
      </c>
      <c r="F66" s="1">
        <v>4</v>
      </c>
      <c r="G66" s="6">
        <f t="shared" si="0"/>
        <v>19</v>
      </c>
      <c r="H66" s="5">
        <v>64</v>
      </c>
      <c r="I66" s="1">
        <v>3</v>
      </c>
      <c r="J66" s="1">
        <v>3</v>
      </c>
      <c r="K66" s="1">
        <v>4</v>
      </c>
      <c r="L66" s="1">
        <v>4</v>
      </c>
      <c r="M66" s="6">
        <f t="shared" si="1"/>
        <v>14</v>
      </c>
      <c r="N66" s="5">
        <v>64</v>
      </c>
      <c r="O66" s="1">
        <v>5</v>
      </c>
      <c r="P66" s="1">
        <v>4</v>
      </c>
      <c r="Q66" s="1">
        <v>3</v>
      </c>
      <c r="R66" s="1">
        <v>4</v>
      </c>
      <c r="S66" s="1">
        <v>5</v>
      </c>
      <c r="T66" s="6">
        <f t="shared" si="2"/>
        <v>21</v>
      </c>
      <c r="U66" s="5">
        <v>64</v>
      </c>
      <c r="V66" s="1">
        <v>5</v>
      </c>
      <c r="W66" s="1">
        <v>5</v>
      </c>
      <c r="X66" s="1">
        <v>4</v>
      </c>
      <c r="Y66" s="6">
        <f t="shared" si="3"/>
        <v>14</v>
      </c>
      <c r="Z66" s="5">
        <v>64</v>
      </c>
      <c r="AA66" s="1">
        <v>4</v>
      </c>
      <c r="AB66" s="1">
        <v>4</v>
      </c>
      <c r="AC66" s="1">
        <v>5</v>
      </c>
      <c r="AD66" s="6">
        <f t="shared" si="4"/>
        <v>13</v>
      </c>
    </row>
    <row r="67" spans="1:30" ht="15.75" thickBot="1" x14ac:dyDescent="0.3">
      <c r="A67" s="3">
        <v>65</v>
      </c>
      <c r="B67" s="1">
        <v>3</v>
      </c>
      <c r="C67" s="1">
        <v>4</v>
      </c>
      <c r="D67" s="1">
        <v>4</v>
      </c>
      <c r="E67" s="1">
        <v>5</v>
      </c>
      <c r="F67" s="1">
        <v>3</v>
      </c>
      <c r="G67" s="6">
        <f t="shared" si="0"/>
        <v>19</v>
      </c>
      <c r="H67" s="5">
        <v>65</v>
      </c>
      <c r="I67" s="1">
        <v>2</v>
      </c>
      <c r="J67" s="1">
        <v>2</v>
      </c>
      <c r="K67" s="1">
        <v>2</v>
      </c>
      <c r="L67" s="1">
        <v>4</v>
      </c>
      <c r="M67" s="6">
        <f t="shared" si="1"/>
        <v>10</v>
      </c>
      <c r="N67" s="5">
        <v>65</v>
      </c>
      <c r="O67" s="1">
        <v>5</v>
      </c>
      <c r="P67" s="1">
        <v>4</v>
      </c>
      <c r="Q67" s="1">
        <v>3</v>
      </c>
      <c r="R67" s="1">
        <v>4</v>
      </c>
      <c r="S67" s="1">
        <v>3</v>
      </c>
      <c r="T67" s="6">
        <f t="shared" si="2"/>
        <v>19</v>
      </c>
      <c r="U67" s="5">
        <v>65</v>
      </c>
      <c r="V67" s="1">
        <v>4</v>
      </c>
      <c r="W67" s="1">
        <v>4</v>
      </c>
      <c r="X67" s="1">
        <v>3</v>
      </c>
      <c r="Y67" s="6">
        <f t="shared" si="3"/>
        <v>11</v>
      </c>
      <c r="Z67" s="5">
        <v>65</v>
      </c>
      <c r="AA67" s="1">
        <v>3</v>
      </c>
      <c r="AB67" s="1">
        <v>4</v>
      </c>
      <c r="AC67" s="1">
        <v>3</v>
      </c>
      <c r="AD67" s="6">
        <f t="shared" si="4"/>
        <v>10</v>
      </c>
    </row>
    <row r="68" spans="1:30" ht="15.75" thickBot="1" x14ac:dyDescent="0.3">
      <c r="A68" s="3">
        <v>66</v>
      </c>
      <c r="B68" s="1">
        <v>4</v>
      </c>
      <c r="C68" s="1">
        <v>5</v>
      </c>
      <c r="D68" s="1">
        <v>5</v>
      </c>
      <c r="E68" s="1">
        <v>5</v>
      </c>
      <c r="F68" s="1">
        <v>5</v>
      </c>
      <c r="G68" s="6">
        <f t="shared" ref="G68:G102" si="5">SUM(B68:F68)</f>
        <v>24</v>
      </c>
      <c r="H68" s="5">
        <v>66</v>
      </c>
      <c r="I68" s="1">
        <v>2</v>
      </c>
      <c r="J68" s="1">
        <v>2</v>
      </c>
      <c r="K68" s="1">
        <v>3</v>
      </c>
      <c r="L68" s="1">
        <v>4</v>
      </c>
      <c r="M68" s="6">
        <f t="shared" ref="M68:M102" si="6">SUM(I68:L68)</f>
        <v>11</v>
      </c>
      <c r="N68" s="5">
        <v>66</v>
      </c>
      <c r="O68" s="1">
        <v>5</v>
      </c>
      <c r="P68" s="1">
        <v>4</v>
      </c>
      <c r="Q68" s="1">
        <v>4</v>
      </c>
      <c r="R68" s="1">
        <v>4</v>
      </c>
      <c r="S68" s="1">
        <v>5</v>
      </c>
      <c r="T68" s="6">
        <f t="shared" ref="T68:T102" si="7">SUM(O68:S68)</f>
        <v>22</v>
      </c>
      <c r="U68" s="5">
        <v>66</v>
      </c>
      <c r="V68" s="1">
        <v>4</v>
      </c>
      <c r="W68" s="1">
        <v>4</v>
      </c>
      <c r="X68" s="1">
        <v>4</v>
      </c>
      <c r="Y68" s="6">
        <f t="shared" ref="Y68:Y102" si="8">SUM(V68:X68)</f>
        <v>12</v>
      </c>
      <c r="Z68" s="5">
        <v>66</v>
      </c>
      <c r="AA68" s="1">
        <v>3</v>
      </c>
      <c r="AB68" s="1">
        <v>3</v>
      </c>
      <c r="AC68" s="1">
        <v>3</v>
      </c>
      <c r="AD68" s="6">
        <f t="shared" si="4"/>
        <v>9</v>
      </c>
    </row>
    <row r="69" spans="1:30" ht="15.75" thickBot="1" x14ac:dyDescent="0.3">
      <c r="A69" s="3">
        <v>67</v>
      </c>
      <c r="B69" s="1">
        <v>3</v>
      </c>
      <c r="C69" s="1">
        <v>3</v>
      </c>
      <c r="D69" s="1">
        <v>3</v>
      </c>
      <c r="E69" s="1">
        <v>3</v>
      </c>
      <c r="F69" s="1">
        <v>3</v>
      </c>
      <c r="G69" s="6">
        <f t="shared" si="5"/>
        <v>15</v>
      </c>
      <c r="H69" s="5">
        <v>67</v>
      </c>
      <c r="I69" s="1">
        <v>4</v>
      </c>
      <c r="J69" s="1">
        <v>4</v>
      </c>
      <c r="K69" s="1">
        <v>4</v>
      </c>
      <c r="L69" s="1">
        <v>4</v>
      </c>
      <c r="M69" s="6">
        <f t="shared" si="6"/>
        <v>16</v>
      </c>
      <c r="N69" s="5">
        <v>67</v>
      </c>
      <c r="O69" s="1">
        <v>3</v>
      </c>
      <c r="P69" s="1">
        <v>3</v>
      </c>
      <c r="Q69" s="1">
        <v>3</v>
      </c>
      <c r="R69" s="1">
        <v>3</v>
      </c>
      <c r="S69" s="1">
        <v>3</v>
      </c>
      <c r="T69" s="6">
        <f t="shared" si="7"/>
        <v>15</v>
      </c>
      <c r="U69" s="5">
        <v>67</v>
      </c>
      <c r="V69" s="1">
        <v>3</v>
      </c>
      <c r="W69" s="1">
        <v>3</v>
      </c>
      <c r="X69" s="1">
        <v>3</v>
      </c>
      <c r="Y69" s="6">
        <f t="shared" si="8"/>
        <v>9</v>
      </c>
      <c r="Z69" s="5">
        <v>67</v>
      </c>
      <c r="AA69" s="1">
        <v>3</v>
      </c>
      <c r="AB69" s="1">
        <v>3</v>
      </c>
      <c r="AC69" s="1">
        <v>3</v>
      </c>
      <c r="AD69" s="6">
        <f t="shared" ref="AD69:AD102" si="9">SUM(AA69:AC69)</f>
        <v>9</v>
      </c>
    </row>
    <row r="70" spans="1:30" ht="15.75" thickBot="1" x14ac:dyDescent="0.3">
      <c r="A70" s="3">
        <v>68</v>
      </c>
      <c r="B70" s="1">
        <v>4</v>
      </c>
      <c r="C70" s="1">
        <v>4</v>
      </c>
      <c r="D70" s="1">
        <v>4</v>
      </c>
      <c r="E70" s="1">
        <v>4</v>
      </c>
      <c r="F70" s="1">
        <v>4</v>
      </c>
      <c r="G70" s="6">
        <f t="shared" si="5"/>
        <v>20</v>
      </c>
      <c r="H70" s="5">
        <v>68</v>
      </c>
      <c r="I70" s="1">
        <v>4</v>
      </c>
      <c r="J70" s="1">
        <v>4</v>
      </c>
      <c r="K70" s="1">
        <v>4</v>
      </c>
      <c r="L70" s="1">
        <v>4</v>
      </c>
      <c r="M70" s="6">
        <f t="shared" si="6"/>
        <v>16</v>
      </c>
      <c r="N70" s="5">
        <v>68</v>
      </c>
      <c r="O70" s="1">
        <v>4</v>
      </c>
      <c r="P70" s="1">
        <v>4</v>
      </c>
      <c r="Q70" s="1">
        <v>4</v>
      </c>
      <c r="R70" s="1">
        <v>4</v>
      </c>
      <c r="S70" s="1">
        <v>4</v>
      </c>
      <c r="T70" s="6">
        <f t="shared" si="7"/>
        <v>20</v>
      </c>
      <c r="U70" s="5">
        <v>68</v>
      </c>
      <c r="V70" s="1">
        <v>4</v>
      </c>
      <c r="W70" s="1">
        <v>4</v>
      </c>
      <c r="X70" s="1">
        <v>4</v>
      </c>
      <c r="Y70" s="6">
        <f t="shared" si="8"/>
        <v>12</v>
      </c>
      <c r="Z70" s="5">
        <v>68</v>
      </c>
      <c r="AA70" s="1">
        <v>4</v>
      </c>
      <c r="AB70" s="1">
        <v>4</v>
      </c>
      <c r="AC70" s="1">
        <v>4</v>
      </c>
      <c r="AD70" s="6">
        <f t="shared" si="9"/>
        <v>12</v>
      </c>
    </row>
    <row r="71" spans="1:30" ht="15.75" thickBot="1" x14ac:dyDescent="0.3">
      <c r="A71" s="3">
        <v>69</v>
      </c>
      <c r="B71" s="1">
        <v>5</v>
      </c>
      <c r="C71" s="1">
        <v>5</v>
      </c>
      <c r="D71" s="1">
        <v>5</v>
      </c>
      <c r="E71" s="1">
        <v>5</v>
      </c>
      <c r="F71" s="1">
        <v>5</v>
      </c>
      <c r="G71" s="6">
        <f t="shared" si="5"/>
        <v>25</v>
      </c>
      <c r="H71" s="5">
        <v>69</v>
      </c>
      <c r="I71" s="1">
        <v>5</v>
      </c>
      <c r="J71" s="1">
        <v>4</v>
      </c>
      <c r="K71" s="1">
        <v>5</v>
      </c>
      <c r="L71" s="1">
        <v>3</v>
      </c>
      <c r="M71" s="6">
        <f t="shared" si="6"/>
        <v>17</v>
      </c>
      <c r="N71" s="5">
        <v>69</v>
      </c>
      <c r="O71" s="1">
        <v>5</v>
      </c>
      <c r="P71" s="1">
        <v>5</v>
      </c>
      <c r="Q71" s="1">
        <v>5</v>
      </c>
      <c r="R71" s="1">
        <v>4</v>
      </c>
      <c r="S71" s="1">
        <v>5</v>
      </c>
      <c r="T71" s="6">
        <f t="shared" si="7"/>
        <v>24</v>
      </c>
      <c r="U71" s="5">
        <v>69</v>
      </c>
      <c r="V71" s="1">
        <v>3</v>
      </c>
      <c r="W71" s="1">
        <v>1</v>
      </c>
      <c r="X71" s="1">
        <v>3</v>
      </c>
      <c r="Y71" s="6">
        <f t="shared" si="8"/>
        <v>7</v>
      </c>
      <c r="Z71" s="5">
        <v>69</v>
      </c>
      <c r="AA71" s="1">
        <v>3</v>
      </c>
      <c r="AB71" s="1">
        <v>4</v>
      </c>
      <c r="AC71" s="1">
        <v>4</v>
      </c>
      <c r="AD71" s="6">
        <f t="shared" si="9"/>
        <v>11</v>
      </c>
    </row>
    <row r="72" spans="1:30" ht="15.75" thickBot="1" x14ac:dyDescent="0.3">
      <c r="A72" s="3">
        <v>70</v>
      </c>
      <c r="B72" s="1">
        <v>5</v>
      </c>
      <c r="C72" s="1">
        <v>5</v>
      </c>
      <c r="D72" s="1">
        <v>5</v>
      </c>
      <c r="E72" s="1">
        <v>5</v>
      </c>
      <c r="F72" s="1">
        <v>5</v>
      </c>
      <c r="G72" s="6">
        <f t="shared" si="5"/>
        <v>25</v>
      </c>
      <c r="H72" s="5">
        <v>70</v>
      </c>
      <c r="I72" s="1">
        <v>5</v>
      </c>
      <c r="J72" s="1">
        <v>5</v>
      </c>
      <c r="K72" s="1">
        <v>5</v>
      </c>
      <c r="L72" s="1">
        <v>5</v>
      </c>
      <c r="M72" s="6">
        <f t="shared" si="6"/>
        <v>20</v>
      </c>
      <c r="N72" s="5">
        <v>70</v>
      </c>
      <c r="O72" s="1">
        <v>5</v>
      </c>
      <c r="P72" s="1">
        <v>5</v>
      </c>
      <c r="Q72" s="1">
        <v>5</v>
      </c>
      <c r="R72" s="1">
        <v>5</v>
      </c>
      <c r="S72" s="1">
        <v>5</v>
      </c>
      <c r="T72" s="6">
        <f t="shared" si="7"/>
        <v>25</v>
      </c>
      <c r="U72" s="5">
        <v>70</v>
      </c>
      <c r="V72" s="1">
        <v>4</v>
      </c>
      <c r="W72" s="1">
        <v>4</v>
      </c>
      <c r="X72" s="1">
        <v>4</v>
      </c>
      <c r="Y72" s="6">
        <f t="shared" si="8"/>
        <v>12</v>
      </c>
      <c r="Z72" s="5">
        <v>70</v>
      </c>
      <c r="AA72" s="1">
        <v>4</v>
      </c>
      <c r="AB72" s="1">
        <v>4</v>
      </c>
      <c r="AC72" s="1">
        <v>4</v>
      </c>
      <c r="AD72" s="6">
        <f t="shared" si="9"/>
        <v>12</v>
      </c>
    </row>
    <row r="73" spans="1:30" ht="15.75" thickBot="1" x14ac:dyDescent="0.3">
      <c r="A73" s="3">
        <v>71</v>
      </c>
      <c r="B73" s="1">
        <v>5</v>
      </c>
      <c r="C73" s="1">
        <v>5</v>
      </c>
      <c r="D73" s="1">
        <v>5</v>
      </c>
      <c r="E73" s="1">
        <v>5</v>
      </c>
      <c r="F73" s="1">
        <v>5</v>
      </c>
      <c r="G73" s="6">
        <f t="shared" si="5"/>
        <v>25</v>
      </c>
      <c r="H73" s="5">
        <v>71</v>
      </c>
      <c r="I73" s="1">
        <v>5</v>
      </c>
      <c r="J73" s="1">
        <v>5</v>
      </c>
      <c r="K73" s="1">
        <v>5</v>
      </c>
      <c r="L73" s="1">
        <v>5</v>
      </c>
      <c r="M73" s="6">
        <f t="shared" si="6"/>
        <v>20</v>
      </c>
      <c r="N73" s="5">
        <v>71</v>
      </c>
      <c r="O73" s="1">
        <v>5</v>
      </c>
      <c r="P73" s="1">
        <v>5</v>
      </c>
      <c r="Q73" s="1">
        <v>5</v>
      </c>
      <c r="R73" s="1">
        <v>5</v>
      </c>
      <c r="S73" s="1">
        <v>5</v>
      </c>
      <c r="T73" s="6">
        <f t="shared" si="7"/>
        <v>25</v>
      </c>
      <c r="U73" s="5">
        <v>71</v>
      </c>
      <c r="V73" s="1">
        <v>4</v>
      </c>
      <c r="W73" s="1">
        <v>4</v>
      </c>
      <c r="X73" s="1">
        <v>5</v>
      </c>
      <c r="Y73" s="6">
        <f t="shared" si="8"/>
        <v>13</v>
      </c>
      <c r="Z73" s="5">
        <v>71</v>
      </c>
      <c r="AA73" s="1">
        <v>4</v>
      </c>
      <c r="AB73" s="1">
        <v>4</v>
      </c>
      <c r="AC73" s="1">
        <v>5</v>
      </c>
      <c r="AD73" s="6">
        <f t="shared" si="9"/>
        <v>13</v>
      </c>
    </row>
    <row r="74" spans="1:30" ht="15.75" thickBot="1" x14ac:dyDescent="0.3">
      <c r="A74" s="3">
        <v>72</v>
      </c>
      <c r="B74" s="1">
        <v>5</v>
      </c>
      <c r="C74" s="1">
        <v>5</v>
      </c>
      <c r="D74" s="1">
        <v>5</v>
      </c>
      <c r="E74" s="1">
        <v>5</v>
      </c>
      <c r="F74" s="1">
        <v>5</v>
      </c>
      <c r="G74" s="6">
        <f t="shared" si="5"/>
        <v>25</v>
      </c>
      <c r="H74" s="5">
        <v>72</v>
      </c>
      <c r="I74" s="1">
        <v>5</v>
      </c>
      <c r="J74" s="1">
        <v>5</v>
      </c>
      <c r="K74" s="1">
        <v>5</v>
      </c>
      <c r="L74" s="1">
        <v>5</v>
      </c>
      <c r="M74" s="6">
        <f t="shared" si="6"/>
        <v>20</v>
      </c>
      <c r="N74" s="5">
        <v>72</v>
      </c>
      <c r="O74" s="1">
        <v>5</v>
      </c>
      <c r="P74" s="1">
        <v>5</v>
      </c>
      <c r="Q74" s="1">
        <v>5</v>
      </c>
      <c r="R74" s="1">
        <v>5</v>
      </c>
      <c r="S74" s="1">
        <v>5</v>
      </c>
      <c r="T74" s="6">
        <f t="shared" si="7"/>
        <v>25</v>
      </c>
      <c r="U74" s="5">
        <v>72</v>
      </c>
      <c r="V74" s="1">
        <v>5</v>
      </c>
      <c r="W74" s="1">
        <v>4</v>
      </c>
      <c r="X74" s="1">
        <v>5</v>
      </c>
      <c r="Y74" s="6">
        <f t="shared" si="8"/>
        <v>14</v>
      </c>
      <c r="Z74" s="5">
        <v>72</v>
      </c>
      <c r="AA74" s="1">
        <v>5</v>
      </c>
      <c r="AB74" s="1">
        <v>5</v>
      </c>
      <c r="AC74" s="1">
        <v>5</v>
      </c>
      <c r="AD74" s="6">
        <f t="shared" si="9"/>
        <v>15</v>
      </c>
    </row>
    <row r="75" spans="1:30" ht="15.75" thickBot="1" x14ac:dyDescent="0.3">
      <c r="A75" s="3">
        <v>73</v>
      </c>
      <c r="B75" s="1">
        <v>4</v>
      </c>
      <c r="C75" s="1">
        <v>5</v>
      </c>
      <c r="D75" s="1">
        <v>5</v>
      </c>
      <c r="E75" s="1">
        <v>4</v>
      </c>
      <c r="F75" s="1">
        <v>4</v>
      </c>
      <c r="G75" s="6">
        <f t="shared" si="5"/>
        <v>22</v>
      </c>
      <c r="H75" s="5">
        <v>73</v>
      </c>
      <c r="I75" s="1">
        <v>5</v>
      </c>
      <c r="J75" s="1">
        <v>4</v>
      </c>
      <c r="K75" s="1">
        <v>4</v>
      </c>
      <c r="L75" s="1">
        <v>4</v>
      </c>
      <c r="M75" s="6">
        <f t="shared" si="6"/>
        <v>17</v>
      </c>
      <c r="N75" s="5">
        <v>73</v>
      </c>
      <c r="O75" s="1">
        <v>4</v>
      </c>
      <c r="P75" s="1">
        <v>5</v>
      </c>
      <c r="Q75" s="1">
        <v>5</v>
      </c>
      <c r="R75" s="1">
        <v>5</v>
      </c>
      <c r="S75" s="1">
        <v>4</v>
      </c>
      <c r="T75" s="6">
        <f t="shared" si="7"/>
        <v>23</v>
      </c>
      <c r="U75" s="5">
        <v>73</v>
      </c>
      <c r="V75" s="1">
        <v>5</v>
      </c>
      <c r="W75" s="1">
        <v>3</v>
      </c>
      <c r="X75" s="1">
        <v>4</v>
      </c>
      <c r="Y75" s="6">
        <f t="shared" si="8"/>
        <v>12</v>
      </c>
      <c r="Z75" s="5">
        <v>73</v>
      </c>
      <c r="AA75" s="1">
        <v>4</v>
      </c>
      <c r="AB75" s="1">
        <v>5</v>
      </c>
      <c r="AC75" s="1">
        <v>5</v>
      </c>
      <c r="AD75" s="6">
        <f t="shared" si="9"/>
        <v>14</v>
      </c>
    </row>
    <row r="76" spans="1:30" ht="15.75" thickBot="1" x14ac:dyDescent="0.3">
      <c r="A76" s="3">
        <v>74</v>
      </c>
      <c r="B76" s="1">
        <v>5</v>
      </c>
      <c r="C76" s="1">
        <v>3</v>
      </c>
      <c r="D76" s="1">
        <v>4</v>
      </c>
      <c r="E76" s="1">
        <v>5</v>
      </c>
      <c r="F76" s="1">
        <v>5</v>
      </c>
      <c r="G76" s="6">
        <f t="shared" si="5"/>
        <v>22</v>
      </c>
      <c r="H76" s="5">
        <v>74</v>
      </c>
      <c r="I76" s="1">
        <v>5</v>
      </c>
      <c r="J76" s="1">
        <v>4</v>
      </c>
      <c r="K76" s="1">
        <v>5</v>
      </c>
      <c r="L76" s="1">
        <v>4</v>
      </c>
      <c r="M76" s="6">
        <f t="shared" si="6"/>
        <v>18</v>
      </c>
      <c r="N76" s="5">
        <v>74</v>
      </c>
      <c r="O76" s="1">
        <v>5</v>
      </c>
      <c r="P76" s="1">
        <v>4</v>
      </c>
      <c r="Q76" s="1">
        <v>5</v>
      </c>
      <c r="R76" s="1">
        <v>5</v>
      </c>
      <c r="S76" s="1">
        <v>5</v>
      </c>
      <c r="T76" s="6">
        <f t="shared" si="7"/>
        <v>24</v>
      </c>
      <c r="U76" s="5">
        <v>74</v>
      </c>
      <c r="V76" s="1">
        <v>5</v>
      </c>
      <c r="W76" s="1">
        <v>2</v>
      </c>
      <c r="X76" s="1">
        <v>4</v>
      </c>
      <c r="Y76" s="6">
        <f t="shared" si="8"/>
        <v>11</v>
      </c>
      <c r="Z76" s="5">
        <v>74</v>
      </c>
      <c r="AA76" s="1">
        <v>4</v>
      </c>
      <c r="AB76" s="1">
        <v>3</v>
      </c>
      <c r="AC76" s="1">
        <v>4</v>
      </c>
      <c r="AD76" s="6">
        <f t="shared" si="9"/>
        <v>11</v>
      </c>
    </row>
    <row r="77" spans="1:30" ht="15.75" thickBot="1" x14ac:dyDescent="0.3">
      <c r="A77" s="3">
        <v>75</v>
      </c>
      <c r="B77" s="1">
        <v>5</v>
      </c>
      <c r="C77" s="1">
        <v>2</v>
      </c>
      <c r="D77" s="1">
        <v>4</v>
      </c>
      <c r="E77" s="1">
        <v>3</v>
      </c>
      <c r="F77" s="1">
        <v>3</v>
      </c>
      <c r="G77" s="6">
        <f t="shared" si="5"/>
        <v>17</v>
      </c>
      <c r="H77" s="5">
        <v>75</v>
      </c>
      <c r="I77" s="1">
        <v>5</v>
      </c>
      <c r="J77" s="1">
        <v>3</v>
      </c>
      <c r="K77" s="1">
        <v>2</v>
      </c>
      <c r="L77" s="1">
        <v>3</v>
      </c>
      <c r="M77" s="6">
        <f t="shared" si="6"/>
        <v>13</v>
      </c>
      <c r="N77" s="5">
        <v>75</v>
      </c>
      <c r="O77" s="1">
        <v>2</v>
      </c>
      <c r="P77" s="1">
        <v>3</v>
      </c>
      <c r="Q77" s="1">
        <v>2</v>
      </c>
      <c r="R77" s="1">
        <v>2</v>
      </c>
      <c r="S77" s="1">
        <v>4</v>
      </c>
      <c r="T77" s="6">
        <f t="shared" si="7"/>
        <v>13</v>
      </c>
      <c r="U77" s="5">
        <v>75</v>
      </c>
      <c r="V77" s="1">
        <v>4</v>
      </c>
      <c r="W77" s="1">
        <v>3</v>
      </c>
      <c r="X77" s="1">
        <v>3</v>
      </c>
      <c r="Y77" s="6">
        <f t="shared" si="8"/>
        <v>10</v>
      </c>
      <c r="Z77" s="5">
        <v>75</v>
      </c>
      <c r="AA77" s="1">
        <v>4</v>
      </c>
      <c r="AB77" s="1">
        <v>3</v>
      </c>
      <c r="AC77" s="1">
        <v>3</v>
      </c>
      <c r="AD77" s="6">
        <f t="shared" si="9"/>
        <v>10</v>
      </c>
    </row>
    <row r="78" spans="1:30" ht="15.75" thickBot="1" x14ac:dyDescent="0.3">
      <c r="A78" s="3">
        <v>76</v>
      </c>
      <c r="B78" s="1">
        <v>5</v>
      </c>
      <c r="C78" s="1">
        <v>5</v>
      </c>
      <c r="D78" s="1">
        <v>4</v>
      </c>
      <c r="E78" s="1">
        <v>4</v>
      </c>
      <c r="F78" s="1">
        <v>4</v>
      </c>
      <c r="G78" s="6">
        <f t="shared" si="5"/>
        <v>22</v>
      </c>
      <c r="H78" s="5">
        <v>76</v>
      </c>
      <c r="I78" s="1">
        <v>5</v>
      </c>
      <c r="J78" s="1">
        <v>4</v>
      </c>
      <c r="K78" s="1">
        <v>2</v>
      </c>
      <c r="L78" s="1">
        <v>2</v>
      </c>
      <c r="M78" s="6">
        <f t="shared" si="6"/>
        <v>13</v>
      </c>
      <c r="N78" s="5">
        <v>76</v>
      </c>
      <c r="O78" s="1">
        <v>5</v>
      </c>
      <c r="P78" s="1">
        <v>4</v>
      </c>
      <c r="Q78" s="1">
        <v>3</v>
      </c>
      <c r="R78" s="1">
        <v>4</v>
      </c>
      <c r="S78" s="1">
        <v>4</v>
      </c>
      <c r="T78" s="6">
        <f t="shared" si="7"/>
        <v>20</v>
      </c>
      <c r="U78" s="5">
        <v>76</v>
      </c>
      <c r="V78" s="1">
        <v>4</v>
      </c>
      <c r="W78" s="1">
        <v>4</v>
      </c>
      <c r="X78" s="1">
        <v>4</v>
      </c>
      <c r="Y78" s="6">
        <f t="shared" si="8"/>
        <v>12</v>
      </c>
      <c r="Z78" s="5">
        <v>76</v>
      </c>
      <c r="AA78" s="1">
        <v>4</v>
      </c>
      <c r="AB78" s="1">
        <v>4</v>
      </c>
      <c r="AC78" s="1">
        <v>4</v>
      </c>
      <c r="AD78" s="6">
        <f t="shared" si="9"/>
        <v>12</v>
      </c>
    </row>
    <row r="79" spans="1:30" ht="15.75" thickBot="1" x14ac:dyDescent="0.3">
      <c r="A79" s="3">
        <v>77</v>
      </c>
      <c r="B79" s="1">
        <v>4</v>
      </c>
      <c r="C79" s="1">
        <v>4</v>
      </c>
      <c r="D79" s="1">
        <v>4</v>
      </c>
      <c r="E79" s="1">
        <v>4</v>
      </c>
      <c r="F79" s="1">
        <v>4</v>
      </c>
      <c r="G79" s="6">
        <f t="shared" si="5"/>
        <v>20</v>
      </c>
      <c r="H79" s="5">
        <v>77</v>
      </c>
      <c r="I79" s="1">
        <v>4</v>
      </c>
      <c r="J79" s="1">
        <v>4</v>
      </c>
      <c r="K79" s="1">
        <v>3</v>
      </c>
      <c r="L79" s="1">
        <v>4</v>
      </c>
      <c r="M79" s="6">
        <f t="shared" si="6"/>
        <v>15</v>
      </c>
      <c r="N79" s="5">
        <v>77</v>
      </c>
      <c r="O79" s="1">
        <v>4</v>
      </c>
      <c r="P79" s="1">
        <v>4</v>
      </c>
      <c r="Q79" s="1">
        <v>4</v>
      </c>
      <c r="R79" s="1">
        <v>4</v>
      </c>
      <c r="S79" s="1">
        <v>4</v>
      </c>
      <c r="T79" s="6">
        <f t="shared" si="7"/>
        <v>20</v>
      </c>
      <c r="U79" s="5">
        <v>77</v>
      </c>
      <c r="V79" s="1">
        <v>4</v>
      </c>
      <c r="W79" s="1">
        <v>4</v>
      </c>
      <c r="X79" s="1">
        <v>4</v>
      </c>
      <c r="Y79" s="6">
        <f t="shared" si="8"/>
        <v>12</v>
      </c>
      <c r="Z79" s="5">
        <v>77</v>
      </c>
      <c r="AA79" s="1">
        <v>4</v>
      </c>
      <c r="AB79" s="1">
        <v>4</v>
      </c>
      <c r="AC79" s="1">
        <v>4</v>
      </c>
      <c r="AD79" s="6">
        <f t="shared" si="9"/>
        <v>12</v>
      </c>
    </row>
    <row r="80" spans="1:30" ht="15.75" thickBot="1" x14ac:dyDescent="0.3">
      <c r="A80" s="3">
        <v>78</v>
      </c>
      <c r="B80" s="1">
        <v>5</v>
      </c>
      <c r="C80" s="1">
        <v>4</v>
      </c>
      <c r="D80" s="1">
        <v>4</v>
      </c>
      <c r="E80" s="1">
        <v>4</v>
      </c>
      <c r="F80" s="1">
        <v>5</v>
      </c>
      <c r="G80" s="6">
        <f t="shared" si="5"/>
        <v>22</v>
      </c>
      <c r="H80" s="5">
        <v>78</v>
      </c>
      <c r="I80" s="1">
        <v>5</v>
      </c>
      <c r="J80" s="1">
        <v>5</v>
      </c>
      <c r="K80" s="1">
        <v>5</v>
      </c>
      <c r="L80" s="1">
        <v>4</v>
      </c>
      <c r="M80" s="6">
        <f t="shared" si="6"/>
        <v>19</v>
      </c>
      <c r="N80" s="5">
        <v>78</v>
      </c>
      <c r="O80" s="1">
        <v>5</v>
      </c>
      <c r="P80" s="1">
        <v>4</v>
      </c>
      <c r="Q80" s="1">
        <v>5</v>
      </c>
      <c r="R80" s="1">
        <v>4</v>
      </c>
      <c r="S80" s="1">
        <v>5</v>
      </c>
      <c r="T80" s="6">
        <f t="shared" si="7"/>
        <v>23</v>
      </c>
      <c r="U80" s="5">
        <v>78</v>
      </c>
      <c r="V80" s="1">
        <v>4</v>
      </c>
      <c r="W80" s="1">
        <v>4</v>
      </c>
      <c r="X80" s="1">
        <v>5</v>
      </c>
      <c r="Y80" s="6">
        <f t="shared" si="8"/>
        <v>13</v>
      </c>
      <c r="Z80" s="5">
        <v>78</v>
      </c>
      <c r="AA80" s="1">
        <v>5</v>
      </c>
      <c r="AB80" s="1">
        <v>5</v>
      </c>
      <c r="AC80" s="1">
        <v>4</v>
      </c>
      <c r="AD80" s="6">
        <f t="shared" si="9"/>
        <v>14</v>
      </c>
    </row>
    <row r="81" spans="1:30" ht="15.75" thickBot="1" x14ac:dyDescent="0.3">
      <c r="A81" s="3">
        <v>79</v>
      </c>
      <c r="B81" s="1">
        <v>5</v>
      </c>
      <c r="C81" s="1">
        <v>3</v>
      </c>
      <c r="D81" s="1">
        <v>4</v>
      </c>
      <c r="E81" s="1">
        <v>5</v>
      </c>
      <c r="F81" s="1">
        <v>5</v>
      </c>
      <c r="G81" s="6">
        <f t="shared" si="5"/>
        <v>22</v>
      </c>
      <c r="H81" s="5">
        <v>79</v>
      </c>
      <c r="I81" s="1">
        <v>4</v>
      </c>
      <c r="J81" s="1">
        <v>2</v>
      </c>
      <c r="K81" s="1">
        <v>2</v>
      </c>
      <c r="L81" s="1">
        <v>4</v>
      </c>
      <c r="M81" s="6">
        <f t="shared" si="6"/>
        <v>12</v>
      </c>
      <c r="N81" s="5">
        <v>79</v>
      </c>
      <c r="O81" s="1">
        <v>5</v>
      </c>
      <c r="P81" s="1">
        <v>5</v>
      </c>
      <c r="Q81" s="1">
        <v>5</v>
      </c>
      <c r="R81" s="1">
        <v>5</v>
      </c>
      <c r="S81" s="1">
        <v>5</v>
      </c>
      <c r="T81" s="6">
        <f t="shared" si="7"/>
        <v>25</v>
      </c>
      <c r="U81" s="5">
        <v>79</v>
      </c>
      <c r="V81" s="1">
        <v>5</v>
      </c>
      <c r="W81" s="1">
        <v>4</v>
      </c>
      <c r="X81" s="1">
        <v>4</v>
      </c>
      <c r="Y81" s="6">
        <f t="shared" si="8"/>
        <v>13</v>
      </c>
      <c r="Z81" s="5">
        <v>79</v>
      </c>
      <c r="AA81" s="1">
        <v>4</v>
      </c>
      <c r="AB81" s="1">
        <v>4</v>
      </c>
      <c r="AC81" s="1">
        <v>4</v>
      </c>
      <c r="AD81" s="6">
        <f t="shared" si="9"/>
        <v>12</v>
      </c>
    </row>
    <row r="82" spans="1:30" ht="15.75" thickBot="1" x14ac:dyDescent="0.3">
      <c r="A82" s="3">
        <v>80</v>
      </c>
      <c r="B82" s="1">
        <v>5</v>
      </c>
      <c r="C82" s="1">
        <v>5</v>
      </c>
      <c r="D82" s="1">
        <v>4</v>
      </c>
      <c r="E82" s="1">
        <v>4</v>
      </c>
      <c r="F82" s="1">
        <v>4</v>
      </c>
      <c r="G82" s="6">
        <f t="shared" si="5"/>
        <v>22</v>
      </c>
      <c r="H82" s="5">
        <v>80</v>
      </c>
      <c r="I82" s="1">
        <v>4</v>
      </c>
      <c r="J82" s="1">
        <v>4</v>
      </c>
      <c r="K82" s="1">
        <v>3</v>
      </c>
      <c r="L82" s="1">
        <v>4</v>
      </c>
      <c r="M82" s="6">
        <f t="shared" si="6"/>
        <v>15</v>
      </c>
      <c r="N82" s="5">
        <v>80</v>
      </c>
      <c r="O82" s="1">
        <v>4</v>
      </c>
      <c r="P82" s="1">
        <v>4</v>
      </c>
      <c r="Q82" s="1">
        <v>4</v>
      </c>
      <c r="R82" s="1">
        <v>4</v>
      </c>
      <c r="S82" s="1">
        <v>4</v>
      </c>
      <c r="T82" s="6">
        <f t="shared" si="7"/>
        <v>20</v>
      </c>
      <c r="U82" s="5">
        <v>80</v>
      </c>
      <c r="V82" s="1">
        <v>4</v>
      </c>
      <c r="W82" s="1">
        <v>4</v>
      </c>
      <c r="X82" s="1">
        <v>4</v>
      </c>
      <c r="Y82" s="6">
        <f t="shared" si="8"/>
        <v>12</v>
      </c>
      <c r="Z82" s="5">
        <v>80</v>
      </c>
      <c r="AA82" s="1">
        <v>4</v>
      </c>
      <c r="AB82" s="1">
        <v>4</v>
      </c>
      <c r="AC82" s="1">
        <v>4</v>
      </c>
      <c r="AD82" s="6">
        <f t="shared" si="9"/>
        <v>12</v>
      </c>
    </row>
    <row r="83" spans="1:30" ht="15.75" thickBot="1" x14ac:dyDescent="0.3">
      <c r="A83" s="3">
        <v>81</v>
      </c>
      <c r="B83" s="1">
        <v>5</v>
      </c>
      <c r="C83" s="1">
        <v>5</v>
      </c>
      <c r="D83" s="1">
        <v>5</v>
      </c>
      <c r="E83" s="1">
        <v>5</v>
      </c>
      <c r="F83" s="1">
        <v>5</v>
      </c>
      <c r="G83" s="6">
        <f t="shared" si="5"/>
        <v>25</v>
      </c>
      <c r="H83" s="5">
        <v>81</v>
      </c>
      <c r="I83" s="1">
        <v>5</v>
      </c>
      <c r="J83" s="1">
        <v>5</v>
      </c>
      <c r="K83" s="1">
        <v>5</v>
      </c>
      <c r="L83" s="1">
        <v>5</v>
      </c>
      <c r="M83" s="6">
        <f t="shared" si="6"/>
        <v>20</v>
      </c>
      <c r="N83" s="5">
        <v>81</v>
      </c>
      <c r="O83" s="1">
        <v>4</v>
      </c>
      <c r="P83" s="1">
        <v>4</v>
      </c>
      <c r="Q83" s="1">
        <v>5</v>
      </c>
      <c r="R83" s="1">
        <v>5</v>
      </c>
      <c r="S83" s="1">
        <v>5</v>
      </c>
      <c r="T83" s="6">
        <f t="shared" si="7"/>
        <v>23</v>
      </c>
      <c r="U83" s="5">
        <v>81</v>
      </c>
      <c r="V83" s="1">
        <v>5</v>
      </c>
      <c r="W83" s="1">
        <v>5</v>
      </c>
      <c r="X83" s="1">
        <v>5</v>
      </c>
      <c r="Y83" s="6">
        <f t="shared" si="8"/>
        <v>15</v>
      </c>
      <c r="Z83" s="5">
        <v>81</v>
      </c>
      <c r="AA83" s="1">
        <v>5</v>
      </c>
      <c r="AB83" s="1">
        <v>5</v>
      </c>
      <c r="AC83" s="1">
        <v>4</v>
      </c>
      <c r="AD83" s="6">
        <f t="shared" si="9"/>
        <v>14</v>
      </c>
    </row>
    <row r="84" spans="1:30" ht="15.75" thickBot="1" x14ac:dyDescent="0.3">
      <c r="A84" s="3">
        <v>82</v>
      </c>
      <c r="B84" s="1">
        <v>5</v>
      </c>
      <c r="C84" s="1">
        <v>5</v>
      </c>
      <c r="D84" s="1">
        <v>5</v>
      </c>
      <c r="E84" s="1">
        <v>5</v>
      </c>
      <c r="F84" s="1">
        <v>5</v>
      </c>
      <c r="G84" s="6">
        <f t="shared" si="5"/>
        <v>25</v>
      </c>
      <c r="H84" s="5">
        <v>82</v>
      </c>
      <c r="I84" s="1">
        <v>5</v>
      </c>
      <c r="J84" s="1">
        <v>5</v>
      </c>
      <c r="K84" s="1">
        <v>5</v>
      </c>
      <c r="L84" s="1">
        <v>5</v>
      </c>
      <c r="M84" s="6">
        <f t="shared" si="6"/>
        <v>20</v>
      </c>
      <c r="N84" s="5">
        <v>82</v>
      </c>
      <c r="O84" s="1">
        <v>5</v>
      </c>
      <c r="P84" s="1">
        <v>5</v>
      </c>
      <c r="Q84" s="1">
        <v>5</v>
      </c>
      <c r="R84" s="1">
        <v>5</v>
      </c>
      <c r="S84" s="1">
        <v>5</v>
      </c>
      <c r="T84" s="6">
        <f t="shared" si="7"/>
        <v>25</v>
      </c>
      <c r="U84" s="5">
        <v>82</v>
      </c>
      <c r="V84" s="1">
        <v>5</v>
      </c>
      <c r="W84" s="1">
        <v>5</v>
      </c>
      <c r="X84" s="1">
        <v>5</v>
      </c>
      <c r="Y84" s="6">
        <f t="shared" si="8"/>
        <v>15</v>
      </c>
      <c r="Z84" s="5">
        <v>82</v>
      </c>
      <c r="AA84" s="1">
        <v>5</v>
      </c>
      <c r="AB84" s="1">
        <v>5</v>
      </c>
      <c r="AC84" s="1">
        <v>5</v>
      </c>
      <c r="AD84" s="6">
        <f t="shared" si="9"/>
        <v>15</v>
      </c>
    </row>
    <row r="85" spans="1:30" ht="15.75" thickBot="1" x14ac:dyDescent="0.3">
      <c r="A85" s="3">
        <v>83</v>
      </c>
      <c r="B85" s="1">
        <v>5</v>
      </c>
      <c r="C85" s="1">
        <v>5</v>
      </c>
      <c r="D85" s="1">
        <v>5</v>
      </c>
      <c r="E85" s="1">
        <v>5</v>
      </c>
      <c r="F85" s="1">
        <v>5</v>
      </c>
      <c r="G85" s="6">
        <f t="shared" si="5"/>
        <v>25</v>
      </c>
      <c r="H85" s="5">
        <v>83</v>
      </c>
      <c r="I85" s="1">
        <v>5</v>
      </c>
      <c r="J85" s="1">
        <v>5</v>
      </c>
      <c r="K85" s="1">
        <v>5</v>
      </c>
      <c r="L85" s="1">
        <v>5</v>
      </c>
      <c r="M85" s="6">
        <f t="shared" si="6"/>
        <v>20</v>
      </c>
      <c r="N85" s="5">
        <v>83</v>
      </c>
      <c r="O85" s="1">
        <v>5</v>
      </c>
      <c r="P85" s="1">
        <v>5</v>
      </c>
      <c r="Q85" s="1">
        <v>5</v>
      </c>
      <c r="R85" s="1">
        <v>5</v>
      </c>
      <c r="S85" s="1">
        <v>5</v>
      </c>
      <c r="T85" s="6">
        <f t="shared" si="7"/>
        <v>25</v>
      </c>
      <c r="U85" s="5">
        <v>83</v>
      </c>
      <c r="V85" s="1">
        <v>5</v>
      </c>
      <c r="W85" s="1">
        <v>5</v>
      </c>
      <c r="X85" s="1">
        <v>5</v>
      </c>
      <c r="Y85" s="6">
        <f t="shared" si="8"/>
        <v>15</v>
      </c>
      <c r="Z85" s="5">
        <v>83</v>
      </c>
      <c r="AA85" s="1">
        <v>5</v>
      </c>
      <c r="AB85" s="1">
        <v>5</v>
      </c>
      <c r="AC85" s="1">
        <v>4</v>
      </c>
      <c r="AD85" s="6">
        <f t="shared" si="9"/>
        <v>14</v>
      </c>
    </row>
    <row r="86" spans="1:30" ht="15.75" thickBot="1" x14ac:dyDescent="0.3">
      <c r="A86" s="3">
        <v>84</v>
      </c>
      <c r="B86" s="1">
        <v>5</v>
      </c>
      <c r="C86" s="1">
        <v>3</v>
      </c>
      <c r="D86" s="1">
        <v>5</v>
      </c>
      <c r="E86" s="1">
        <v>5</v>
      </c>
      <c r="F86" s="1">
        <v>4</v>
      </c>
      <c r="G86" s="6">
        <f t="shared" si="5"/>
        <v>22</v>
      </c>
      <c r="H86" s="5">
        <v>84</v>
      </c>
      <c r="I86" s="1">
        <v>5</v>
      </c>
      <c r="J86" s="1">
        <v>5</v>
      </c>
      <c r="K86" s="1">
        <v>2</v>
      </c>
      <c r="L86" s="1">
        <v>1</v>
      </c>
      <c r="M86" s="6">
        <f t="shared" si="6"/>
        <v>13</v>
      </c>
      <c r="N86" s="5">
        <v>84</v>
      </c>
      <c r="O86" s="1">
        <v>5</v>
      </c>
      <c r="P86" s="1">
        <v>5</v>
      </c>
      <c r="Q86" s="1">
        <v>3</v>
      </c>
      <c r="R86" s="1">
        <v>5</v>
      </c>
      <c r="S86" s="1">
        <v>4</v>
      </c>
      <c r="T86" s="6">
        <f t="shared" si="7"/>
        <v>22</v>
      </c>
      <c r="U86" s="5">
        <v>84</v>
      </c>
      <c r="V86" s="1">
        <v>5</v>
      </c>
      <c r="W86" s="1">
        <v>5</v>
      </c>
      <c r="X86" s="1">
        <v>5</v>
      </c>
      <c r="Y86" s="6">
        <f t="shared" si="8"/>
        <v>15</v>
      </c>
      <c r="Z86" s="5">
        <v>84</v>
      </c>
      <c r="AA86" s="1">
        <v>5</v>
      </c>
      <c r="AB86" s="1">
        <v>5</v>
      </c>
      <c r="AC86" s="1">
        <v>5</v>
      </c>
      <c r="AD86" s="6">
        <f t="shared" si="9"/>
        <v>15</v>
      </c>
    </row>
    <row r="87" spans="1:30" ht="15.75" thickBot="1" x14ac:dyDescent="0.3">
      <c r="A87" s="3">
        <v>85</v>
      </c>
      <c r="B87" s="1">
        <v>5</v>
      </c>
      <c r="C87" s="1">
        <v>5</v>
      </c>
      <c r="D87" s="1">
        <v>5</v>
      </c>
      <c r="E87" s="1">
        <v>5</v>
      </c>
      <c r="F87" s="1">
        <v>5</v>
      </c>
      <c r="G87" s="6">
        <f t="shared" si="5"/>
        <v>25</v>
      </c>
      <c r="H87" s="5">
        <v>85</v>
      </c>
      <c r="I87" s="1">
        <v>5</v>
      </c>
      <c r="J87" s="1">
        <v>5</v>
      </c>
      <c r="K87" s="1">
        <v>5</v>
      </c>
      <c r="L87" s="1">
        <v>5</v>
      </c>
      <c r="M87" s="6">
        <f t="shared" si="6"/>
        <v>20</v>
      </c>
      <c r="N87" s="5">
        <v>85</v>
      </c>
      <c r="O87" s="1">
        <v>5</v>
      </c>
      <c r="P87" s="1">
        <v>5</v>
      </c>
      <c r="Q87" s="1">
        <v>5</v>
      </c>
      <c r="R87" s="1">
        <v>5</v>
      </c>
      <c r="S87" s="1">
        <v>5</v>
      </c>
      <c r="T87" s="6">
        <f t="shared" si="7"/>
        <v>25</v>
      </c>
      <c r="U87" s="5">
        <v>85</v>
      </c>
      <c r="V87" s="1">
        <v>5</v>
      </c>
      <c r="W87" s="1">
        <v>5</v>
      </c>
      <c r="X87" s="1">
        <v>5</v>
      </c>
      <c r="Y87" s="6">
        <f t="shared" si="8"/>
        <v>15</v>
      </c>
      <c r="Z87" s="5">
        <v>85</v>
      </c>
      <c r="AA87" s="1">
        <v>5</v>
      </c>
      <c r="AB87" s="1">
        <v>5</v>
      </c>
      <c r="AC87" s="1">
        <v>5</v>
      </c>
      <c r="AD87" s="6">
        <f t="shared" si="9"/>
        <v>15</v>
      </c>
    </row>
    <row r="88" spans="1:30" ht="15.75" thickBot="1" x14ac:dyDescent="0.3">
      <c r="A88" s="3">
        <v>86</v>
      </c>
      <c r="B88" s="1">
        <v>5</v>
      </c>
      <c r="C88" s="1">
        <v>5</v>
      </c>
      <c r="D88" s="1">
        <v>5</v>
      </c>
      <c r="E88" s="1">
        <v>5</v>
      </c>
      <c r="F88" s="1">
        <v>5</v>
      </c>
      <c r="G88" s="6">
        <f t="shared" si="5"/>
        <v>25</v>
      </c>
      <c r="H88" s="5">
        <v>86</v>
      </c>
      <c r="I88" s="1">
        <v>5</v>
      </c>
      <c r="J88" s="1">
        <v>5</v>
      </c>
      <c r="K88" s="1">
        <v>5</v>
      </c>
      <c r="L88" s="1">
        <v>5</v>
      </c>
      <c r="M88" s="6">
        <f t="shared" si="6"/>
        <v>20</v>
      </c>
      <c r="N88" s="5">
        <v>86</v>
      </c>
      <c r="O88" s="1">
        <v>5</v>
      </c>
      <c r="P88" s="1">
        <v>5</v>
      </c>
      <c r="Q88" s="1">
        <v>5</v>
      </c>
      <c r="R88" s="1">
        <v>5</v>
      </c>
      <c r="S88" s="1">
        <v>5</v>
      </c>
      <c r="T88" s="6">
        <f t="shared" si="7"/>
        <v>25</v>
      </c>
      <c r="U88" s="5">
        <v>86</v>
      </c>
      <c r="V88" s="1">
        <v>5</v>
      </c>
      <c r="W88" s="1">
        <v>5</v>
      </c>
      <c r="X88" s="1">
        <v>5</v>
      </c>
      <c r="Y88" s="6">
        <f t="shared" si="8"/>
        <v>15</v>
      </c>
      <c r="Z88" s="5">
        <v>86</v>
      </c>
      <c r="AA88" s="1">
        <v>5</v>
      </c>
      <c r="AB88" s="1">
        <v>5</v>
      </c>
      <c r="AC88" s="1">
        <v>5</v>
      </c>
      <c r="AD88" s="6">
        <f t="shared" si="9"/>
        <v>15</v>
      </c>
    </row>
    <row r="89" spans="1:30" ht="15.75" thickBot="1" x14ac:dyDescent="0.3">
      <c r="A89" s="3">
        <v>87</v>
      </c>
      <c r="B89" s="1">
        <v>5</v>
      </c>
      <c r="C89" s="1">
        <v>5</v>
      </c>
      <c r="D89" s="1">
        <v>5</v>
      </c>
      <c r="E89" s="1">
        <v>5</v>
      </c>
      <c r="F89" s="1">
        <v>5</v>
      </c>
      <c r="G89" s="6">
        <f t="shared" si="5"/>
        <v>25</v>
      </c>
      <c r="H89" s="5">
        <v>87</v>
      </c>
      <c r="I89" s="1">
        <v>5</v>
      </c>
      <c r="J89" s="1">
        <v>5</v>
      </c>
      <c r="K89" s="1">
        <v>5</v>
      </c>
      <c r="L89" s="1">
        <v>5</v>
      </c>
      <c r="M89" s="6">
        <f t="shared" si="6"/>
        <v>20</v>
      </c>
      <c r="N89" s="5">
        <v>87</v>
      </c>
      <c r="O89" s="1">
        <v>5</v>
      </c>
      <c r="P89" s="1">
        <v>5</v>
      </c>
      <c r="Q89" s="1">
        <v>5</v>
      </c>
      <c r="R89" s="1">
        <v>5</v>
      </c>
      <c r="S89" s="1">
        <v>5</v>
      </c>
      <c r="T89" s="6">
        <f t="shared" si="7"/>
        <v>25</v>
      </c>
      <c r="U89" s="5">
        <v>87</v>
      </c>
      <c r="V89" s="1">
        <v>5</v>
      </c>
      <c r="W89" s="1">
        <v>5</v>
      </c>
      <c r="X89" s="1">
        <v>5</v>
      </c>
      <c r="Y89" s="6">
        <f t="shared" si="8"/>
        <v>15</v>
      </c>
      <c r="Z89" s="5">
        <v>87</v>
      </c>
      <c r="AA89" s="1">
        <v>5</v>
      </c>
      <c r="AB89" s="1">
        <v>5</v>
      </c>
      <c r="AC89" s="1">
        <v>5</v>
      </c>
      <c r="AD89" s="6">
        <f t="shared" si="9"/>
        <v>15</v>
      </c>
    </row>
    <row r="90" spans="1:30" ht="15.75" thickBot="1" x14ac:dyDescent="0.3">
      <c r="A90" s="3">
        <v>88</v>
      </c>
      <c r="B90" s="1">
        <v>5</v>
      </c>
      <c r="C90" s="1">
        <v>4</v>
      </c>
      <c r="D90" s="1">
        <v>5</v>
      </c>
      <c r="E90" s="1">
        <v>4</v>
      </c>
      <c r="F90" s="1">
        <v>4</v>
      </c>
      <c r="G90" s="6">
        <f t="shared" si="5"/>
        <v>22</v>
      </c>
      <c r="H90" s="5">
        <v>88</v>
      </c>
      <c r="I90" s="1">
        <v>4</v>
      </c>
      <c r="J90" s="1">
        <v>3</v>
      </c>
      <c r="K90" s="1">
        <v>4</v>
      </c>
      <c r="L90" s="1">
        <v>3</v>
      </c>
      <c r="M90" s="6">
        <f t="shared" si="6"/>
        <v>14</v>
      </c>
      <c r="N90" s="5">
        <v>88</v>
      </c>
      <c r="O90" s="1">
        <v>4</v>
      </c>
      <c r="P90" s="1">
        <v>3</v>
      </c>
      <c r="Q90" s="1">
        <v>3</v>
      </c>
      <c r="R90" s="1">
        <v>4</v>
      </c>
      <c r="S90" s="1">
        <v>3</v>
      </c>
      <c r="T90" s="6">
        <f t="shared" si="7"/>
        <v>17</v>
      </c>
      <c r="U90" s="5">
        <v>88</v>
      </c>
      <c r="V90" s="1">
        <v>5</v>
      </c>
      <c r="W90" s="1">
        <v>3</v>
      </c>
      <c r="X90" s="1">
        <v>5</v>
      </c>
      <c r="Y90" s="6">
        <f t="shared" si="8"/>
        <v>13</v>
      </c>
      <c r="Z90" s="5">
        <v>88</v>
      </c>
      <c r="AA90" s="1">
        <v>3</v>
      </c>
      <c r="AB90" s="1">
        <v>3</v>
      </c>
      <c r="AC90" s="1">
        <v>4</v>
      </c>
      <c r="AD90" s="6">
        <f t="shared" si="9"/>
        <v>10</v>
      </c>
    </row>
    <row r="91" spans="1:30" ht="15.75" thickBot="1" x14ac:dyDescent="0.3">
      <c r="A91" s="3">
        <v>89</v>
      </c>
      <c r="B91" s="1">
        <v>5</v>
      </c>
      <c r="C91" s="1">
        <v>4</v>
      </c>
      <c r="D91" s="1">
        <v>4</v>
      </c>
      <c r="E91" s="1">
        <v>4</v>
      </c>
      <c r="F91" s="1">
        <v>4</v>
      </c>
      <c r="G91" s="6">
        <f t="shared" si="5"/>
        <v>21</v>
      </c>
      <c r="H91" s="5">
        <v>89</v>
      </c>
      <c r="I91" s="1">
        <v>5</v>
      </c>
      <c r="J91" s="1">
        <v>4</v>
      </c>
      <c r="K91" s="1">
        <v>4</v>
      </c>
      <c r="L91" s="1">
        <v>4</v>
      </c>
      <c r="M91" s="6">
        <f t="shared" si="6"/>
        <v>17</v>
      </c>
      <c r="N91" s="5">
        <v>89</v>
      </c>
      <c r="O91" s="1">
        <v>4</v>
      </c>
      <c r="P91" s="1">
        <v>4</v>
      </c>
      <c r="Q91" s="1">
        <v>4</v>
      </c>
      <c r="R91" s="1">
        <v>4</v>
      </c>
      <c r="S91" s="1">
        <v>4</v>
      </c>
      <c r="T91" s="6">
        <f t="shared" si="7"/>
        <v>20</v>
      </c>
      <c r="U91" s="5">
        <v>89</v>
      </c>
      <c r="V91" s="1">
        <v>4</v>
      </c>
      <c r="W91" s="1">
        <v>4</v>
      </c>
      <c r="X91" s="1">
        <v>4</v>
      </c>
      <c r="Y91" s="6">
        <f t="shared" si="8"/>
        <v>12</v>
      </c>
      <c r="Z91" s="5">
        <v>89</v>
      </c>
      <c r="AA91" s="1">
        <v>4</v>
      </c>
      <c r="AB91" s="1">
        <v>4</v>
      </c>
      <c r="AC91" s="1">
        <v>4</v>
      </c>
      <c r="AD91" s="6">
        <f t="shared" si="9"/>
        <v>12</v>
      </c>
    </row>
    <row r="92" spans="1:30" ht="15.75" thickBot="1" x14ac:dyDescent="0.3">
      <c r="A92" s="3">
        <v>90</v>
      </c>
      <c r="B92" s="1">
        <v>4</v>
      </c>
      <c r="C92" s="1">
        <v>4</v>
      </c>
      <c r="D92" s="1">
        <v>4</v>
      </c>
      <c r="E92" s="1">
        <v>4</v>
      </c>
      <c r="F92" s="1">
        <v>4</v>
      </c>
      <c r="G92" s="6">
        <f t="shared" si="5"/>
        <v>20</v>
      </c>
      <c r="H92" s="5">
        <v>90</v>
      </c>
      <c r="I92" s="1">
        <v>5</v>
      </c>
      <c r="J92" s="1">
        <v>5</v>
      </c>
      <c r="K92" s="1">
        <v>5</v>
      </c>
      <c r="L92" s="1">
        <v>5</v>
      </c>
      <c r="M92" s="6">
        <f t="shared" si="6"/>
        <v>20</v>
      </c>
      <c r="N92" s="5">
        <v>90</v>
      </c>
      <c r="O92" s="1">
        <v>5</v>
      </c>
      <c r="P92" s="1">
        <v>5</v>
      </c>
      <c r="Q92" s="1">
        <v>5</v>
      </c>
      <c r="R92" s="1">
        <v>5</v>
      </c>
      <c r="S92" s="1">
        <v>5</v>
      </c>
      <c r="T92" s="6">
        <f t="shared" si="7"/>
        <v>25</v>
      </c>
      <c r="U92" s="5">
        <v>90</v>
      </c>
      <c r="V92" s="1">
        <v>5</v>
      </c>
      <c r="W92" s="1">
        <v>5</v>
      </c>
      <c r="X92" s="1">
        <v>5</v>
      </c>
      <c r="Y92" s="6">
        <f t="shared" si="8"/>
        <v>15</v>
      </c>
      <c r="Z92" s="5">
        <v>90</v>
      </c>
      <c r="AA92" s="1">
        <v>5</v>
      </c>
      <c r="AB92" s="1">
        <v>5</v>
      </c>
      <c r="AC92" s="1">
        <v>5</v>
      </c>
      <c r="AD92" s="6">
        <f t="shared" si="9"/>
        <v>15</v>
      </c>
    </row>
    <row r="93" spans="1:30" ht="15.75" thickBot="1" x14ac:dyDescent="0.3">
      <c r="A93" s="3">
        <v>91</v>
      </c>
      <c r="B93" s="1">
        <v>5</v>
      </c>
      <c r="C93" s="1">
        <v>5</v>
      </c>
      <c r="D93" s="1">
        <v>5</v>
      </c>
      <c r="E93" s="1">
        <v>5</v>
      </c>
      <c r="F93" s="1">
        <v>5</v>
      </c>
      <c r="G93" s="6">
        <f t="shared" si="5"/>
        <v>25</v>
      </c>
      <c r="H93" s="5">
        <v>91</v>
      </c>
      <c r="I93" s="1">
        <v>5</v>
      </c>
      <c r="J93" s="1">
        <v>2</v>
      </c>
      <c r="K93" s="1">
        <v>4</v>
      </c>
      <c r="L93" s="1">
        <v>4</v>
      </c>
      <c r="M93" s="6">
        <f t="shared" si="6"/>
        <v>15</v>
      </c>
      <c r="N93" s="5">
        <v>91</v>
      </c>
      <c r="O93" s="1">
        <v>5</v>
      </c>
      <c r="P93" s="1">
        <v>5</v>
      </c>
      <c r="Q93" s="1">
        <v>3</v>
      </c>
      <c r="R93" s="1">
        <v>3</v>
      </c>
      <c r="S93" s="1">
        <v>4</v>
      </c>
      <c r="T93" s="6">
        <f t="shared" si="7"/>
        <v>20</v>
      </c>
      <c r="U93" s="5">
        <v>91</v>
      </c>
      <c r="V93" s="1">
        <v>5</v>
      </c>
      <c r="W93" s="1">
        <v>5</v>
      </c>
      <c r="X93" s="1">
        <v>5</v>
      </c>
      <c r="Y93" s="6">
        <f t="shared" si="8"/>
        <v>15</v>
      </c>
      <c r="Z93" s="5">
        <v>91</v>
      </c>
      <c r="AA93" s="1">
        <v>5</v>
      </c>
      <c r="AB93" s="1">
        <v>4</v>
      </c>
      <c r="AC93" s="1">
        <v>4</v>
      </c>
      <c r="AD93" s="6">
        <f t="shared" si="9"/>
        <v>13</v>
      </c>
    </row>
    <row r="94" spans="1:30" ht="15.75" thickBot="1" x14ac:dyDescent="0.3">
      <c r="A94" s="3">
        <v>92</v>
      </c>
      <c r="B94" s="1">
        <v>5</v>
      </c>
      <c r="C94" s="1">
        <v>3</v>
      </c>
      <c r="D94" s="1">
        <v>4</v>
      </c>
      <c r="E94" s="1">
        <v>4</v>
      </c>
      <c r="F94" s="1">
        <v>4</v>
      </c>
      <c r="G94" s="6">
        <f t="shared" si="5"/>
        <v>20</v>
      </c>
      <c r="H94" s="5">
        <v>92</v>
      </c>
      <c r="I94" s="1">
        <v>5</v>
      </c>
      <c r="J94" s="1">
        <v>4</v>
      </c>
      <c r="K94" s="1">
        <v>4</v>
      </c>
      <c r="L94" s="1">
        <v>4</v>
      </c>
      <c r="M94" s="6">
        <f t="shared" si="6"/>
        <v>17</v>
      </c>
      <c r="N94" s="5">
        <v>92</v>
      </c>
      <c r="O94" s="1">
        <v>5</v>
      </c>
      <c r="P94" s="1">
        <v>5</v>
      </c>
      <c r="Q94" s="1">
        <v>4</v>
      </c>
      <c r="R94" s="1">
        <v>3</v>
      </c>
      <c r="S94" s="1">
        <v>4</v>
      </c>
      <c r="T94" s="6">
        <f t="shared" si="7"/>
        <v>21</v>
      </c>
      <c r="U94" s="5">
        <v>92</v>
      </c>
      <c r="V94" s="1">
        <v>5</v>
      </c>
      <c r="W94" s="1">
        <v>5</v>
      </c>
      <c r="X94" s="1">
        <v>5</v>
      </c>
      <c r="Y94" s="6">
        <f t="shared" si="8"/>
        <v>15</v>
      </c>
      <c r="Z94" s="5">
        <v>92</v>
      </c>
      <c r="AA94" s="1">
        <v>5</v>
      </c>
      <c r="AB94" s="1">
        <v>5</v>
      </c>
      <c r="AC94" s="1">
        <v>5</v>
      </c>
      <c r="AD94" s="6">
        <f t="shared" si="9"/>
        <v>15</v>
      </c>
    </row>
    <row r="95" spans="1:30" ht="15.75" thickBot="1" x14ac:dyDescent="0.3">
      <c r="A95" s="3">
        <v>93</v>
      </c>
      <c r="B95" s="1">
        <v>5</v>
      </c>
      <c r="C95" s="1">
        <v>5</v>
      </c>
      <c r="D95" s="1">
        <v>5</v>
      </c>
      <c r="E95" s="1">
        <v>5</v>
      </c>
      <c r="F95" s="1">
        <v>5</v>
      </c>
      <c r="G95" s="6">
        <f t="shared" si="5"/>
        <v>25</v>
      </c>
      <c r="H95" s="5">
        <v>93</v>
      </c>
      <c r="I95" s="1">
        <v>5</v>
      </c>
      <c r="J95" s="1">
        <v>5</v>
      </c>
      <c r="K95" s="1">
        <v>5</v>
      </c>
      <c r="L95" s="1">
        <v>5</v>
      </c>
      <c r="M95" s="6">
        <f t="shared" si="6"/>
        <v>20</v>
      </c>
      <c r="N95" s="5">
        <v>93</v>
      </c>
      <c r="O95" s="1">
        <v>5</v>
      </c>
      <c r="P95" s="1">
        <v>5</v>
      </c>
      <c r="Q95" s="1">
        <v>5</v>
      </c>
      <c r="R95" s="1">
        <v>5</v>
      </c>
      <c r="S95" s="1">
        <v>5</v>
      </c>
      <c r="T95" s="6">
        <f t="shared" si="7"/>
        <v>25</v>
      </c>
      <c r="U95" s="5">
        <v>93</v>
      </c>
      <c r="V95" s="1">
        <v>5</v>
      </c>
      <c r="W95" s="1">
        <v>5</v>
      </c>
      <c r="X95" s="1">
        <v>5</v>
      </c>
      <c r="Y95" s="6">
        <f t="shared" si="8"/>
        <v>15</v>
      </c>
      <c r="Z95" s="5">
        <v>93</v>
      </c>
      <c r="AA95" s="1">
        <v>5</v>
      </c>
      <c r="AB95" s="1">
        <v>5</v>
      </c>
      <c r="AC95" s="1">
        <v>5</v>
      </c>
      <c r="AD95" s="6">
        <f t="shared" si="9"/>
        <v>15</v>
      </c>
    </row>
    <row r="96" spans="1:30" ht="15.75" thickBot="1" x14ac:dyDescent="0.3">
      <c r="A96" s="3">
        <v>94</v>
      </c>
      <c r="B96" s="1">
        <v>5</v>
      </c>
      <c r="C96" s="1">
        <v>5</v>
      </c>
      <c r="D96" s="1">
        <v>5</v>
      </c>
      <c r="E96" s="1">
        <v>5</v>
      </c>
      <c r="F96" s="1">
        <v>5</v>
      </c>
      <c r="G96" s="6">
        <f t="shared" si="5"/>
        <v>25</v>
      </c>
      <c r="H96" s="5">
        <v>94</v>
      </c>
      <c r="I96" s="1">
        <v>5</v>
      </c>
      <c r="J96" s="1">
        <v>5</v>
      </c>
      <c r="K96" s="1">
        <v>5</v>
      </c>
      <c r="L96" s="1">
        <v>5</v>
      </c>
      <c r="M96" s="6">
        <f t="shared" si="6"/>
        <v>20</v>
      </c>
      <c r="N96" s="5">
        <v>94</v>
      </c>
      <c r="O96" s="1">
        <v>5</v>
      </c>
      <c r="P96" s="1">
        <v>5</v>
      </c>
      <c r="Q96" s="1">
        <v>5</v>
      </c>
      <c r="R96" s="1">
        <v>5</v>
      </c>
      <c r="S96" s="1">
        <v>5</v>
      </c>
      <c r="T96" s="6">
        <f t="shared" si="7"/>
        <v>25</v>
      </c>
      <c r="U96" s="5">
        <v>94</v>
      </c>
      <c r="V96" s="1">
        <v>5</v>
      </c>
      <c r="W96" s="1">
        <v>5</v>
      </c>
      <c r="X96" s="1">
        <v>5</v>
      </c>
      <c r="Y96" s="6">
        <f t="shared" si="8"/>
        <v>15</v>
      </c>
      <c r="Z96" s="5">
        <v>94</v>
      </c>
      <c r="AA96" s="1">
        <v>4</v>
      </c>
      <c r="AB96" s="1">
        <v>4</v>
      </c>
      <c r="AC96" s="1">
        <v>4</v>
      </c>
      <c r="AD96" s="6">
        <f t="shared" si="9"/>
        <v>12</v>
      </c>
    </row>
    <row r="97" spans="1:30" ht="15.75" thickBot="1" x14ac:dyDescent="0.3">
      <c r="A97" s="3">
        <v>95</v>
      </c>
      <c r="B97" s="1">
        <v>5</v>
      </c>
      <c r="C97" s="1">
        <v>3</v>
      </c>
      <c r="D97" s="1">
        <v>4</v>
      </c>
      <c r="E97" s="1">
        <v>4</v>
      </c>
      <c r="F97" s="1">
        <v>4</v>
      </c>
      <c r="G97" s="6">
        <f t="shared" si="5"/>
        <v>20</v>
      </c>
      <c r="H97" s="5">
        <v>95</v>
      </c>
      <c r="I97" s="1">
        <v>5</v>
      </c>
      <c r="J97" s="1">
        <v>4</v>
      </c>
      <c r="K97" s="1">
        <v>4</v>
      </c>
      <c r="L97" s="1">
        <v>4</v>
      </c>
      <c r="M97" s="6">
        <f t="shared" si="6"/>
        <v>17</v>
      </c>
      <c r="N97" s="5">
        <v>95</v>
      </c>
      <c r="O97" s="1">
        <v>4</v>
      </c>
      <c r="P97" s="1">
        <v>3</v>
      </c>
      <c r="Q97" s="1">
        <v>3</v>
      </c>
      <c r="R97" s="1">
        <v>4</v>
      </c>
      <c r="S97" s="1">
        <v>5</v>
      </c>
      <c r="T97" s="6">
        <f t="shared" si="7"/>
        <v>19</v>
      </c>
      <c r="U97" s="5">
        <v>95</v>
      </c>
      <c r="V97" s="1">
        <v>4</v>
      </c>
      <c r="W97" s="1">
        <v>4</v>
      </c>
      <c r="X97" s="1">
        <v>4</v>
      </c>
      <c r="Y97" s="6">
        <f t="shared" si="8"/>
        <v>12</v>
      </c>
      <c r="Z97" s="5">
        <v>95</v>
      </c>
      <c r="AA97" s="1">
        <v>4</v>
      </c>
      <c r="AB97" s="1">
        <v>4</v>
      </c>
      <c r="AC97" s="1">
        <v>4</v>
      </c>
      <c r="AD97" s="6">
        <f t="shared" si="9"/>
        <v>12</v>
      </c>
    </row>
    <row r="98" spans="1:30" ht="15.75" thickBot="1" x14ac:dyDescent="0.3">
      <c r="A98" s="3">
        <v>96</v>
      </c>
      <c r="B98" s="1">
        <v>5</v>
      </c>
      <c r="C98" s="1">
        <v>3</v>
      </c>
      <c r="D98" s="1">
        <v>4</v>
      </c>
      <c r="E98" s="1">
        <v>4</v>
      </c>
      <c r="F98" s="1">
        <v>4</v>
      </c>
      <c r="G98" s="6">
        <f t="shared" si="5"/>
        <v>20</v>
      </c>
      <c r="H98" s="5">
        <v>96</v>
      </c>
      <c r="I98" s="1">
        <v>5</v>
      </c>
      <c r="J98" s="1">
        <v>4</v>
      </c>
      <c r="K98" s="1">
        <v>4</v>
      </c>
      <c r="L98" s="1">
        <v>4</v>
      </c>
      <c r="M98" s="6">
        <f t="shared" si="6"/>
        <v>17</v>
      </c>
      <c r="N98" s="5">
        <v>96</v>
      </c>
      <c r="O98" s="1">
        <v>5</v>
      </c>
      <c r="P98" s="1">
        <v>4</v>
      </c>
      <c r="Q98" s="1">
        <v>3</v>
      </c>
      <c r="R98" s="1">
        <v>4</v>
      </c>
      <c r="S98" s="1">
        <v>5</v>
      </c>
      <c r="T98" s="6">
        <f t="shared" si="7"/>
        <v>21</v>
      </c>
      <c r="U98" s="5">
        <v>96</v>
      </c>
      <c r="V98" s="1">
        <v>5</v>
      </c>
      <c r="W98" s="1">
        <v>4</v>
      </c>
      <c r="X98" s="1">
        <v>5</v>
      </c>
      <c r="Y98" s="6">
        <f t="shared" si="8"/>
        <v>14</v>
      </c>
      <c r="Z98" s="5">
        <v>96</v>
      </c>
      <c r="AA98" s="1">
        <v>4</v>
      </c>
      <c r="AB98" s="1">
        <v>5</v>
      </c>
      <c r="AC98" s="1">
        <v>4</v>
      </c>
      <c r="AD98" s="6">
        <f t="shared" si="9"/>
        <v>13</v>
      </c>
    </row>
    <row r="99" spans="1:30" ht="15.75" thickBot="1" x14ac:dyDescent="0.3">
      <c r="A99" s="3">
        <v>97</v>
      </c>
      <c r="B99" s="1">
        <v>5</v>
      </c>
      <c r="C99" s="1">
        <v>4</v>
      </c>
      <c r="D99" s="1">
        <v>4</v>
      </c>
      <c r="E99" s="1">
        <v>4</v>
      </c>
      <c r="F99" s="1">
        <v>4</v>
      </c>
      <c r="G99" s="6">
        <f t="shared" si="5"/>
        <v>21</v>
      </c>
      <c r="H99" s="5">
        <v>97</v>
      </c>
      <c r="I99" s="1">
        <v>5</v>
      </c>
      <c r="J99" s="1">
        <v>5</v>
      </c>
      <c r="K99" s="1">
        <v>5</v>
      </c>
      <c r="L99" s="1">
        <v>5</v>
      </c>
      <c r="M99" s="6">
        <f t="shared" si="6"/>
        <v>20</v>
      </c>
      <c r="N99" s="5">
        <v>97</v>
      </c>
      <c r="O99" s="1">
        <v>5</v>
      </c>
      <c r="P99" s="1">
        <v>5</v>
      </c>
      <c r="Q99" s="1">
        <v>3</v>
      </c>
      <c r="R99" s="1">
        <v>5</v>
      </c>
      <c r="S99" s="1">
        <v>5</v>
      </c>
      <c r="T99" s="6">
        <f t="shared" si="7"/>
        <v>23</v>
      </c>
      <c r="U99" s="5">
        <v>97</v>
      </c>
      <c r="V99" s="1">
        <v>5</v>
      </c>
      <c r="W99" s="1">
        <v>5</v>
      </c>
      <c r="X99" s="1">
        <v>5</v>
      </c>
      <c r="Y99" s="6">
        <f t="shared" si="8"/>
        <v>15</v>
      </c>
      <c r="Z99" s="5">
        <v>97</v>
      </c>
      <c r="AA99" s="1">
        <v>4</v>
      </c>
      <c r="AB99" s="1">
        <v>4</v>
      </c>
      <c r="AC99" s="1">
        <v>4</v>
      </c>
      <c r="AD99" s="6">
        <f t="shared" si="9"/>
        <v>12</v>
      </c>
    </row>
    <row r="100" spans="1:30" ht="15.75" thickBot="1" x14ac:dyDescent="0.3">
      <c r="A100" s="3">
        <v>98</v>
      </c>
      <c r="B100" s="1">
        <v>5</v>
      </c>
      <c r="C100" s="1">
        <v>5</v>
      </c>
      <c r="D100" s="1">
        <v>5</v>
      </c>
      <c r="E100" s="1">
        <v>5</v>
      </c>
      <c r="F100" s="1">
        <v>5</v>
      </c>
      <c r="G100" s="6">
        <f t="shared" si="5"/>
        <v>25</v>
      </c>
      <c r="H100" s="5">
        <v>98</v>
      </c>
      <c r="I100" s="1">
        <v>5</v>
      </c>
      <c r="J100" s="1">
        <v>5</v>
      </c>
      <c r="K100" s="1">
        <v>5</v>
      </c>
      <c r="L100" s="1">
        <v>5</v>
      </c>
      <c r="M100" s="6">
        <f t="shared" si="6"/>
        <v>20</v>
      </c>
      <c r="N100" s="5">
        <v>98</v>
      </c>
      <c r="O100" s="1">
        <v>5</v>
      </c>
      <c r="P100" s="1">
        <v>5</v>
      </c>
      <c r="Q100" s="1">
        <v>5</v>
      </c>
      <c r="R100" s="1">
        <v>5</v>
      </c>
      <c r="S100" s="1">
        <v>5</v>
      </c>
      <c r="T100" s="6">
        <f t="shared" si="7"/>
        <v>25</v>
      </c>
      <c r="U100" s="5">
        <v>98</v>
      </c>
      <c r="V100" s="1">
        <v>5</v>
      </c>
      <c r="W100" s="1">
        <v>5</v>
      </c>
      <c r="X100" s="1">
        <v>5</v>
      </c>
      <c r="Y100" s="6">
        <f t="shared" si="8"/>
        <v>15</v>
      </c>
      <c r="Z100" s="5">
        <v>98</v>
      </c>
      <c r="AA100" s="1">
        <v>5</v>
      </c>
      <c r="AB100" s="1">
        <v>5</v>
      </c>
      <c r="AC100" s="1">
        <v>5</v>
      </c>
      <c r="AD100" s="6">
        <f t="shared" si="9"/>
        <v>15</v>
      </c>
    </row>
    <row r="101" spans="1:30" ht="15.75" thickBot="1" x14ac:dyDescent="0.3">
      <c r="A101" s="3">
        <v>99</v>
      </c>
      <c r="B101" s="1">
        <v>5</v>
      </c>
      <c r="C101" s="1">
        <v>5</v>
      </c>
      <c r="D101" s="1">
        <v>5</v>
      </c>
      <c r="E101" s="1">
        <v>5</v>
      </c>
      <c r="F101" s="1">
        <v>4</v>
      </c>
      <c r="G101" s="6">
        <f t="shared" si="5"/>
        <v>24</v>
      </c>
      <c r="H101" s="5">
        <v>99</v>
      </c>
      <c r="I101" s="1">
        <v>5</v>
      </c>
      <c r="J101" s="1">
        <v>3</v>
      </c>
      <c r="K101" s="1">
        <v>3</v>
      </c>
      <c r="L101" s="1">
        <v>4</v>
      </c>
      <c r="M101" s="6">
        <f t="shared" si="6"/>
        <v>15</v>
      </c>
      <c r="N101" s="5">
        <v>99</v>
      </c>
      <c r="O101" s="1">
        <v>4</v>
      </c>
      <c r="P101" s="1">
        <v>4</v>
      </c>
      <c r="Q101" s="1">
        <v>4</v>
      </c>
      <c r="R101" s="1">
        <v>4</v>
      </c>
      <c r="S101" s="1">
        <v>4</v>
      </c>
      <c r="T101" s="6">
        <f t="shared" si="7"/>
        <v>20</v>
      </c>
      <c r="U101" s="5">
        <v>99</v>
      </c>
      <c r="V101" s="1">
        <v>4</v>
      </c>
      <c r="W101" s="1">
        <v>4</v>
      </c>
      <c r="X101" s="1">
        <v>4</v>
      </c>
      <c r="Y101" s="6">
        <f t="shared" si="8"/>
        <v>12</v>
      </c>
      <c r="Z101" s="5">
        <v>99</v>
      </c>
      <c r="AA101" s="1">
        <v>4</v>
      </c>
      <c r="AB101" s="1">
        <v>4</v>
      </c>
      <c r="AC101" s="1">
        <v>4</v>
      </c>
      <c r="AD101" s="6">
        <f t="shared" si="9"/>
        <v>12</v>
      </c>
    </row>
    <row r="102" spans="1:30" ht="15.75" thickBot="1" x14ac:dyDescent="0.3">
      <c r="A102" s="3">
        <v>100</v>
      </c>
      <c r="B102" s="1">
        <v>4</v>
      </c>
      <c r="C102" s="1">
        <v>4</v>
      </c>
      <c r="D102" s="1">
        <v>4</v>
      </c>
      <c r="E102" s="1">
        <v>4</v>
      </c>
      <c r="F102" s="1">
        <v>4</v>
      </c>
      <c r="G102" s="6">
        <f t="shared" si="5"/>
        <v>20</v>
      </c>
      <c r="H102" s="5">
        <v>100</v>
      </c>
      <c r="I102" s="1">
        <v>4</v>
      </c>
      <c r="J102" s="1">
        <v>4</v>
      </c>
      <c r="K102" s="1">
        <v>4</v>
      </c>
      <c r="L102" s="1">
        <v>4</v>
      </c>
      <c r="M102" s="6">
        <f t="shared" si="6"/>
        <v>16</v>
      </c>
      <c r="N102" s="5">
        <v>100</v>
      </c>
      <c r="O102" s="1">
        <v>4</v>
      </c>
      <c r="P102" s="1">
        <v>4</v>
      </c>
      <c r="Q102" s="1">
        <v>4</v>
      </c>
      <c r="R102" s="1">
        <v>4</v>
      </c>
      <c r="S102" s="1">
        <v>4</v>
      </c>
      <c r="T102" s="6">
        <f t="shared" si="7"/>
        <v>20</v>
      </c>
      <c r="U102" s="5">
        <v>100</v>
      </c>
      <c r="V102" s="1">
        <v>4</v>
      </c>
      <c r="W102" s="1">
        <v>4</v>
      </c>
      <c r="X102" s="1">
        <v>4</v>
      </c>
      <c r="Y102" s="6">
        <f t="shared" si="8"/>
        <v>12</v>
      </c>
      <c r="Z102" s="5">
        <v>100</v>
      </c>
      <c r="AA102" s="1">
        <v>4</v>
      </c>
      <c r="AB102" s="1">
        <v>4</v>
      </c>
      <c r="AC102" s="1">
        <v>4</v>
      </c>
      <c r="AD102" s="6">
        <f t="shared" si="9"/>
        <v>12</v>
      </c>
    </row>
    <row r="105" spans="1:30" x14ac:dyDescent="0.25">
      <c r="A105" t="s">
        <v>8</v>
      </c>
      <c r="B105">
        <f>COUNTIF(B3:B102,5)</f>
        <v>59</v>
      </c>
      <c r="C105">
        <f t="shared" ref="C105:F105" si="10">COUNTIF(C3:C102,5)</f>
        <v>28</v>
      </c>
      <c r="D105">
        <f t="shared" si="10"/>
        <v>37</v>
      </c>
      <c r="E105">
        <f t="shared" si="10"/>
        <v>47</v>
      </c>
      <c r="F105">
        <f t="shared" si="10"/>
        <v>45</v>
      </c>
      <c r="H105" t="s">
        <v>8</v>
      </c>
      <c r="I105">
        <f>COUNTIF(I3:I102,5)</f>
        <v>57</v>
      </c>
      <c r="J105">
        <f t="shared" ref="J105:L105" si="11">COUNTIF(J3:J102,5)</f>
        <v>34</v>
      </c>
      <c r="K105">
        <f t="shared" si="11"/>
        <v>26</v>
      </c>
      <c r="L105">
        <f t="shared" si="11"/>
        <v>27</v>
      </c>
      <c r="N105" t="s">
        <v>8</v>
      </c>
      <c r="O105">
        <f>COUNTIF(O3:O102,5)</f>
        <v>59</v>
      </c>
      <c r="P105">
        <f t="shared" ref="P105:S105" si="12">COUNTIF(P3:P102,5)</f>
        <v>46</v>
      </c>
      <c r="Q105">
        <f t="shared" si="12"/>
        <v>35</v>
      </c>
      <c r="R105">
        <f t="shared" si="12"/>
        <v>50</v>
      </c>
      <c r="S105">
        <f t="shared" si="12"/>
        <v>49</v>
      </c>
      <c r="U105" t="s">
        <v>8</v>
      </c>
      <c r="V105">
        <f>COUNTIF(V3:V102,5)</f>
        <v>51</v>
      </c>
      <c r="W105">
        <f t="shared" ref="W105:X105" si="13">COUNTIF(W3:W102,5)</f>
        <v>33</v>
      </c>
      <c r="X105">
        <f t="shared" si="13"/>
        <v>39</v>
      </c>
      <c r="Z105" t="s">
        <v>8</v>
      </c>
      <c r="AA105">
        <f>COUNTIF(AA3:AA102,5)</f>
        <v>30</v>
      </c>
      <c r="AB105">
        <f t="shared" ref="AB105:AC105" si="14">COUNTIF(AB3:AB102,5)</f>
        <v>32</v>
      </c>
      <c r="AC105">
        <f t="shared" si="14"/>
        <v>40</v>
      </c>
    </row>
    <row r="106" spans="1:30" x14ac:dyDescent="0.25">
      <c r="A106" t="s">
        <v>9</v>
      </c>
      <c r="B106">
        <f>COUNTIF(B3:B102,4)</f>
        <v>28</v>
      </c>
      <c r="C106">
        <f t="shared" ref="C106:F106" si="15">COUNTIF(C3:C102,4)</f>
        <v>24</v>
      </c>
      <c r="D106">
        <f t="shared" si="15"/>
        <v>51</v>
      </c>
      <c r="E106">
        <f t="shared" si="15"/>
        <v>44</v>
      </c>
      <c r="F106">
        <f t="shared" si="15"/>
        <v>45</v>
      </c>
      <c r="H106" t="s">
        <v>9</v>
      </c>
      <c r="I106">
        <f>COUNTIF(I3:I102,4)</f>
        <v>23</v>
      </c>
      <c r="J106">
        <f t="shared" ref="J106:L106" si="16">COUNTIF(J3:J102,4)</f>
        <v>31</v>
      </c>
      <c r="K106">
        <f t="shared" si="16"/>
        <v>27</v>
      </c>
      <c r="L106">
        <f t="shared" si="16"/>
        <v>36</v>
      </c>
      <c r="N106" t="s">
        <v>9</v>
      </c>
      <c r="O106">
        <f>COUNTIF(O3:O102,4)</f>
        <v>33</v>
      </c>
      <c r="P106">
        <f t="shared" ref="P106:S106" si="17">COUNTIF(P3:P102,4)</f>
        <v>35</v>
      </c>
      <c r="Q106">
        <f t="shared" si="17"/>
        <v>27</v>
      </c>
      <c r="R106">
        <f t="shared" si="17"/>
        <v>36</v>
      </c>
      <c r="S106">
        <f t="shared" si="17"/>
        <v>34</v>
      </c>
      <c r="U106" t="s">
        <v>9</v>
      </c>
      <c r="V106">
        <f>COUNTIF(V3:V102,4)</f>
        <v>39</v>
      </c>
      <c r="W106">
        <f t="shared" ref="W106:X106" si="18">COUNTIF(W3:W102,4)</f>
        <v>40</v>
      </c>
      <c r="X106">
        <f t="shared" si="18"/>
        <v>41</v>
      </c>
      <c r="Z106" t="s">
        <v>9</v>
      </c>
      <c r="AA106">
        <f>COUNTIF(AA3:AA102,4)</f>
        <v>36</v>
      </c>
      <c r="AB106">
        <f t="shared" ref="AB106:AC106" si="19">COUNTIF(AB3:AB102,4)</f>
        <v>45</v>
      </c>
      <c r="AC106">
        <f t="shared" si="19"/>
        <v>48</v>
      </c>
    </row>
    <row r="107" spans="1:30" x14ac:dyDescent="0.25">
      <c r="A107" t="s">
        <v>10</v>
      </c>
      <c r="B107">
        <f>COUNTIF(B3:B102,3)</f>
        <v>11</v>
      </c>
      <c r="C107">
        <f t="shared" ref="C107:F107" si="20">COUNTIF(C3:C102,3)</f>
        <v>41</v>
      </c>
      <c r="D107">
        <f t="shared" si="20"/>
        <v>11</v>
      </c>
      <c r="E107">
        <f t="shared" si="20"/>
        <v>9</v>
      </c>
      <c r="F107">
        <f t="shared" si="20"/>
        <v>9</v>
      </c>
      <c r="H107" t="s">
        <v>10</v>
      </c>
      <c r="I107">
        <f>COUNTIF(I3:I102,3)</f>
        <v>9</v>
      </c>
      <c r="J107">
        <f t="shared" ref="J107:L107" si="21">COUNTIF(J3:J102,3)</f>
        <v>23</v>
      </c>
      <c r="K107">
        <f t="shared" si="21"/>
        <v>20</v>
      </c>
      <c r="L107">
        <f t="shared" si="21"/>
        <v>21</v>
      </c>
      <c r="N107" t="s">
        <v>10</v>
      </c>
      <c r="O107">
        <f>COUNTIF(O3:O102,3)</f>
        <v>6</v>
      </c>
      <c r="P107">
        <f t="shared" ref="P107:S107" si="22">COUNTIF(P3:P102,3)</f>
        <v>14</v>
      </c>
      <c r="Q107">
        <f t="shared" si="22"/>
        <v>33</v>
      </c>
      <c r="R107">
        <f t="shared" si="22"/>
        <v>11</v>
      </c>
      <c r="S107">
        <f t="shared" si="22"/>
        <v>14</v>
      </c>
      <c r="U107" t="s">
        <v>10</v>
      </c>
      <c r="V107">
        <f>COUNTIF(V3:V102,3)</f>
        <v>8</v>
      </c>
      <c r="W107">
        <f t="shared" ref="W107:X107" si="23">COUNTIF(W3:W102,3)</f>
        <v>21</v>
      </c>
      <c r="X107">
        <f t="shared" si="23"/>
        <v>16</v>
      </c>
      <c r="Z107" t="s">
        <v>10</v>
      </c>
      <c r="AA107">
        <f>COUNTIF(AA3:AA102,3)</f>
        <v>30</v>
      </c>
      <c r="AB107">
        <f t="shared" ref="AB107:AC107" si="24">COUNTIF(AB3:AB102,3)</f>
        <v>20</v>
      </c>
      <c r="AC107">
        <f t="shared" si="24"/>
        <v>11</v>
      </c>
    </row>
    <row r="108" spans="1:30" x14ac:dyDescent="0.25">
      <c r="A108" t="s">
        <v>11</v>
      </c>
      <c r="B108">
        <f>COUNTIF(B3:B102,2)</f>
        <v>2</v>
      </c>
      <c r="C108">
        <f t="shared" ref="C108:F108" si="25">COUNTIF(C3:C102,2)</f>
        <v>6</v>
      </c>
      <c r="D108">
        <f t="shared" si="25"/>
        <v>1</v>
      </c>
      <c r="E108">
        <f t="shared" si="25"/>
        <v>0</v>
      </c>
      <c r="F108">
        <f t="shared" si="25"/>
        <v>1</v>
      </c>
      <c r="H108" t="s">
        <v>11</v>
      </c>
      <c r="I108">
        <f>COUNTIF(I3:I102,2)</f>
        <v>7</v>
      </c>
      <c r="J108">
        <f t="shared" ref="J108:L108" si="26">COUNTIF(J3:J102,2)</f>
        <v>8</v>
      </c>
      <c r="K108">
        <f t="shared" si="26"/>
        <v>18</v>
      </c>
      <c r="L108">
        <f t="shared" si="26"/>
        <v>8</v>
      </c>
      <c r="N108" t="s">
        <v>11</v>
      </c>
      <c r="O108">
        <f>COUNTIF(O3:O102,2)</f>
        <v>1</v>
      </c>
      <c r="P108">
        <f t="shared" ref="P108:S108" si="27">COUNTIF(P3:P102,2)</f>
        <v>2</v>
      </c>
      <c r="Q108">
        <f t="shared" si="27"/>
        <v>3</v>
      </c>
      <c r="R108">
        <f t="shared" si="27"/>
        <v>2</v>
      </c>
      <c r="S108">
        <f t="shared" si="27"/>
        <v>3</v>
      </c>
      <c r="U108" t="s">
        <v>11</v>
      </c>
      <c r="V108">
        <f>COUNTIF(V3:V102,2)</f>
        <v>2</v>
      </c>
      <c r="W108">
        <f t="shared" ref="W108:X108" si="28">COUNTIF(W3:W102,2)</f>
        <v>4</v>
      </c>
      <c r="X108">
        <f t="shared" si="28"/>
        <v>4</v>
      </c>
      <c r="Z108" t="s">
        <v>11</v>
      </c>
      <c r="AA108">
        <f>COUNTIF(AA3:AA102,2)</f>
        <v>3</v>
      </c>
      <c r="AB108">
        <f t="shared" ref="AB108:AC108" si="29">COUNTIF(AB3:AB102,2)</f>
        <v>2</v>
      </c>
      <c r="AC108">
        <f t="shared" si="29"/>
        <v>0</v>
      </c>
    </row>
    <row r="109" spans="1:30" x14ac:dyDescent="0.25">
      <c r="A109" t="s">
        <v>12</v>
      </c>
      <c r="B109">
        <f>COUNTIF(B3:B102,1)</f>
        <v>0</v>
      </c>
      <c r="C109">
        <f t="shared" ref="C109:F109" si="30">COUNTIF(C3:C102,1)</f>
        <v>1</v>
      </c>
      <c r="D109">
        <f t="shared" si="30"/>
        <v>0</v>
      </c>
      <c r="E109">
        <f t="shared" si="30"/>
        <v>0</v>
      </c>
      <c r="F109">
        <f t="shared" si="30"/>
        <v>0</v>
      </c>
      <c r="H109" t="s">
        <v>12</v>
      </c>
      <c r="I109">
        <f>COUNTIF(I3:I102,1)</f>
        <v>4</v>
      </c>
      <c r="J109">
        <f t="shared" ref="J109:L109" si="31">COUNTIF(J3:J102,1)</f>
        <v>4</v>
      </c>
      <c r="K109">
        <f t="shared" si="31"/>
        <v>9</v>
      </c>
      <c r="L109">
        <f t="shared" si="31"/>
        <v>8</v>
      </c>
      <c r="N109" t="s">
        <v>12</v>
      </c>
      <c r="O109">
        <f>COUNTIF(O3:O102,1)</f>
        <v>1</v>
      </c>
      <c r="P109">
        <f t="shared" ref="P109:S109" si="32">COUNTIF(P3:P102,1)</f>
        <v>3</v>
      </c>
      <c r="Q109">
        <f t="shared" si="32"/>
        <v>2</v>
      </c>
      <c r="R109">
        <f t="shared" si="32"/>
        <v>1</v>
      </c>
      <c r="S109">
        <f t="shared" si="32"/>
        <v>0</v>
      </c>
      <c r="U109" t="s">
        <v>12</v>
      </c>
      <c r="V109">
        <f>COUNTIF(V3:V102,1)</f>
        <v>0</v>
      </c>
      <c r="W109">
        <f t="shared" ref="W109:X109" si="33">COUNTIF(W3:W102,1)</f>
        <v>2</v>
      </c>
      <c r="X109">
        <f t="shared" si="33"/>
        <v>0</v>
      </c>
      <c r="Z109" t="s">
        <v>12</v>
      </c>
      <c r="AA109">
        <f>COUNTIF(AA3:AA102,1)</f>
        <v>1</v>
      </c>
      <c r="AB109">
        <f t="shared" ref="AB109:AC109" si="34">COUNTIF(AB3:AB102,1)</f>
        <v>1</v>
      </c>
      <c r="AC109">
        <f t="shared" si="34"/>
        <v>1</v>
      </c>
    </row>
    <row r="111" spans="1:30" x14ac:dyDescent="0.25">
      <c r="A111" t="s">
        <v>7</v>
      </c>
      <c r="B111" s="2">
        <f>SUM(B105:B109)</f>
        <v>100</v>
      </c>
      <c r="C111" s="2">
        <f t="shared" ref="C111:F111" si="35">SUM(C105:C109)</f>
        <v>100</v>
      </c>
      <c r="D111" s="2">
        <f t="shared" si="35"/>
        <v>100</v>
      </c>
      <c r="E111" s="2">
        <f t="shared" si="35"/>
        <v>100</v>
      </c>
      <c r="F111" s="2">
        <f t="shared" si="35"/>
        <v>100</v>
      </c>
      <c r="H111" t="s">
        <v>7</v>
      </c>
      <c r="I111" s="2">
        <f>SUM(I105:I109)</f>
        <v>100</v>
      </c>
      <c r="J111" s="2">
        <f t="shared" ref="J111:L111" si="36">SUM(J105:J109)</f>
        <v>100</v>
      </c>
      <c r="K111" s="2">
        <f t="shared" si="36"/>
        <v>100</v>
      </c>
      <c r="L111" s="2">
        <f t="shared" si="36"/>
        <v>100</v>
      </c>
      <c r="N111" t="s">
        <v>7</v>
      </c>
      <c r="O111" s="2">
        <f>SUM(O105:O109)</f>
        <v>100</v>
      </c>
      <c r="P111" s="2">
        <f t="shared" ref="P111:S111" si="37">SUM(P105:P109)</f>
        <v>100</v>
      </c>
      <c r="Q111" s="2">
        <f t="shared" si="37"/>
        <v>100</v>
      </c>
      <c r="R111" s="2">
        <f t="shared" si="37"/>
        <v>100</v>
      </c>
      <c r="S111" s="2">
        <f t="shared" si="37"/>
        <v>100</v>
      </c>
      <c r="U111" t="s">
        <v>7</v>
      </c>
      <c r="V111" s="2">
        <f>SUM(V105:V109)</f>
        <v>100</v>
      </c>
      <c r="W111" s="2">
        <f t="shared" ref="W111:X111" si="38">SUM(W105:W109)</f>
        <v>100</v>
      </c>
      <c r="X111" s="2">
        <f t="shared" si="38"/>
        <v>100</v>
      </c>
      <c r="Z111" t="s">
        <v>7</v>
      </c>
      <c r="AA111" s="2">
        <f>SUM(AA105:AA109)</f>
        <v>100</v>
      </c>
      <c r="AB111" s="2">
        <f t="shared" ref="AB111:AC111" si="39">SUM(AB105:AB109)</f>
        <v>100</v>
      </c>
      <c r="AC111" s="2">
        <f t="shared" si="39"/>
        <v>100</v>
      </c>
    </row>
  </sheetData>
  <mergeCells count="15">
    <mergeCell ref="I1:L1"/>
    <mergeCell ref="A1:A2"/>
    <mergeCell ref="H1:H2"/>
    <mergeCell ref="N1:N2"/>
    <mergeCell ref="U1:U2"/>
    <mergeCell ref="G1:G2"/>
    <mergeCell ref="B1:F1"/>
    <mergeCell ref="O1:S1"/>
    <mergeCell ref="AA1:AC1"/>
    <mergeCell ref="AD1:AD2"/>
    <mergeCell ref="Y1:Y2"/>
    <mergeCell ref="T1:T2"/>
    <mergeCell ref="M1:M2"/>
    <mergeCell ref="Z1:Z2"/>
    <mergeCell ref="V1:X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BD654-F39A-4E98-8497-1E128F0DAB1B}">
  <dimension ref="A1:F21"/>
  <sheetViews>
    <sheetView workbookViewId="0">
      <selection activeCell="H3" sqref="H3"/>
    </sheetView>
  </sheetViews>
  <sheetFormatPr defaultRowHeight="15" x14ac:dyDescent="0.25"/>
  <sheetData>
    <row r="1" spans="1:6" ht="26.25" thickBot="1" x14ac:dyDescent="0.3">
      <c r="A1" s="7" t="s">
        <v>13</v>
      </c>
      <c r="B1" s="7" t="s">
        <v>14</v>
      </c>
      <c r="C1" s="7" t="s">
        <v>15</v>
      </c>
      <c r="D1" s="7" t="s">
        <v>16</v>
      </c>
      <c r="E1" s="7" t="s">
        <v>17</v>
      </c>
      <c r="F1" s="7" t="s">
        <v>18</v>
      </c>
    </row>
    <row r="2" spans="1:6" ht="38.25" x14ac:dyDescent="0.25">
      <c r="A2" s="8" t="s">
        <v>19</v>
      </c>
      <c r="B2" s="8">
        <v>1</v>
      </c>
      <c r="C2" s="8" t="s">
        <v>20</v>
      </c>
      <c r="D2" s="8" t="s">
        <v>21</v>
      </c>
      <c r="E2" s="8" t="s">
        <v>22</v>
      </c>
      <c r="F2" s="8" t="s">
        <v>23</v>
      </c>
    </row>
    <row r="3" spans="1:6" x14ac:dyDescent="0.25">
      <c r="A3" s="8"/>
      <c r="B3" s="8">
        <v>2</v>
      </c>
      <c r="C3" s="8" t="s">
        <v>24</v>
      </c>
      <c r="D3" s="8" t="s">
        <v>21</v>
      </c>
      <c r="E3" s="8" t="s">
        <v>22</v>
      </c>
      <c r="F3" s="8" t="s">
        <v>23</v>
      </c>
    </row>
    <row r="4" spans="1:6" x14ac:dyDescent="0.25">
      <c r="A4" s="8"/>
      <c r="B4" s="8">
        <v>3</v>
      </c>
      <c r="C4" s="8" t="s">
        <v>25</v>
      </c>
      <c r="D4" s="8" t="s">
        <v>21</v>
      </c>
      <c r="E4" s="8" t="s">
        <v>22</v>
      </c>
      <c r="F4" s="8" t="s">
        <v>23</v>
      </c>
    </row>
    <row r="5" spans="1:6" x14ac:dyDescent="0.25">
      <c r="A5" s="8"/>
      <c r="B5" s="8">
        <v>4</v>
      </c>
      <c r="C5" s="8" t="s">
        <v>26</v>
      </c>
      <c r="D5" s="8" t="s">
        <v>21</v>
      </c>
      <c r="E5" s="8" t="s">
        <v>22</v>
      </c>
      <c r="F5" s="8" t="s">
        <v>23</v>
      </c>
    </row>
    <row r="6" spans="1:6" x14ac:dyDescent="0.25">
      <c r="A6" s="8"/>
      <c r="B6" s="8">
        <v>5</v>
      </c>
      <c r="C6" s="8" t="s">
        <v>27</v>
      </c>
      <c r="D6" s="8" t="s">
        <v>21</v>
      </c>
      <c r="E6" s="8" t="s">
        <v>22</v>
      </c>
      <c r="F6" s="8" t="s">
        <v>23</v>
      </c>
    </row>
    <row r="7" spans="1:6" ht="25.5" x14ac:dyDescent="0.25">
      <c r="A7" s="8" t="s">
        <v>28</v>
      </c>
      <c r="B7" s="8">
        <v>1</v>
      </c>
      <c r="C7" s="8" t="s">
        <v>29</v>
      </c>
      <c r="D7" s="8" t="s">
        <v>21</v>
      </c>
      <c r="E7" s="8" t="s">
        <v>22</v>
      </c>
      <c r="F7" s="8" t="s">
        <v>23</v>
      </c>
    </row>
    <row r="8" spans="1:6" x14ac:dyDescent="0.25">
      <c r="A8" s="8"/>
      <c r="B8" s="8">
        <v>2</v>
      </c>
      <c r="C8" s="8" t="s">
        <v>30</v>
      </c>
      <c r="D8" s="8" t="s">
        <v>21</v>
      </c>
      <c r="E8" s="8" t="s">
        <v>22</v>
      </c>
      <c r="F8" s="8" t="s">
        <v>23</v>
      </c>
    </row>
    <row r="9" spans="1:6" x14ac:dyDescent="0.25">
      <c r="A9" s="8"/>
      <c r="B9" s="8">
        <v>3</v>
      </c>
      <c r="C9" s="8" t="s">
        <v>31</v>
      </c>
      <c r="D9" s="8" t="s">
        <v>21</v>
      </c>
      <c r="E9" s="8" t="s">
        <v>22</v>
      </c>
      <c r="F9" s="8" t="s">
        <v>23</v>
      </c>
    </row>
    <row r="10" spans="1:6" x14ac:dyDescent="0.25">
      <c r="A10" s="8"/>
      <c r="B10" s="8">
        <v>4</v>
      </c>
      <c r="C10" s="8" t="s">
        <v>32</v>
      </c>
      <c r="D10" s="8" t="s">
        <v>21</v>
      </c>
      <c r="E10" s="8" t="s">
        <v>22</v>
      </c>
      <c r="F10" s="8" t="s">
        <v>23</v>
      </c>
    </row>
    <row r="11" spans="1:6" ht="38.25" x14ac:dyDescent="0.25">
      <c r="A11" s="8" t="s">
        <v>33</v>
      </c>
      <c r="B11" s="8">
        <v>1</v>
      </c>
      <c r="C11" s="8" t="s">
        <v>34</v>
      </c>
      <c r="D11" s="8" t="s">
        <v>21</v>
      </c>
      <c r="E11" s="8" t="s">
        <v>22</v>
      </c>
      <c r="F11" s="8" t="s">
        <v>23</v>
      </c>
    </row>
    <row r="12" spans="1:6" x14ac:dyDescent="0.25">
      <c r="A12" s="8"/>
      <c r="B12" s="8">
        <v>2</v>
      </c>
      <c r="C12" s="8" t="s">
        <v>35</v>
      </c>
      <c r="D12" s="8" t="s">
        <v>21</v>
      </c>
      <c r="E12" s="8" t="s">
        <v>22</v>
      </c>
      <c r="F12" s="8" t="s">
        <v>23</v>
      </c>
    </row>
    <row r="13" spans="1:6" x14ac:dyDescent="0.25">
      <c r="A13" s="8"/>
      <c r="B13" s="8">
        <v>3</v>
      </c>
      <c r="C13" s="8" t="s">
        <v>36</v>
      </c>
      <c r="D13" s="8" t="s">
        <v>21</v>
      </c>
      <c r="E13" s="8" t="s">
        <v>22</v>
      </c>
      <c r="F13" s="8" t="s">
        <v>23</v>
      </c>
    </row>
    <row r="14" spans="1:6" x14ac:dyDescent="0.25">
      <c r="A14" s="8"/>
      <c r="B14" s="8">
        <v>4</v>
      </c>
      <c r="C14" s="8" t="s">
        <v>37</v>
      </c>
      <c r="D14" s="8" t="s">
        <v>21</v>
      </c>
      <c r="E14" s="8" t="s">
        <v>22</v>
      </c>
      <c r="F14" s="8" t="s">
        <v>23</v>
      </c>
    </row>
    <row r="15" spans="1:6" x14ac:dyDescent="0.25">
      <c r="A15" s="8"/>
      <c r="B15" s="8">
        <v>5</v>
      </c>
      <c r="C15" s="8" t="s">
        <v>38</v>
      </c>
      <c r="D15" s="8" t="s">
        <v>21</v>
      </c>
      <c r="E15" s="8" t="s">
        <v>22</v>
      </c>
      <c r="F15" s="8" t="s">
        <v>23</v>
      </c>
    </row>
    <row r="16" spans="1:6" ht="38.25" x14ac:dyDescent="0.25">
      <c r="A16" s="8" t="s">
        <v>39</v>
      </c>
      <c r="B16" s="8">
        <v>1</v>
      </c>
      <c r="C16" s="8" t="s">
        <v>40</v>
      </c>
      <c r="D16" s="8" t="s">
        <v>21</v>
      </c>
      <c r="E16" s="8" t="s">
        <v>22</v>
      </c>
      <c r="F16" s="8" t="s">
        <v>23</v>
      </c>
    </row>
    <row r="17" spans="1:6" x14ac:dyDescent="0.25">
      <c r="A17" s="8"/>
      <c r="B17" s="8">
        <v>2</v>
      </c>
      <c r="C17" s="8" t="s">
        <v>41</v>
      </c>
      <c r="D17" s="8" t="s">
        <v>21</v>
      </c>
      <c r="E17" s="8" t="s">
        <v>22</v>
      </c>
      <c r="F17" s="8" t="s">
        <v>23</v>
      </c>
    </row>
    <row r="18" spans="1:6" x14ac:dyDescent="0.25">
      <c r="A18" s="8"/>
      <c r="B18" s="8">
        <v>3</v>
      </c>
      <c r="C18" s="8" t="s">
        <v>42</v>
      </c>
      <c r="D18" s="8" t="s">
        <v>21</v>
      </c>
      <c r="E18" s="8" t="s">
        <v>22</v>
      </c>
      <c r="F18" s="8" t="s">
        <v>23</v>
      </c>
    </row>
    <row r="19" spans="1:6" ht="51" x14ac:dyDescent="0.25">
      <c r="A19" s="8" t="s">
        <v>43</v>
      </c>
      <c r="B19" s="8">
        <v>1</v>
      </c>
      <c r="C19" s="8" t="s">
        <v>44</v>
      </c>
      <c r="D19" s="8" t="s">
        <v>21</v>
      </c>
      <c r="E19" s="8" t="s">
        <v>22</v>
      </c>
      <c r="F19" s="8" t="s">
        <v>23</v>
      </c>
    </row>
    <row r="20" spans="1:6" x14ac:dyDescent="0.25">
      <c r="A20" s="8"/>
      <c r="B20" s="8">
        <v>2</v>
      </c>
      <c r="C20" s="8" t="s">
        <v>45</v>
      </c>
      <c r="D20" s="8" t="s">
        <v>21</v>
      </c>
      <c r="E20" s="8" t="s">
        <v>22</v>
      </c>
      <c r="F20" s="8" t="s">
        <v>23</v>
      </c>
    </row>
    <row r="21" spans="1:6" x14ac:dyDescent="0.25">
      <c r="A21" s="8"/>
      <c r="B21" s="8">
        <v>3</v>
      </c>
      <c r="C21" s="8" t="s">
        <v>46</v>
      </c>
      <c r="D21" s="8" t="s">
        <v>21</v>
      </c>
      <c r="E21" s="8" t="s">
        <v>22</v>
      </c>
      <c r="F21" s="8" t="s">
        <v>23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8A408-0C81-48A7-B094-751895FBAE77}">
  <dimension ref="A1:E6"/>
  <sheetViews>
    <sheetView workbookViewId="0">
      <selection activeCell="G2" sqref="G2"/>
    </sheetView>
  </sheetViews>
  <sheetFormatPr defaultRowHeight="15" x14ac:dyDescent="0.25"/>
  <sheetData>
    <row r="1" spans="1:5" ht="39" thickBot="1" x14ac:dyDescent="0.3">
      <c r="A1" s="9" t="s">
        <v>13</v>
      </c>
      <c r="B1" s="9" t="s">
        <v>47</v>
      </c>
      <c r="C1" s="7" t="s">
        <v>48</v>
      </c>
      <c r="D1" s="7" t="s">
        <v>49</v>
      </c>
      <c r="E1" s="9" t="s">
        <v>18</v>
      </c>
    </row>
    <row r="2" spans="1:5" ht="38.25" x14ac:dyDescent="0.25">
      <c r="A2" s="10" t="s">
        <v>19</v>
      </c>
      <c r="B2" s="8">
        <v>5</v>
      </c>
      <c r="C2" s="8" t="s">
        <v>50</v>
      </c>
      <c r="D2" s="8" t="s">
        <v>51</v>
      </c>
      <c r="E2" s="10" t="s">
        <v>52</v>
      </c>
    </row>
    <row r="3" spans="1:5" ht="25.5" x14ac:dyDescent="0.25">
      <c r="A3" s="10" t="s">
        <v>53</v>
      </c>
      <c r="B3" s="8">
        <v>4</v>
      </c>
      <c r="C3" s="8" t="s">
        <v>54</v>
      </c>
      <c r="D3" s="8" t="s">
        <v>51</v>
      </c>
      <c r="E3" s="10" t="s">
        <v>52</v>
      </c>
    </row>
    <row r="4" spans="1:5" ht="38.25" x14ac:dyDescent="0.25">
      <c r="A4" s="10" t="s">
        <v>33</v>
      </c>
      <c r="B4" s="8">
        <v>5</v>
      </c>
      <c r="C4" s="8" t="s">
        <v>55</v>
      </c>
      <c r="D4" s="8" t="s">
        <v>51</v>
      </c>
      <c r="E4" s="10" t="s">
        <v>52</v>
      </c>
    </row>
    <row r="5" spans="1:5" ht="38.25" x14ac:dyDescent="0.25">
      <c r="A5" s="10" t="s">
        <v>39</v>
      </c>
      <c r="B5" s="8">
        <v>3</v>
      </c>
      <c r="C5" s="8" t="s">
        <v>56</v>
      </c>
      <c r="D5" s="8" t="s">
        <v>51</v>
      </c>
      <c r="E5" s="10" t="s">
        <v>52</v>
      </c>
    </row>
    <row r="6" spans="1:5" ht="51" x14ac:dyDescent="0.25">
      <c r="A6" s="10" t="s">
        <v>43</v>
      </c>
      <c r="B6" s="8">
        <v>3</v>
      </c>
      <c r="C6" s="8" t="s">
        <v>29</v>
      </c>
      <c r="D6" s="8" t="s">
        <v>51</v>
      </c>
      <c r="E6" s="10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ACB9B-E46C-47DE-8827-14694A5D1AB6}">
  <dimension ref="A1"/>
  <sheetViews>
    <sheetView topLeftCell="C1" workbookViewId="0">
      <selection activeCell="M15" sqref="M1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Tabulasi Data</vt:lpstr>
      <vt:lpstr>Hasil Uji Validitas</vt:lpstr>
      <vt:lpstr>Hasil Uji Reliabilitas</vt:lpstr>
      <vt:lpstr>Uji Normalitas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Vivin Dian Ernanda</dc:creator>
  <cp:lastModifiedBy>Vivin Dian Ernanda</cp:lastModifiedBy>
  <dcterms:created xsi:type="dcterms:W3CDTF">2024-02-27T13:22:47Z</dcterms:created>
  <dcterms:modified xsi:type="dcterms:W3CDTF">2024-03-04T17:12:26Z</dcterms:modified>
</cp:coreProperties>
</file>