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yhan\Downloads\"/>
    </mc:Choice>
  </mc:AlternateContent>
  <xr:revisionPtr revIDLastSave="0" documentId="13_ncr:1_{E1568E93-7DE4-4633-8CA6-0D987CFAB441}" xr6:coauthVersionLast="47" xr6:coauthVersionMax="47" xr10:uidLastSave="{00000000-0000-0000-0000-000000000000}"/>
  <bookViews>
    <workbookView xWindow="-108" yWindow="-108" windowWidth="23256" windowHeight="12576" xr2:uid="{806405EA-7502-4B78-9DFD-CDA5A80B2D7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1" i="1" l="1"/>
  <c r="AA100" i="1"/>
  <c r="AA99" i="1"/>
  <c r="AA98" i="1"/>
  <c r="AA97" i="1"/>
  <c r="AA96" i="1"/>
  <c r="AA95" i="1"/>
  <c r="AA94" i="1"/>
  <c r="AA93" i="1"/>
  <c r="AA92" i="1"/>
  <c r="AA91" i="1"/>
  <c r="AA90" i="1"/>
  <c r="AA89" i="1"/>
  <c r="AA88" i="1"/>
  <c r="AA87" i="1"/>
  <c r="AA86" i="1"/>
  <c r="AA85" i="1"/>
  <c r="AA84" i="1"/>
  <c r="AA83" i="1"/>
  <c r="AA82" i="1"/>
  <c r="AA81" i="1"/>
  <c r="AA80" i="1"/>
  <c r="AA79" i="1"/>
  <c r="AA78" i="1"/>
  <c r="AA77" i="1"/>
  <c r="AA76" i="1"/>
  <c r="AA75" i="1"/>
  <c r="AA74" i="1"/>
  <c r="AA73" i="1"/>
  <c r="AA72" i="1"/>
  <c r="AA71" i="1"/>
  <c r="AA70" i="1"/>
  <c r="AA69" i="1"/>
  <c r="AA68" i="1"/>
  <c r="AA67" i="1"/>
  <c r="AA66" i="1"/>
  <c r="AA65" i="1"/>
  <c r="AA64" i="1"/>
  <c r="AA63" i="1"/>
  <c r="AA62" i="1"/>
  <c r="AA61" i="1"/>
  <c r="AA60" i="1"/>
  <c r="AA59" i="1"/>
  <c r="AA58" i="1"/>
  <c r="AA57" i="1"/>
  <c r="AA56" i="1"/>
  <c r="AA55" i="1"/>
  <c r="AA54" i="1"/>
  <c r="AA53" i="1"/>
  <c r="AA52" i="1"/>
  <c r="AA51" i="1"/>
  <c r="AA50" i="1"/>
  <c r="AA49" i="1"/>
  <c r="AA48" i="1"/>
  <c r="AA47" i="1"/>
  <c r="AA46" i="1"/>
  <c r="AA45" i="1"/>
  <c r="AA44" i="1"/>
  <c r="AA43" i="1"/>
  <c r="AA42" i="1"/>
  <c r="AA41" i="1"/>
  <c r="AA40" i="1"/>
  <c r="AA39" i="1"/>
  <c r="AA38" i="1"/>
  <c r="AA37" i="1"/>
  <c r="AA36" i="1"/>
  <c r="AA35" i="1"/>
  <c r="AA34" i="1"/>
  <c r="AA33" i="1"/>
  <c r="AA32" i="1"/>
  <c r="AA31" i="1"/>
  <c r="AA30" i="1"/>
  <c r="AA29" i="1"/>
  <c r="AA28" i="1"/>
  <c r="AA27" i="1"/>
  <c r="AA26" i="1"/>
  <c r="AA25" i="1"/>
  <c r="AA24" i="1"/>
  <c r="AA23" i="1"/>
  <c r="AA22" i="1"/>
  <c r="AA21" i="1"/>
  <c r="AA20" i="1"/>
  <c r="AA19" i="1"/>
  <c r="AA18" i="1"/>
  <c r="AA17" i="1"/>
  <c r="AA16" i="1"/>
  <c r="AA15" i="1"/>
  <c r="AA14" i="1"/>
  <c r="AA13" i="1"/>
  <c r="AA12" i="1"/>
  <c r="AA11" i="1"/>
  <c r="AA10" i="1"/>
  <c r="AA9" i="1"/>
  <c r="AA8" i="1"/>
  <c r="AA7" i="1"/>
  <c r="AA6" i="1"/>
  <c r="AA5" i="1"/>
  <c r="U101" i="1"/>
  <c r="U100" i="1"/>
  <c r="U99" i="1"/>
  <c r="U98" i="1"/>
  <c r="U97" i="1"/>
  <c r="U96" i="1"/>
  <c r="U95" i="1"/>
  <c r="U94" i="1"/>
  <c r="U93" i="1"/>
  <c r="U92" i="1"/>
  <c r="U91" i="1"/>
  <c r="U90" i="1"/>
  <c r="U89" i="1"/>
  <c r="U88" i="1"/>
  <c r="U87" i="1"/>
  <c r="U86" i="1"/>
  <c r="U85" i="1"/>
  <c r="U84" i="1"/>
  <c r="U83" i="1"/>
  <c r="U82" i="1"/>
  <c r="U81" i="1"/>
  <c r="U80" i="1"/>
  <c r="U79" i="1"/>
  <c r="U78" i="1"/>
  <c r="U77" i="1"/>
  <c r="U76" i="1"/>
  <c r="U75" i="1"/>
  <c r="U74" i="1"/>
  <c r="U73" i="1"/>
  <c r="U72" i="1"/>
  <c r="U71" i="1"/>
  <c r="U70" i="1"/>
  <c r="U69" i="1"/>
  <c r="U68" i="1"/>
  <c r="U67" i="1"/>
  <c r="U66" i="1"/>
  <c r="U65" i="1"/>
  <c r="U64" i="1"/>
  <c r="U63" i="1"/>
  <c r="U62" i="1"/>
  <c r="U61" i="1"/>
  <c r="U60" i="1"/>
  <c r="U59" i="1"/>
  <c r="U58" i="1"/>
  <c r="U57" i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30" i="1"/>
  <c r="U29" i="1"/>
  <c r="U28" i="1"/>
  <c r="U27" i="1"/>
  <c r="U26" i="1"/>
  <c r="U25" i="1"/>
  <c r="U24" i="1"/>
  <c r="U23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  <c r="U7" i="1"/>
  <c r="U6" i="1"/>
  <c r="U5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Z105" i="1"/>
  <c r="Z109" i="1"/>
  <c r="Y109" i="1"/>
  <c r="X109" i="1"/>
  <c r="W109" i="1"/>
  <c r="V109" i="1"/>
  <c r="Z108" i="1"/>
  <c r="Y108" i="1"/>
  <c r="X108" i="1"/>
  <c r="W108" i="1"/>
  <c r="V108" i="1"/>
  <c r="Z107" i="1"/>
  <c r="Y107" i="1"/>
  <c r="X107" i="1"/>
  <c r="W107" i="1"/>
  <c r="V107" i="1"/>
  <c r="Z106" i="1"/>
  <c r="Y106" i="1"/>
  <c r="X106" i="1"/>
  <c r="W106" i="1"/>
  <c r="V106" i="1"/>
  <c r="Y105" i="1"/>
  <c r="X105" i="1"/>
  <c r="W105" i="1"/>
  <c r="V105" i="1"/>
  <c r="T109" i="1"/>
  <c r="S109" i="1"/>
  <c r="R109" i="1"/>
  <c r="Q109" i="1"/>
  <c r="P109" i="1"/>
  <c r="T108" i="1"/>
  <c r="S108" i="1"/>
  <c r="R108" i="1"/>
  <c r="Q108" i="1"/>
  <c r="P108" i="1"/>
  <c r="T107" i="1"/>
  <c r="S107" i="1"/>
  <c r="R107" i="1"/>
  <c r="Q107" i="1"/>
  <c r="P107" i="1"/>
  <c r="T106" i="1"/>
  <c r="S106" i="1"/>
  <c r="R106" i="1"/>
  <c r="Q106" i="1"/>
  <c r="P106" i="1"/>
  <c r="T105" i="1"/>
  <c r="S105" i="1"/>
  <c r="R105" i="1"/>
  <c r="Q105" i="1"/>
  <c r="P105" i="1"/>
  <c r="N109" i="1"/>
  <c r="M109" i="1"/>
  <c r="L109" i="1"/>
  <c r="K109" i="1"/>
  <c r="N108" i="1"/>
  <c r="M108" i="1"/>
  <c r="L108" i="1"/>
  <c r="K108" i="1"/>
  <c r="N107" i="1"/>
  <c r="M107" i="1"/>
  <c r="L107" i="1"/>
  <c r="K107" i="1"/>
  <c r="N106" i="1"/>
  <c r="M106" i="1"/>
  <c r="L106" i="1"/>
  <c r="K106" i="1"/>
  <c r="N105" i="1"/>
  <c r="M105" i="1"/>
  <c r="L105" i="1"/>
  <c r="L110" i="1" s="1"/>
  <c r="K105" i="1"/>
  <c r="K110" i="1" s="1"/>
  <c r="I109" i="1"/>
  <c r="H109" i="1"/>
  <c r="I108" i="1"/>
  <c r="H108" i="1"/>
  <c r="I107" i="1"/>
  <c r="H107" i="1"/>
  <c r="I106" i="1"/>
  <c r="H106" i="1"/>
  <c r="I105" i="1"/>
  <c r="H105" i="1"/>
  <c r="G109" i="1"/>
  <c r="G108" i="1"/>
  <c r="G107" i="1"/>
  <c r="G106" i="1"/>
  <c r="G105" i="1"/>
  <c r="F109" i="1"/>
  <c r="F108" i="1"/>
  <c r="F107" i="1"/>
  <c r="F106" i="1"/>
  <c r="F105" i="1"/>
  <c r="M110" i="1" l="1"/>
  <c r="N110" i="1"/>
  <c r="F110" i="1"/>
  <c r="P110" i="1"/>
  <c r="T110" i="1"/>
  <c r="S110" i="1"/>
  <c r="Y110" i="1"/>
  <c r="I110" i="1"/>
  <c r="X110" i="1"/>
  <c r="Q110" i="1"/>
  <c r="V110" i="1"/>
  <c r="Z110" i="1"/>
  <c r="R110" i="1"/>
  <c r="W110" i="1"/>
  <c r="G110" i="1"/>
  <c r="H110" i="1"/>
  <c r="AB5" i="1"/>
  <c r="AF5" i="1"/>
  <c r="AG67" i="1"/>
  <c r="AG87" i="1"/>
  <c r="AE5" i="1"/>
  <c r="AD5" i="1"/>
  <c r="AG5" i="1"/>
  <c r="AC5" i="1"/>
  <c r="AE11" i="1"/>
  <c r="AG31" i="1"/>
  <c r="AE71" i="1"/>
  <c r="AE83" i="1"/>
  <c r="AE18" i="1"/>
  <c r="AG24" i="1"/>
  <c r="AE6" i="1"/>
  <c r="AD31" i="1"/>
  <c r="AE7" i="1"/>
  <c r="AD23" i="1"/>
  <c r="AE91" i="1"/>
  <c r="AF7" i="1"/>
  <c r="AD72" i="1"/>
  <c r="AC7" i="1"/>
  <c r="AG7" i="1"/>
  <c r="AD7" i="1"/>
  <c r="AB7" i="1"/>
  <c r="AF51" i="1"/>
  <c r="AD27" i="1"/>
  <c r="AG8" i="1"/>
  <c r="AD71" i="1"/>
  <c r="AF21" i="1"/>
  <c r="AE15" i="1"/>
  <c r="AF6" i="1"/>
  <c r="AF43" i="1"/>
  <c r="AC12" i="1"/>
  <c r="AG59" i="1"/>
  <c r="AE43" i="1"/>
  <c r="AE47" i="1"/>
  <c r="AC63" i="1"/>
  <c r="AF37" i="1"/>
  <c r="AE55" i="1"/>
  <c r="AE59" i="1"/>
  <c r="AE95" i="1"/>
  <c r="AG53" i="1"/>
  <c r="AD15" i="1"/>
  <c r="AE19" i="1"/>
  <c r="AD35" i="1"/>
  <c r="AD39" i="1"/>
  <c r="AG75" i="1"/>
  <c r="AG79" i="1"/>
  <c r="AC11" i="1"/>
  <c r="AF23" i="1"/>
  <c r="AE63" i="1"/>
  <c r="AG63" i="1"/>
  <c r="AE35" i="1"/>
  <c r="AF35" i="1"/>
  <c r="AE79" i="1"/>
  <c r="AG11" i="1"/>
  <c r="AF11" i="1"/>
  <c r="AC55" i="1"/>
  <c r="AC19" i="1"/>
  <c r="AD51" i="1"/>
  <c r="AF39" i="1"/>
  <c r="AC65" i="1"/>
  <c r="AE69" i="1"/>
  <c r="AF56" i="1"/>
  <c r="AF9" i="1"/>
  <c r="AF17" i="1"/>
  <c r="AF25" i="1"/>
  <c r="AF33" i="1"/>
  <c r="AG41" i="1"/>
  <c r="AC45" i="1"/>
  <c r="AD49" i="1"/>
  <c r="AF73" i="1"/>
  <c r="AE81" i="1"/>
  <c r="AC97" i="1"/>
  <c r="AE14" i="1"/>
  <c r="AE34" i="1"/>
  <c r="AG16" i="1"/>
  <c r="AG40" i="1"/>
  <c r="AC28" i="1"/>
  <c r="AE22" i="1"/>
  <c r="AE30" i="1"/>
  <c r="AF38" i="1"/>
  <c r="AC46" i="1"/>
  <c r="AE62" i="1"/>
  <c r="AC8" i="1"/>
  <c r="AC24" i="1"/>
  <c r="AG32" i="1"/>
  <c r="AE52" i="1"/>
  <c r="AC68" i="1"/>
  <c r="AF72" i="1"/>
  <c r="AF15" i="1"/>
  <c r="AF19" i="1"/>
  <c r="AE31" i="1"/>
  <c r="AE51" i="1"/>
  <c r="AC15" i="1"/>
  <c r="AG15" i="1"/>
  <c r="AG19" i="1"/>
  <c r="AF31" i="1"/>
  <c r="AC31" i="1"/>
  <c r="AE39" i="1"/>
  <c r="AF47" i="1"/>
  <c r="AC44" i="1"/>
  <c r="AD48" i="1"/>
  <c r="AG60" i="1"/>
  <c r="AG76" i="1"/>
  <c r="AD80" i="1"/>
  <c r="AB15" i="1"/>
  <c r="AB31" i="1"/>
  <c r="AD55" i="1"/>
  <c r="AD11" i="1"/>
  <c r="AE27" i="1"/>
  <c r="AD75" i="1"/>
  <c r="AD88" i="1"/>
  <c r="AD100" i="1"/>
  <c r="AB11" i="1"/>
  <c r="AB55" i="1"/>
  <c r="AF27" i="1"/>
  <c r="AD43" i="1"/>
  <c r="AD59" i="1"/>
  <c r="AC67" i="1"/>
  <c r="AB43" i="1"/>
  <c r="AB59" i="1"/>
  <c r="AD19" i="1"/>
  <c r="AC35" i="1"/>
  <c r="AG35" i="1"/>
  <c r="AD47" i="1"/>
  <c r="AE75" i="1"/>
  <c r="AE23" i="1"/>
  <c r="AB19" i="1"/>
  <c r="AB35" i="1"/>
  <c r="AB47" i="1"/>
  <c r="AB75" i="1"/>
  <c r="AC27" i="1"/>
  <c r="AG27" i="1"/>
  <c r="AD67" i="1"/>
  <c r="AD92" i="1"/>
  <c r="AB27" i="1"/>
  <c r="AB39" i="1"/>
  <c r="AB67" i="1"/>
  <c r="AB83" i="1"/>
  <c r="AB87" i="1"/>
  <c r="AB91" i="1"/>
  <c r="AB95" i="1"/>
  <c r="AC23" i="1"/>
  <c r="AG23" i="1"/>
  <c r="AC71" i="1"/>
  <c r="AB23" i="1"/>
  <c r="AB51" i="1"/>
  <c r="AB63" i="1"/>
  <c r="AB71" i="1"/>
  <c r="AB79" i="1"/>
  <c r="AB99" i="1"/>
  <c r="AD10" i="1"/>
  <c r="AF10" i="1"/>
  <c r="AG10" i="1"/>
  <c r="AC10" i="1"/>
  <c r="AD18" i="1"/>
  <c r="AG18" i="1"/>
  <c r="AC18" i="1"/>
  <c r="AF18" i="1"/>
  <c r="AD26" i="1"/>
  <c r="AG26" i="1"/>
  <c r="AC26" i="1"/>
  <c r="AF26" i="1"/>
  <c r="AD34" i="1"/>
  <c r="AF34" i="1"/>
  <c r="AG34" i="1"/>
  <c r="AC34" i="1"/>
  <c r="AD42" i="1"/>
  <c r="AF42" i="1"/>
  <c r="AE42" i="1"/>
  <c r="AC42" i="1"/>
  <c r="AD50" i="1"/>
  <c r="AC50" i="1"/>
  <c r="AG50" i="1"/>
  <c r="AF50" i="1"/>
  <c r="AG58" i="1"/>
  <c r="AC58" i="1"/>
  <c r="AF58" i="1"/>
  <c r="AE58" i="1"/>
  <c r="AG66" i="1"/>
  <c r="AC66" i="1"/>
  <c r="AE66" i="1"/>
  <c r="AD66" i="1"/>
  <c r="AG74" i="1"/>
  <c r="AC74" i="1"/>
  <c r="AF74" i="1"/>
  <c r="AD74" i="1"/>
  <c r="AE74" i="1"/>
  <c r="AE82" i="1"/>
  <c r="AG82" i="1"/>
  <c r="AC82" i="1"/>
  <c r="AD82" i="1"/>
  <c r="AF82" i="1"/>
  <c r="AE90" i="1"/>
  <c r="AG90" i="1"/>
  <c r="AC90" i="1"/>
  <c r="AD90" i="1"/>
  <c r="AE13" i="1"/>
  <c r="AC13" i="1"/>
  <c r="AD13" i="1"/>
  <c r="AG13" i="1"/>
  <c r="AE21" i="1"/>
  <c r="AG21" i="1"/>
  <c r="AD21" i="1"/>
  <c r="AC21" i="1"/>
  <c r="AE29" i="1"/>
  <c r="AG29" i="1"/>
  <c r="AD29" i="1"/>
  <c r="AC29" i="1"/>
  <c r="AE37" i="1"/>
  <c r="AG37" i="1"/>
  <c r="AD37" i="1"/>
  <c r="AC37" i="1"/>
  <c r="AE45" i="1"/>
  <c r="AG45" i="1"/>
  <c r="AD45" i="1"/>
  <c r="AF45" i="1"/>
  <c r="AD53" i="1"/>
  <c r="AF53" i="1"/>
  <c r="AE53" i="1"/>
  <c r="AC53" i="1"/>
  <c r="AD61" i="1"/>
  <c r="AC61" i="1"/>
  <c r="AG61" i="1"/>
  <c r="AF61" i="1"/>
  <c r="AE61" i="1"/>
  <c r="AD69" i="1"/>
  <c r="AF69" i="1"/>
  <c r="AC69" i="1"/>
  <c r="AG69" i="1"/>
  <c r="AD77" i="1"/>
  <c r="AC77" i="1"/>
  <c r="AF77" i="1"/>
  <c r="AE77" i="1"/>
  <c r="AF85" i="1"/>
  <c r="AD85" i="1"/>
  <c r="AE85" i="1"/>
  <c r="AC85" i="1"/>
  <c r="AF93" i="1"/>
  <c r="AD93" i="1"/>
  <c r="AE93" i="1"/>
  <c r="AC93" i="1"/>
  <c r="AF101" i="1"/>
  <c r="AD101" i="1"/>
  <c r="AE101" i="1"/>
  <c r="AG101" i="1"/>
  <c r="AC101" i="1"/>
  <c r="AF12" i="1"/>
  <c r="AD12" i="1"/>
  <c r="AE12" i="1"/>
  <c r="AF20" i="1"/>
  <c r="AE20" i="1"/>
  <c r="AD20" i="1"/>
  <c r="AF28" i="1"/>
  <c r="AE28" i="1"/>
  <c r="AD28" i="1"/>
  <c r="AF36" i="1"/>
  <c r="AD36" i="1"/>
  <c r="AE36" i="1"/>
  <c r="AD84" i="1"/>
  <c r="AF84" i="1"/>
  <c r="AG12" i="1"/>
  <c r="AC16" i="1"/>
  <c r="AG28" i="1"/>
  <c r="AC32" i="1"/>
  <c r="AD58" i="1"/>
  <c r="AF76" i="1"/>
  <c r="AF90" i="1"/>
  <c r="AE10" i="1"/>
  <c r="AF13" i="1"/>
  <c r="AC20" i="1"/>
  <c r="AE26" i="1"/>
  <c r="AF29" i="1"/>
  <c r="AC36" i="1"/>
  <c r="AG77" i="1"/>
  <c r="AG20" i="1"/>
  <c r="AG36" i="1"/>
  <c r="AG42" i="1"/>
  <c r="AE50" i="1"/>
  <c r="AF66" i="1"/>
  <c r="AG85" i="1"/>
  <c r="AG93" i="1"/>
  <c r="AD6" i="1"/>
  <c r="AG6" i="1"/>
  <c r="AC6" i="1"/>
  <c r="AD14" i="1"/>
  <c r="AF14" i="1"/>
  <c r="AG14" i="1"/>
  <c r="AC14" i="1"/>
  <c r="AD22" i="1"/>
  <c r="AG22" i="1"/>
  <c r="AC22" i="1"/>
  <c r="AF22" i="1"/>
  <c r="AD30" i="1"/>
  <c r="AG30" i="1"/>
  <c r="AC30" i="1"/>
  <c r="AF30" i="1"/>
  <c r="AD38" i="1"/>
  <c r="AE38" i="1"/>
  <c r="AC38" i="1"/>
  <c r="AG38" i="1"/>
  <c r="AD46" i="1"/>
  <c r="AG46" i="1"/>
  <c r="AE46" i="1"/>
  <c r="AF46" i="1"/>
  <c r="AG54" i="1"/>
  <c r="AC54" i="1"/>
  <c r="AF54" i="1"/>
  <c r="AE54" i="1"/>
  <c r="AD54" i="1"/>
  <c r="AG62" i="1"/>
  <c r="AC62" i="1"/>
  <c r="AD62" i="1"/>
  <c r="AF62" i="1"/>
  <c r="AG70" i="1"/>
  <c r="AC70" i="1"/>
  <c r="AF70" i="1"/>
  <c r="AE70" i="1"/>
  <c r="AD70" i="1"/>
  <c r="AG78" i="1"/>
  <c r="AC78" i="1"/>
  <c r="AD78" i="1"/>
  <c r="AE78" i="1"/>
  <c r="AF78" i="1"/>
  <c r="AE86" i="1"/>
  <c r="AG86" i="1"/>
  <c r="AC86" i="1"/>
  <c r="AF86" i="1"/>
  <c r="AD86" i="1"/>
  <c r="AE94" i="1"/>
  <c r="AG94" i="1"/>
  <c r="AC94" i="1"/>
  <c r="AD94" i="1"/>
  <c r="AF94" i="1"/>
  <c r="AE98" i="1"/>
  <c r="AG98" i="1"/>
  <c r="AC98" i="1"/>
  <c r="AD98" i="1"/>
  <c r="AF98" i="1"/>
  <c r="AE9" i="1"/>
  <c r="AC9" i="1"/>
  <c r="AD9" i="1"/>
  <c r="AG9" i="1"/>
  <c r="AE17" i="1"/>
  <c r="AG17" i="1"/>
  <c r="AD17" i="1"/>
  <c r="AC17" i="1"/>
  <c r="AE25" i="1"/>
  <c r="AG25" i="1"/>
  <c r="AD25" i="1"/>
  <c r="AC25" i="1"/>
  <c r="AE33" i="1"/>
  <c r="AC33" i="1"/>
  <c r="AD33" i="1"/>
  <c r="AG33" i="1"/>
  <c r="AE41" i="1"/>
  <c r="AF41" i="1"/>
  <c r="AD41" i="1"/>
  <c r="AC41" i="1"/>
  <c r="AE49" i="1"/>
  <c r="AC49" i="1"/>
  <c r="AG49" i="1"/>
  <c r="AF49" i="1"/>
  <c r="AD57" i="1"/>
  <c r="AG57" i="1"/>
  <c r="AF57" i="1"/>
  <c r="AE57" i="1"/>
  <c r="AC57" i="1"/>
  <c r="AD65" i="1"/>
  <c r="AE65" i="1"/>
  <c r="AG65" i="1"/>
  <c r="AF65" i="1"/>
  <c r="AD73" i="1"/>
  <c r="AG73" i="1"/>
  <c r="AE73" i="1"/>
  <c r="AC73" i="1"/>
  <c r="AF81" i="1"/>
  <c r="AD81" i="1"/>
  <c r="AC81" i="1"/>
  <c r="AG81" i="1"/>
  <c r="AF89" i="1"/>
  <c r="AD89" i="1"/>
  <c r="AE89" i="1"/>
  <c r="AG89" i="1"/>
  <c r="AC89" i="1"/>
  <c r="AF97" i="1"/>
  <c r="AD97" i="1"/>
  <c r="AE97" i="1"/>
  <c r="AG97" i="1"/>
  <c r="AF8" i="1"/>
  <c r="AE8" i="1"/>
  <c r="AD8" i="1"/>
  <c r="AF16" i="1"/>
  <c r="AD16" i="1"/>
  <c r="AE16" i="1"/>
  <c r="AF24" i="1"/>
  <c r="AE24" i="1"/>
  <c r="AD24" i="1"/>
  <c r="AF32" i="1"/>
  <c r="AE32" i="1"/>
  <c r="AD32" i="1"/>
  <c r="AE40" i="1"/>
  <c r="AC40" i="1"/>
  <c r="AD40" i="1"/>
  <c r="AG44" i="1"/>
  <c r="AE44" i="1"/>
  <c r="AD44" i="1"/>
  <c r="AC48" i="1"/>
  <c r="AE48" i="1"/>
  <c r="AG48" i="1"/>
  <c r="AD52" i="1"/>
  <c r="AC52" i="1"/>
  <c r="AG52" i="1"/>
  <c r="AD56" i="1"/>
  <c r="AC56" i="1"/>
  <c r="AF60" i="1"/>
  <c r="AD60" i="1"/>
  <c r="AG64" i="1"/>
  <c r="AC64" i="1"/>
  <c r="AF64" i="1"/>
  <c r="AG68" i="1"/>
  <c r="AD68" i="1"/>
  <c r="AF40" i="1"/>
  <c r="AF44" i="1"/>
  <c r="AF48" i="1"/>
  <c r="AF52" i="1"/>
  <c r="AE56" i="1"/>
  <c r="AG56" i="1"/>
  <c r="AE60" i="1"/>
  <c r="AC60" i="1"/>
  <c r="AE64" i="1"/>
  <c r="AD64" i="1"/>
  <c r="AE68" i="1"/>
  <c r="AF68" i="1"/>
  <c r="AE72" i="1"/>
  <c r="AG72" i="1"/>
  <c r="AE76" i="1"/>
  <c r="AC76" i="1"/>
  <c r="AG80" i="1"/>
  <c r="AC80" i="1"/>
  <c r="AE80" i="1"/>
  <c r="AF80" i="1"/>
  <c r="AG84" i="1"/>
  <c r="AC84" i="1"/>
  <c r="AE84" i="1"/>
  <c r="AG88" i="1"/>
  <c r="AC88" i="1"/>
  <c r="AE88" i="1"/>
  <c r="AF88" i="1"/>
  <c r="AG92" i="1"/>
  <c r="AC92" i="1"/>
  <c r="AE92" i="1"/>
  <c r="AF92" i="1"/>
  <c r="AG96" i="1"/>
  <c r="AC96" i="1"/>
  <c r="AE96" i="1"/>
  <c r="AF96" i="1"/>
  <c r="AG100" i="1"/>
  <c r="AC100" i="1"/>
  <c r="AE100" i="1"/>
  <c r="AF100" i="1"/>
  <c r="AG39" i="1"/>
  <c r="AC39" i="1"/>
  <c r="AG43" i="1"/>
  <c r="AC43" i="1"/>
  <c r="AG47" i="1"/>
  <c r="AC47" i="1"/>
  <c r="AG51" i="1"/>
  <c r="AC51" i="1"/>
  <c r="AF55" i="1"/>
  <c r="AG55" i="1"/>
  <c r="AF59" i="1"/>
  <c r="AC59" i="1"/>
  <c r="AF63" i="1"/>
  <c r="AD63" i="1"/>
  <c r="AF67" i="1"/>
  <c r="AE67" i="1"/>
  <c r="AF71" i="1"/>
  <c r="AG71" i="1"/>
  <c r="AF75" i="1"/>
  <c r="AC75" i="1"/>
  <c r="AF79" i="1"/>
  <c r="AD79" i="1"/>
  <c r="AD83" i="1"/>
  <c r="AF83" i="1"/>
  <c r="AG83" i="1"/>
  <c r="AD87" i="1"/>
  <c r="AF87" i="1"/>
  <c r="AC87" i="1"/>
  <c r="AD91" i="1"/>
  <c r="AC91" i="1"/>
  <c r="AG91" i="1"/>
  <c r="AD95" i="1"/>
  <c r="AG95" i="1"/>
  <c r="AC95" i="1"/>
  <c r="AD99" i="1"/>
  <c r="AC99" i="1"/>
  <c r="AG99" i="1"/>
  <c r="AB9" i="1"/>
  <c r="AB13" i="1"/>
  <c r="AB17" i="1"/>
  <c r="AB21" i="1"/>
  <c r="AB25" i="1"/>
  <c r="AB29" i="1"/>
  <c r="AB33" i="1"/>
  <c r="AB37" i="1"/>
  <c r="AB41" i="1"/>
  <c r="AB45" i="1"/>
  <c r="AB49" i="1"/>
  <c r="AB53" i="1"/>
  <c r="AB57" i="1"/>
  <c r="AB61" i="1"/>
  <c r="AB65" i="1"/>
  <c r="AB69" i="1"/>
  <c r="AB73" i="1"/>
  <c r="AB77" i="1"/>
  <c r="AB81" i="1"/>
  <c r="AB85" i="1"/>
  <c r="AB89" i="1"/>
  <c r="AB93" i="1"/>
  <c r="AB97" i="1"/>
  <c r="AB101" i="1"/>
  <c r="AC72" i="1"/>
  <c r="AD76" i="1"/>
  <c r="AC79" i="1"/>
  <c r="AC83" i="1"/>
  <c r="AE87" i="1"/>
  <c r="AD96" i="1"/>
  <c r="AE99" i="1"/>
  <c r="AF91" i="1"/>
  <c r="AF95" i="1"/>
  <c r="AF99" i="1"/>
  <c r="AB8" i="1"/>
  <c r="AB12" i="1"/>
  <c r="AB16" i="1"/>
  <c r="AB20" i="1"/>
  <c r="AB24" i="1"/>
  <c r="AB28" i="1"/>
  <c r="AB32" i="1"/>
  <c r="AB36" i="1"/>
  <c r="AB40" i="1"/>
  <c r="AB44" i="1"/>
  <c r="AB48" i="1"/>
  <c r="AB52" i="1"/>
  <c r="AB56" i="1"/>
  <c r="AB60" i="1"/>
  <c r="AB64" i="1"/>
  <c r="AB68" i="1"/>
  <c r="AB72" i="1"/>
  <c r="AB76" i="1"/>
  <c r="AB80" i="1"/>
  <c r="AB84" i="1"/>
  <c r="AB88" i="1"/>
  <c r="AB92" i="1"/>
  <c r="AB96" i="1"/>
  <c r="AB100" i="1"/>
  <c r="AB6" i="1"/>
  <c r="AB10" i="1"/>
  <c r="AB14" i="1"/>
  <c r="AB18" i="1"/>
  <c r="AB22" i="1"/>
  <c r="AB26" i="1"/>
  <c r="AB30" i="1"/>
  <c r="AB34" i="1"/>
  <c r="AB38" i="1"/>
  <c r="AB42" i="1"/>
  <c r="AB46" i="1"/>
  <c r="AB50" i="1"/>
  <c r="AB54" i="1"/>
  <c r="AB58" i="1"/>
  <c r="AB62" i="1"/>
  <c r="AB66" i="1"/>
  <c r="AB70" i="1"/>
  <c r="AB74" i="1"/>
  <c r="AB78" i="1"/>
  <c r="AB82" i="1"/>
  <c r="AB86" i="1"/>
  <c r="AB90" i="1"/>
  <c r="AB94" i="1"/>
  <c r="AB98" i="1"/>
  <c r="F125" i="1"/>
  <c r="T128" i="1" l="1"/>
  <c r="Q127" i="1"/>
  <c r="N127" i="1"/>
  <c r="W127" i="1"/>
  <c r="S125" i="1"/>
  <c r="K126" i="1"/>
  <c r="Y126" i="1"/>
  <c r="P124" i="1"/>
  <c r="L124" i="1"/>
  <c r="H127" i="1"/>
  <c r="H124" i="1"/>
  <c r="V127" i="1"/>
  <c r="X126" i="1"/>
  <c r="Z125" i="1"/>
  <c r="V124" i="1"/>
  <c r="S128" i="1"/>
  <c r="P127" i="1"/>
  <c r="R125" i="1"/>
  <c r="R124" i="1"/>
  <c r="M127" i="1"/>
  <c r="N124" i="1"/>
  <c r="I125" i="1"/>
  <c r="F128" i="1"/>
  <c r="Y128" i="1"/>
  <c r="W125" i="1"/>
  <c r="X124" i="1"/>
  <c r="P128" i="1"/>
  <c r="R126" i="1"/>
  <c r="T124" i="1"/>
  <c r="M128" i="1"/>
  <c r="L125" i="1"/>
  <c r="H125" i="1"/>
  <c r="G126" i="1"/>
  <c r="F127" i="1"/>
  <c r="X128" i="1"/>
  <c r="Z127" i="1"/>
  <c r="V125" i="1"/>
  <c r="Z124" i="1"/>
  <c r="T127" i="1"/>
  <c r="Q126" i="1"/>
  <c r="L128" i="1"/>
  <c r="N126" i="1"/>
  <c r="K125" i="1"/>
  <c r="I127" i="1"/>
  <c r="G125" i="1"/>
  <c r="F124" i="1"/>
  <c r="W128" i="1"/>
  <c r="Y127" i="1"/>
  <c r="W126" i="1"/>
  <c r="Y125" i="1"/>
  <c r="Y124" i="1"/>
  <c r="W124" i="1"/>
  <c r="R128" i="1"/>
  <c r="S127" i="1"/>
  <c r="T126" i="1"/>
  <c r="P126" i="1"/>
  <c r="Q125" i="1"/>
  <c r="S124" i="1"/>
  <c r="Q124" i="1"/>
  <c r="K128" i="1"/>
  <c r="L127" i="1"/>
  <c r="M126" i="1"/>
  <c r="N125" i="1"/>
  <c r="M124" i="1"/>
  <c r="K124" i="1"/>
  <c r="I128" i="1"/>
  <c r="I126" i="1"/>
  <c r="I124" i="1"/>
  <c r="G128" i="1"/>
  <c r="G124" i="1"/>
  <c r="F126" i="1"/>
  <c r="Z128" i="1"/>
  <c r="V128" i="1"/>
  <c r="X127" i="1"/>
  <c r="Z126" i="1"/>
  <c r="V126" i="1"/>
  <c r="X125" i="1"/>
  <c r="Q128" i="1"/>
  <c r="R127" i="1"/>
  <c r="S126" i="1"/>
  <c r="T125" i="1"/>
  <c r="P125" i="1"/>
  <c r="N128" i="1"/>
  <c r="K127" i="1"/>
  <c r="L126" i="1"/>
  <c r="M125" i="1"/>
  <c r="H128" i="1"/>
  <c r="H126" i="1"/>
  <c r="G127" i="1"/>
  <c r="T129" i="1" l="1"/>
  <c r="L129" i="1"/>
  <c r="Y129" i="1"/>
  <c r="S129" i="1"/>
  <c r="R129" i="1"/>
  <c r="H129" i="1"/>
  <c r="G129" i="1"/>
  <c r="I129" i="1"/>
  <c r="Q129" i="1"/>
  <c r="W129" i="1"/>
  <c r="F129" i="1"/>
  <c r="K129" i="1"/>
  <c r="V129" i="1"/>
  <c r="M129" i="1"/>
  <c r="Z129" i="1"/>
  <c r="X129" i="1"/>
  <c r="P129" i="1"/>
  <c r="N129" i="1"/>
</calcChain>
</file>

<file path=xl/sharedStrings.xml><?xml version="1.0" encoding="utf-8"?>
<sst xmlns="http://schemas.openxmlformats.org/spreadsheetml/2006/main" count="357" uniqueCount="49">
  <si>
    <t>X1.1</t>
  </si>
  <si>
    <t>X1.2</t>
  </si>
  <si>
    <t>X1.3</t>
  </si>
  <si>
    <t>X1.4</t>
  </si>
  <si>
    <t>Y1.1</t>
  </si>
  <si>
    <t>Y1.2</t>
  </si>
  <si>
    <t>Y1.3</t>
  </si>
  <si>
    <t>Y1.4</t>
  </si>
  <si>
    <t>Y1.5</t>
  </si>
  <si>
    <t>X2.1</t>
  </si>
  <si>
    <t>X2.2</t>
  </si>
  <si>
    <t>X2.3</t>
  </si>
  <si>
    <t>X2.4</t>
  </si>
  <si>
    <t>X3.1</t>
  </si>
  <si>
    <t>X3.2</t>
  </si>
  <si>
    <t>X3.3</t>
  </si>
  <si>
    <t>X3.4</t>
  </si>
  <si>
    <t>X3.5</t>
  </si>
  <si>
    <t>No.</t>
  </si>
  <si>
    <t>E-WOM</t>
  </si>
  <si>
    <t>Digital Marketing</t>
  </si>
  <si>
    <t>Konten</t>
  </si>
  <si>
    <t>Kunjungan Wisatawan</t>
  </si>
  <si>
    <t>STS</t>
  </si>
  <si>
    <t>TS</t>
  </si>
  <si>
    <t>N</t>
  </si>
  <si>
    <t>S</t>
  </si>
  <si>
    <t>ST</t>
  </si>
  <si>
    <t>DATA KUISIONER EKA AGUSTIN</t>
  </si>
  <si>
    <t>Total X1</t>
  </si>
  <si>
    <t>Total X2</t>
  </si>
  <si>
    <t>Total X3</t>
  </si>
  <si>
    <t>Total Y1</t>
  </si>
  <si>
    <t>Total</t>
  </si>
  <si>
    <t>Presentase</t>
  </si>
  <si>
    <t>Total Presentase</t>
  </si>
  <si>
    <t>SS</t>
  </si>
  <si>
    <t>TOTAL</t>
  </si>
  <si>
    <t>Jenis Kelamin</t>
  </si>
  <si>
    <t>Usia</t>
  </si>
  <si>
    <t>Status</t>
  </si>
  <si>
    <t>Perempuan</t>
  </si>
  <si>
    <t>Laki-laki</t>
  </si>
  <si>
    <t>15-20 Tahun</t>
  </si>
  <si>
    <t>21-25 Tahun</t>
  </si>
  <si>
    <t>26-30 Tahun</t>
  </si>
  <si>
    <t>31-35 Tahun</t>
  </si>
  <si>
    <t>Pelajar/Mahasiswa</t>
  </si>
  <si>
    <t>Pekerja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</si>
</sst>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73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15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/>
    </xf>
    <xf numFmtId="9" fontId="0" fillId="0" borderId="1" xfId="1" applyFont="1" applyBorder="1"/>
    <xf numFmtId="9" fontId="0" fillId="0" borderId="3" xfId="1" applyFont="1" applyBorder="1"/>
    <xf numFmtId="9" fontId="0" fillId="0" borderId="4" xfId="1" applyFont="1" applyBorder="1"/>
    <xf numFmtId="9" fontId="0" fillId="0" borderId="16" xfId="1" applyFont="1" applyBorder="1"/>
    <xf numFmtId="9" fontId="0" fillId="0" borderId="6" xfId="0" applyNumberFormat="1" applyBorder="1"/>
    <xf numFmtId="9" fontId="0" fillId="0" borderId="7" xfId="0" applyNumberFormat="1" applyBorder="1"/>
    <xf numFmtId="0" fontId="0" fillId="0" borderId="0" xfId="0" applyAlignment="1">
      <alignment horizontal="center"/>
    </xf>
    <xf numFmtId="9" fontId="0" fillId="0" borderId="0" xfId="1" applyFont="1"/>
    <xf numFmtId="9" fontId="0" fillId="0" borderId="1" xfId="1" applyFont="1" applyBorder="1" applyAlignment="1">
      <alignment horizontal="center"/>
    </xf>
    <xf numFmtId="9" fontId="0" fillId="0" borderId="0" xfId="1" applyFont="1" applyBorder="1"/>
    <xf numFmtId="9" fontId="0" fillId="0" borderId="0" xfId="1" applyFont="1" applyBorder="1" applyAlignment="1">
      <alignment horizontal="center"/>
    </xf>
    <xf numFmtId="9" fontId="0" fillId="0" borderId="0" xfId="0" applyNumberFormat="1" applyAlignment="1">
      <alignment horizontal="center"/>
    </xf>
    <xf numFmtId="0" fontId="0" fillId="0" borderId="17" xfId="0" applyBorder="1" applyAlignment="1">
      <alignment horizontal="center"/>
    </xf>
    <xf numFmtId="0" fontId="0" fillId="0" borderId="20" xfId="0" applyBorder="1" applyAlignment="1">
      <alignment horizontal="center"/>
    </xf>
    <xf numFmtId="9" fontId="0" fillId="0" borderId="5" xfId="1" applyFont="1" applyBorder="1"/>
    <xf numFmtId="9" fontId="0" fillId="0" borderId="17" xfId="1" applyFont="1" applyBorder="1"/>
    <xf numFmtId="9" fontId="0" fillId="0" borderId="8" xfId="0" applyNumberFormat="1" applyBorder="1"/>
    <xf numFmtId="9" fontId="0" fillId="0" borderId="0" xfId="1" applyFont="1" applyAlignment="1">
      <alignment horizontal="center"/>
    </xf>
    <xf numFmtId="0" fontId="0" fillId="0" borderId="29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 wrapText="1"/>
    </xf>
    <xf numFmtId="0" fontId="4" fillId="0" borderId="1" xfId="0" applyFont="1" applyBorder="1"/>
    <xf numFmtId="0" fontId="0" fillId="0" borderId="1" xfId="0" applyBorder="1"/>
    <xf numFmtId="0" fontId="4" fillId="0" borderId="4" xfId="0" applyFont="1" applyBorder="1"/>
    <xf numFmtId="0" fontId="0" fillId="0" borderId="4" xfId="0" applyBorder="1"/>
    <xf numFmtId="0" fontId="0" fillId="0" borderId="5" xfId="0" applyBorder="1"/>
    <xf numFmtId="0" fontId="0" fillId="0" borderId="17" xfId="0" applyBorder="1"/>
    <xf numFmtId="0" fontId="4" fillId="0" borderId="7" xfId="0" applyFont="1" applyBorder="1"/>
    <xf numFmtId="0" fontId="0" fillId="0" borderId="7" xfId="0" applyBorder="1"/>
    <xf numFmtId="0" fontId="0" fillId="0" borderId="8" xfId="0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A8DBFD-1F7C-46F9-95CC-61676C1FAD56}">
  <dimension ref="A1:AG142"/>
  <sheetViews>
    <sheetView tabSelected="1" zoomScaleNormal="100" workbookViewId="0">
      <selection activeCell="D1" sqref="D1"/>
    </sheetView>
  </sheetViews>
  <sheetFormatPr defaultRowHeight="14.4" x14ac:dyDescent="0.3"/>
  <cols>
    <col min="1" max="1" width="4" bestFit="1" customWidth="1"/>
    <col min="2" max="2" width="11.77734375" bestFit="1" customWidth="1"/>
    <col min="3" max="3" width="11.109375" bestFit="1" customWidth="1"/>
    <col min="4" max="4" width="16.5546875" bestFit="1" customWidth="1"/>
  </cols>
  <sheetData>
    <row r="1" spans="1:33" x14ac:dyDescent="0.3">
      <c r="E1" s="39" t="s">
        <v>28</v>
      </c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12"/>
      <c r="AB1" s="12"/>
    </row>
    <row r="2" spans="1:33" ht="15" thickBot="1" x14ac:dyDescent="0.35"/>
    <row r="3" spans="1:33" x14ac:dyDescent="0.3">
      <c r="A3" s="60" t="s">
        <v>18</v>
      </c>
      <c r="B3" s="60" t="s">
        <v>38</v>
      </c>
      <c r="C3" s="60" t="s">
        <v>39</v>
      </c>
      <c r="D3" s="60" t="s">
        <v>40</v>
      </c>
      <c r="E3" s="51" t="s">
        <v>18</v>
      </c>
      <c r="F3" s="50" t="s">
        <v>19</v>
      </c>
      <c r="G3" s="50"/>
      <c r="H3" s="50"/>
      <c r="I3" s="50"/>
      <c r="J3" s="40" t="s">
        <v>29</v>
      </c>
      <c r="K3" s="51" t="s">
        <v>20</v>
      </c>
      <c r="L3" s="50"/>
      <c r="M3" s="50"/>
      <c r="N3" s="50"/>
      <c r="O3" s="40" t="s">
        <v>30</v>
      </c>
      <c r="P3" s="51" t="s">
        <v>21</v>
      </c>
      <c r="Q3" s="50"/>
      <c r="R3" s="50"/>
      <c r="S3" s="50"/>
      <c r="T3" s="50"/>
      <c r="U3" s="40" t="s">
        <v>31</v>
      </c>
      <c r="V3" s="51" t="s">
        <v>22</v>
      </c>
      <c r="W3" s="50"/>
      <c r="X3" s="50"/>
      <c r="Y3" s="50"/>
      <c r="Z3" s="50"/>
      <c r="AA3" s="40" t="s">
        <v>32</v>
      </c>
      <c r="AB3" s="40" t="s">
        <v>37</v>
      </c>
      <c r="AC3" s="6" t="s">
        <v>23</v>
      </c>
      <c r="AD3" s="7" t="s">
        <v>24</v>
      </c>
      <c r="AE3" s="7" t="s">
        <v>25</v>
      </c>
      <c r="AF3" s="7" t="s">
        <v>26</v>
      </c>
      <c r="AG3" s="8" t="s">
        <v>27</v>
      </c>
    </row>
    <row r="4" spans="1:33" ht="15" thickBot="1" x14ac:dyDescent="0.35">
      <c r="A4" s="63"/>
      <c r="B4" s="63"/>
      <c r="C4" s="63"/>
      <c r="D4" s="63"/>
      <c r="E4" s="59"/>
      <c r="F4" s="3" t="s">
        <v>0</v>
      </c>
      <c r="G4" s="3" t="s">
        <v>1</v>
      </c>
      <c r="H4" s="3" t="s">
        <v>2</v>
      </c>
      <c r="I4" s="3" t="s">
        <v>3</v>
      </c>
      <c r="J4" s="41"/>
      <c r="K4" s="13" t="s">
        <v>9</v>
      </c>
      <c r="L4" s="3" t="s">
        <v>10</v>
      </c>
      <c r="M4" s="3" t="s">
        <v>11</v>
      </c>
      <c r="N4" s="3" t="s">
        <v>12</v>
      </c>
      <c r="O4" s="41"/>
      <c r="P4" s="13" t="s">
        <v>13</v>
      </c>
      <c r="Q4" s="3" t="s">
        <v>14</v>
      </c>
      <c r="R4" s="3" t="s">
        <v>15</v>
      </c>
      <c r="S4" s="3" t="s">
        <v>16</v>
      </c>
      <c r="T4" s="3" t="s">
        <v>17</v>
      </c>
      <c r="U4" s="41"/>
      <c r="V4" s="13" t="s">
        <v>4</v>
      </c>
      <c r="W4" s="3" t="s">
        <v>5</v>
      </c>
      <c r="X4" s="3" t="s">
        <v>6</v>
      </c>
      <c r="Y4" s="3" t="s">
        <v>7</v>
      </c>
      <c r="Z4" s="3" t="s">
        <v>8</v>
      </c>
      <c r="AA4" s="41"/>
      <c r="AB4" s="41"/>
      <c r="AC4" s="9">
        <v>1</v>
      </c>
      <c r="AD4" s="10">
        <v>2</v>
      </c>
      <c r="AE4" s="10">
        <v>3</v>
      </c>
      <c r="AF4" s="10">
        <v>4</v>
      </c>
      <c r="AG4" s="11">
        <v>5</v>
      </c>
    </row>
    <row r="5" spans="1:33" x14ac:dyDescent="0.3">
      <c r="A5" s="6">
        <v>1</v>
      </c>
      <c r="B5" s="66" t="s">
        <v>41</v>
      </c>
      <c r="C5" s="67" t="s">
        <v>43</v>
      </c>
      <c r="D5" s="68" t="s">
        <v>47</v>
      </c>
      <c r="E5" s="61">
        <v>1</v>
      </c>
      <c r="F5" s="4">
        <v>3</v>
      </c>
      <c r="G5" s="4">
        <v>3</v>
      </c>
      <c r="H5" s="4">
        <v>3</v>
      </c>
      <c r="I5" s="4">
        <v>3</v>
      </c>
      <c r="J5" s="2">
        <f t="shared" ref="J5:J36" si="0">SUM(F5:I5)</f>
        <v>12</v>
      </c>
      <c r="K5" s="2">
        <v>4</v>
      </c>
      <c r="L5" s="2">
        <v>4</v>
      </c>
      <c r="M5" s="2">
        <v>4</v>
      </c>
      <c r="N5" s="2">
        <v>4</v>
      </c>
      <c r="O5" s="2">
        <f t="shared" ref="O5:O36" si="1">SUM(K5:N5)</f>
        <v>16</v>
      </c>
      <c r="P5" s="2">
        <v>2</v>
      </c>
      <c r="Q5" s="2">
        <v>3</v>
      </c>
      <c r="R5" s="2">
        <v>3</v>
      </c>
      <c r="S5" s="2">
        <v>2</v>
      </c>
      <c r="T5" s="2">
        <v>3</v>
      </c>
      <c r="U5" s="2">
        <f t="shared" ref="U5:U36" si="2">SUM(P5:T5)</f>
        <v>13</v>
      </c>
      <c r="V5" s="2">
        <v>3</v>
      </c>
      <c r="W5" s="2">
        <v>3</v>
      </c>
      <c r="X5" s="2">
        <v>4</v>
      </c>
      <c r="Y5" s="2">
        <v>3</v>
      </c>
      <c r="Z5" s="2">
        <v>4</v>
      </c>
      <c r="AA5" s="2">
        <f>SUM(V5:Z5)</f>
        <v>17</v>
      </c>
      <c r="AB5" s="2">
        <f t="shared" ref="AB5:AB36" si="3">AA5+U5+O5+J5</f>
        <v>58</v>
      </c>
      <c r="AC5" s="2">
        <f t="shared" ref="AC5:AC36" si="4">COUNTIF(F5:Z5,$AC$4)</f>
        <v>0</v>
      </c>
      <c r="AD5" s="2">
        <f t="shared" ref="AD5:AD36" si="5">COUNTIF(F5:Z5,$AD$4)</f>
        <v>2</v>
      </c>
      <c r="AE5" s="2">
        <f t="shared" ref="AE5:AE36" si="6">COUNTIF(F5:Z5,$AE$4)</f>
        <v>10</v>
      </c>
      <c r="AF5" s="2">
        <f t="shared" ref="AF5:AF36" si="7">COUNTIF(F5:Z5,$AF$4)</f>
        <v>6</v>
      </c>
      <c r="AG5" s="2">
        <f t="shared" ref="AG5:AG36" si="8">COUNTIF(F5:Z5,$AG$4)</f>
        <v>0</v>
      </c>
    </row>
    <row r="6" spans="1:33" x14ac:dyDescent="0.3">
      <c r="A6" s="15">
        <v>2</v>
      </c>
      <c r="B6" s="64" t="s">
        <v>41</v>
      </c>
      <c r="C6" s="65" t="s">
        <v>44</v>
      </c>
      <c r="D6" s="69" t="s">
        <v>47</v>
      </c>
      <c r="E6" s="62">
        <v>2</v>
      </c>
      <c r="F6" s="5">
        <v>3</v>
      </c>
      <c r="G6" s="5">
        <v>3</v>
      </c>
      <c r="H6" s="5">
        <v>3</v>
      </c>
      <c r="I6" s="5">
        <v>3</v>
      </c>
      <c r="J6" s="2">
        <f t="shared" si="0"/>
        <v>12</v>
      </c>
      <c r="K6" s="1">
        <v>4</v>
      </c>
      <c r="L6" s="1">
        <v>4</v>
      </c>
      <c r="M6" s="1">
        <v>3</v>
      </c>
      <c r="N6" s="1">
        <v>4</v>
      </c>
      <c r="O6" s="2">
        <f t="shared" si="1"/>
        <v>15</v>
      </c>
      <c r="P6" s="1">
        <v>2</v>
      </c>
      <c r="Q6" s="1">
        <v>2</v>
      </c>
      <c r="R6" s="1">
        <v>2</v>
      </c>
      <c r="S6" s="1">
        <v>2</v>
      </c>
      <c r="T6" s="1">
        <v>2</v>
      </c>
      <c r="U6" s="2">
        <f t="shared" si="2"/>
        <v>10</v>
      </c>
      <c r="V6" s="1">
        <v>3</v>
      </c>
      <c r="W6" s="1">
        <v>2</v>
      </c>
      <c r="X6" s="1">
        <v>3</v>
      </c>
      <c r="Y6" s="1">
        <v>3</v>
      </c>
      <c r="Z6" s="1">
        <v>2</v>
      </c>
      <c r="AA6" s="2">
        <f t="shared" ref="AA6:AA69" si="9">SUM(V6:Z6)</f>
        <v>13</v>
      </c>
      <c r="AB6" s="2">
        <f t="shared" si="3"/>
        <v>50</v>
      </c>
      <c r="AC6" s="1">
        <f t="shared" si="4"/>
        <v>0</v>
      </c>
      <c r="AD6" s="1">
        <f t="shared" si="5"/>
        <v>7</v>
      </c>
      <c r="AE6" s="1">
        <f t="shared" si="6"/>
        <v>8</v>
      </c>
      <c r="AF6" s="1">
        <f t="shared" si="7"/>
        <v>3</v>
      </c>
      <c r="AG6" s="1">
        <f t="shared" si="8"/>
        <v>0</v>
      </c>
    </row>
    <row r="7" spans="1:33" x14ac:dyDescent="0.3">
      <c r="A7" s="15">
        <v>3</v>
      </c>
      <c r="B7" s="64" t="s">
        <v>42</v>
      </c>
      <c r="C7" s="65" t="s">
        <v>45</v>
      </c>
      <c r="D7" s="69" t="s">
        <v>47</v>
      </c>
      <c r="E7" s="62">
        <v>3</v>
      </c>
      <c r="F7" s="5">
        <v>3</v>
      </c>
      <c r="G7" s="5">
        <v>4</v>
      </c>
      <c r="H7" s="5">
        <v>4</v>
      </c>
      <c r="I7" s="5">
        <v>4</v>
      </c>
      <c r="J7" s="2">
        <f t="shared" si="0"/>
        <v>15</v>
      </c>
      <c r="K7" s="1">
        <v>3</v>
      </c>
      <c r="L7" s="1">
        <v>5</v>
      </c>
      <c r="M7" s="1">
        <v>4</v>
      </c>
      <c r="N7" s="1">
        <v>4</v>
      </c>
      <c r="O7" s="2">
        <f t="shared" si="1"/>
        <v>16</v>
      </c>
      <c r="P7" s="1">
        <v>3</v>
      </c>
      <c r="Q7" s="1">
        <v>3</v>
      </c>
      <c r="R7" s="1">
        <v>3</v>
      </c>
      <c r="S7" s="1">
        <v>3</v>
      </c>
      <c r="T7" s="1">
        <v>3</v>
      </c>
      <c r="U7" s="2">
        <f t="shared" si="2"/>
        <v>15</v>
      </c>
      <c r="V7" s="1">
        <v>4</v>
      </c>
      <c r="W7" s="1">
        <v>4</v>
      </c>
      <c r="X7" s="1">
        <v>4</v>
      </c>
      <c r="Y7" s="1">
        <v>4</v>
      </c>
      <c r="Z7" s="1">
        <v>4</v>
      </c>
      <c r="AA7" s="2">
        <f t="shared" si="9"/>
        <v>20</v>
      </c>
      <c r="AB7" s="2">
        <f t="shared" si="3"/>
        <v>66</v>
      </c>
      <c r="AC7" s="1">
        <f t="shared" si="4"/>
        <v>0</v>
      </c>
      <c r="AD7" s="1">
        <f t="shared" si="5"/>
        <v>0</v>
      </c>
      <c r="AE7" s="1">
        <f t="shared" si="6"/>
        <v>7</v>
      </c>
      <c r="AF7" s="1">
        <f t="shared" si="7"/>
        <v>10</v>
      </c>
      <c r="AG7" s="1">
        <f t="shared" si="8"/>
        <v>1</v>
      </c>
    </row>
    <row r="8" spans="1:33" x14ac:dyDescent="0.3">
      <c r="A8" s="15">
        <v>4</v>
      </c>
      <c r="B8" s="64" t="s">
        <v>41</v>
      </c>
      <c r="C8" s="65" t="s">
        <v>46</v>
      </c>
      <c r="D8" s="69" t="s">
        <v>48</v>
      </c>
      <c r="E8" s="62">
        <v>4</v>
      </c>
      <c r="F8" s="5">
        <v>2</v>
      </c>
      <c r="G8" s="5">
        <v>2</v>
      </c>
      <c r="H8" s="5">
        <v>3</v>
      </c>
      <c r="I8" s="5">
        <v>1</v>
      </c>
      <c r="J8" s="2">
        <f t="shared" si="0"/>
        <v>8</v>
      </c>
      <c r="K8" s="1">
        <v>3</v>
      </c>
      <c r="L8" s="1">
        <v>2</v>
      </c>
      <c r="M8" s="1">
        <v>2</v>
      </c>
      <c r="N8" s="1">
        <v>2</v>
      </c>
      <c r="O8" s="2">
        <f t="shared" si="1"/>
        <v>9</v>
      </c>
      <c r="P8" s="1">
        <v>2</v>
      </c>
      <c r="Q8" s="1">
        <v>1</v>
      </c>
      <c r="R8" s="1">
        <v>1</v>
      </c>
      <c r="S8" s="1">
        <v>2</v>
      </c>
      <c r="T8" s="1">
        <v>1</v>
      </c>
      <c r="U8" s="2">
        <f t="shared" si="2"/>
        <v>7</v>
      </c>
      <c r="V8" s="1">
        <v>2</v>
      </c>
      <c r="W8" s="1">
        <v>2</v>
      </c>
      <c r="X8" s="1">
        <v>2</v>
      </c>
      <c r="Y8" s="1">
        <v>1</v>
      </c>
      <c r="Z8" s="1">
        <v>1</v>
      </c>
      <c r="AA8" s="2">
        <f t="shared" si="9"/>
        <v>8</v>
      </c>
      <c r="AB8" s="2">
        <f t="shared" si="3"/>
        <v>32</v>
      </c>
      <c r="AC8" s="1">
        <f t="shared" si="4"/>
        <v>6</v>
      </c>
      <c r="AD8" s="1">
        <f t="shared" si="5"/>
        <v>10</v>
      </c>
      <c r="AE8" s="1">
        <f t="shared" si="6"/>
        <v>2</v>
      </c>
      <c r="AF8" s="1">
        <f t="shared" si="7"/>
        <v>0</v>
      </c>
      <c r="AG8" s="1">
        <f t="shared" si="8"/>
        <v>0</v>
      </c>
    </row>
    <row r="9" spans="1:33" x14ac:dyDescent="0.3">
      <c r="A9" s="15">
        <v>5</v>
      </c>
      <c r="B9" s="64" t="s">
        <v>41</v>
      </c>
      <c r="C9" s="65" t="s">
        <v>43</v>
      </c>
      <c r="D9" s="69" t="s">
        <v>47</v>
      </c>
      <c r="E9" s="62">
        <v>5</v>
      </c>
      <c r="F9" s="5">
        <v>2</v>
      </c>
      <c r="G9" s="5">
        <v>2</v>
      </c>
      <c r="H9" s="5">
        <v>2</v>
      </c>
      <c r="I9" s="5">
        <v>1</v>
      </c>
      <c r="J9" s="2">
        <f t="shared" si="0"/>
        <v>7</v>
      </c>
      <c r="K9" s="1">
        <v>2</v>
      </c>
      <c r="L9" s="1">
        <v>3</v>
      </c>
      <c r="M9" s="1">
        <v>3</v>
      </c>
      <c r="N9" s="1">
        <v>1</v>
      </c>
      <c r="O9" s="2">
        <f t="shared" si="1"/>
        <v>9</v>
      </c>
      <c r="P9" s="1">
        <v>1</v>
      </c>
      <c r="Q9" s="1">
        <v>1</v>
      </c>
      <c r="R9" s="1">
        <v>1</v>
      </c>
      <c r="S9" s="1">
        <v>1</v>
      </c>
      <c r="T9" s="1">
        <v>1</v>
      </c>
      <c r="U9" s="2">
        <f t="shared" si="2"/>
        <v>5</v>
      </c>
      <c r="V9" s="1">
        <v>2</v>
      </c>
      <c r="W9" s="1">
        <v>2</v>
      </c>
      <c r="X9" s="1">
        <v>2</v>
      </c>
      <c r="Y9" s="1">
        <v>2</v>
      </c>
      <c r="Z9" s="1">
        <v>1</v>
      </c>
      <c r="AA9" s="2">
        <f t="shared" si="9"/>
        <v>9</v>
      </c>
      <c r="AB9" s="2">
        <f t="shared" si="3"/>
        <v>30</v>
      </c>
      <c r="AC9" s="1">
        <f t="shared" si="4"/>
        <v>8</v>
      </c>
      <c r="AD9" s="1">
        <f t="shared" si="5"/>
        <v>8</v>
      </c>
      <c r="AE9" s="1">
        <f t="shared" si="6"/>
        <v>2</v>
      </c>
      <c r="AF9" s="1">
        <f t="shared" si="7"/>
        <v>0</v>
      </c>
      <c r="AG9" s="1">
        <f t="shared" si="8"/>
        <v>1</v>
      </c>
    </row>
    <row r="10" spans="1:33" x14ac:dyDescent="0.3">
      <c r="A10" s="15">
        <v>6</v>
      </c>
      <c r="B10" s="64" t="s">
        <v>42</v>
      </c>
      <c r="C10" s="65" t="s">
        <v>43</v>
      </c>
      <c r="D10" s="69" t="s">
        <v>47</v>
      </c>
      <c r="E10" s="62">
        <v>6</v>
      </c>
      <c r="F10" s="5">
        <v>4</v>
      </c>
      <c r="G10" s="5">
        <v>3</v>
      </c>
      <c r="H10" s="5">
        <v>3</v>
      </c>
      <c r="I10" s="5">
        <v>2</v>
      </c>
      <c r="J10" s="2">
        <f t="shared" si="0"/>
        <v>12</v>
      </c>
      <c r="K10" s="1">
        <v>5</v>
      </c>
      <c r="L10" s="1">
        <v>5</v>
      </c>
      <c r="M10" s="1">
        <v>4</v>
      </c>
      <c r="N10" s="1">
        <v>4</v>
      </c>
      <c r="O10" s="2">
        <f t="shared" si="1"/>
        <v>18</v>
      </c>
      <c r="P10" s="1">
        <v>3</v>
      </c>
      <c r="Q10" s="1">
        <v>3</v>
      </c>
      <c r="R10" s="1">
        <v>2</v>
      </c>
      <c r="S10" s="1">
        <v>3</v>
      </c>
      <c r="T10" s="1">
        <v>3</v>
      </c>
      <c r="U10" s="2">
        <f t="shared" si="2"/>
        <v>14</v>
      </c>
      <c r="V10" s="1">
        <v>4</v>
      </c>
      <c r="W10" s="1">
        <v>3</v>
      </c>
      <c r="X10" s="1">
        <v>3</v>
      </c>
      <c r="Y10" s="1">
        <v>3</v>
      </c>
      <c r="Z10" s="1">
        <v>3</v>
      </c>
      <c r="AA10" s="2">
        <f t="shared" si="9"/>
        <v>16</v>
      </c>
      <c r="AB10" s="2">
        <f t="shared" si="3"/>
        <v>60</v>
      </c>
      <c r="AC10" s="1">
        <f t="shared" si="4"/>
        <v>0</v>
      </c>
      <c r="AD10" s="1">
        <f t="shared" si="5"/>
        <v>2</v>
      </c>
      <c r="AE10" s="1">
        <f t="shared" si="6"/>
        <v>10</v>
      </c>
      <c r="AF10" s="1">
        <f t="shared" si="7"/>
        <v>4</v>
      </c>
      <c r="AG10" s="1">
        <f t="shared" si="8"/>
        <v>2</v>
      </c>
    </row>
    <row r="11" spans="1:33" x14ac:dyDescent="0.3">
      <c r="A11" s="15">
        <v>7</v>
      </c>
      <c r="B11" s="64" t="s">
        <v>41</v>
      </c>
      <c r="C11" s="65" t="s">
        <v>45</v>
      </c>
      <c r="D11" s="69" t="s">
        <v>48</v>
      </c>
      <c r="E11" s="62">
        <v>7</v>
      </c>
      <c r="F11" s="5">
        <v>3</v>
      </c>
      <c r="G11" s="5">
        <v>2</v>
      </c>
      <c r="H11" s="5">
        <v>2</v>
      </c>
      <c r="I11" s="5">
        <v>2</v>
      </c>
      <c r="J11" s="2">
        <f t="shared" si="0"/>
        <v>9</v>
      </c>
      <c r="K11" s="1">
        <v>3</v>
      </c>
      <c r="L11" s="1">
        <v>3</v>
      </c>
      <c r="M11" s="1">
        <v>3</v>
      </c>
      <c r="N11" s="1">
        <v>3</v>
      </c>
      <c r="O11" s="2">
        <f t="shared" si="1"/>
        <v>12</v>
      </c>
      <c r="P11" s="1">
        <v>3</v>
      </c>
      <c r="Q11" s="1">
        <v>2</v>
      </c>
      <c r="R11" s="1">
        <v>2</v>
      </c>
      <c r="S11" s="1">
        <v>3</v>
      </c>
      <c r="T11" s="1">
        <v>2</v>
      </c>
      <c r="U11" s="2">
        <f t="shared" si="2"/>
        <v>12</v>
      </c>
      <c r="V11" s="1">
        <v>3</v>
      </c>
      <c r="W11" s="1">
        <v>2</v>
      </c>
      <c r="X11" s="1">
        <v>3</v>
      </c>
      <c r="Y11" s="1">
        <v>2</v>
      </c>
      <c r="Z11" s="1">
        <v>2</v>
      </c>
      <c r="AA11" s="2">
        <f t="shared" si="9"/>
        <v>12</v>
      </c>
      <c r="AB11" s="2">
        <f t="shared" si="3"/>
        <v>45</v>
      </c>
      <c r="AC11" s="1">
        <f t="shared" si="4"/>
        <v>0</v>
      </c>
      <c r="AD11" s="1">
        <f t="shared" si="5"/>
        <v>9</v>
      </c>
      <c r="AE11" s="1">
        <f t="shared" si="6"/>
        <v>9</v>
      </c>
      <c r="AF11" s="1">
        <f t="shared" si="7"/>
        <v>0</v>
      </c>
      <c r="AG11" s="1">
        <f t="shared" si="8"/>
        <v>0</v>
      </c>
    </row>
    <row r="12" spans="1:33" x14ac:dyDescent="0.3">
      <c r="A12" s="15">
        <v>8</v>
      </c>
      <c r="B12" s="64" t="s">
        <v>42</v>
      </c>
      <c r="C12" s="65" t="s">
        <v>43</v>
      </c>
      <c r="D12" s="69" t="s">
        <v>47</v>
      </c>
      <c r="E12" s="62">
        <v>8</v>
      </c>
      <c r="F12" s="5">
        <v>3</v>
      </c>
      <c r="G12" s="5">
        <v>4</v>
      </c>
      <c r="H12" s="5">
        <v>4</v>
      </c>
      <c r="I12" s="5">
        <v>3</v>
      </c>
      <c r="J12" s="2">
        <f t="shared" si="0"/>
        <v>14</v>
      </c>
      <c r="K12" s="1">
        <v>5</v>
      </c>
      <c r="L12" s="1">
        <v>5</v>
      </c>
      <c r="M12" s="1">
        <v>5</v>
      </c>
      <c r="N12" s="1">
        <v>5</v>
      </c>
      <c r="O12" s="2">
        <f t="shared" si="1"/>
        <v>20</v>
      </c>
      <c r="P12" s="1">
        <v>4</v>
      </c>
      <c r="Q12" s="1">
        <v>4</v>
      </c>
      <c r="R12" s="1">
        <v>5</v>
      </c>
      <c r="S12" s="1">
        <v>4</v>
      </c>
      <c r="T12" s="1">
        <v>4</v>
      </c>
      <c r="U12" s="2">
        <f t="shared" si="2"/>
        <v>21</v>
      </c>
      <c r="V12" s="1">
        <v>4</v>
      </c>
      <c r="W12" s="1">
        <v>3</v>
      </c>
      <c r="X12" s="1">
        <v>4</v>
      </c>
      <c r="Y12" s="1">
        <v>3</v>
      </c>
      <c r="Z12" s="1">
        <v>4</v>
      </c>
      <c r="AA12" s="2">
        <f t="shared" si="9"/>
        <v>18</v>
      </c>
      <c r="AB12" s="2">
        <f t="shared" si="3"/>
        <v>73</v>
      </c>
      <c r="AC12" s="1">
        <f t="shared" si="4"/>
        <v>0</v>
      </c>
      <c r="AD12" s="1">
        <f t="shared" si="5"/>
        <v>0</v>
      </c>
      <c r="AE12" s="1">
        <f t="shared" si="6"/>
        <v>4</v>
      </c>
      <c r="AF12" s="1">
        <f t="shared" si="7"/>
        <v>9</v>
      </c>
      <c r="AG12" s="1">
        <f t="shared" si="8"/>
        <v>5</v>
      </c>
    </row>
    <row r="13" spans="1:33" x14ac:dyDescent="0.3">
      <c r="A13" s="15">
        <v>9</v>
      </c>
      <c r="B13" s="64" t="s">
        <v>42</v>
      </c>
      <c r="C13" s="65" t="s">
        <v>43</v>
      </c>
      <c r="D13" s="69" t="s">
        <v>47</v>
      </c>
      <c r="E13" s="62">
        <v>9</v>
      </c>
      <c r="F13" s="5">
        <v>4</v>
      </c>
      <c r="G13" s="5">
        <v>3</v>
      </c>
      <c r="H13" s="5">
        <v>3</v>
      </c>
      <c r="I13" s="5">
        <v>3</v>
      </c>
      <c r="J13" s="2">
        <f t="shared" si="0"/>
        <v>13</v>
      </c>
      <c r="K13" s="1">
        <v>4</v>
      </c>
      <c r="L13" s="1">
        <v>5</v>
      </c>
      <c r="M13" s="1">
        <v>5</v>
      </c>
      <c r="N13" s="1">
        <v>4</v>
      </c>
      <c r="O13" s="2">
        <f t="shared" si="1"/>
        <v>18</v>
      </c>
      <c r="P13" s="1">
        <v>5</v>
      </c>
      <c r="Q13" s="1">
        <v>4</v>
      </c>
      <c r="R13" s="1">
        <v>4</v>
      </c>
      <c r="S13" s="1">
        <v>5</v>
      </c>
      <c r="T13" s="1">
        <v>4</v>
      </c>
      <c r="U13" s="2">
        <f t="shared" si="2"/>
        <v>22</v>
      </c>
      <c r="V13" s="1">
        <v>3</v>
      </c>
      <c r="W13" s="1">
        <v>4</v>
      </c>
      <c r="X13" s="1">
        <v>4</v>
      </c>
      <c r="Y13" s="1">
        <v>4</v>
      </c>
      <c r="Z13" s="1">
        <v>4</v>
      </c>
      <c r="AA13" s="2">
        <f t="shared" si="9"/>
        <v>19</v>
      </c>
      <c r="AB13" s="2">
        <f t="shared" si="3"/>
        <v>72</v>
      </c>
      <c r="AC13" s="1">
        <f t="shared" si="4"/>
        <v>0</v>
      </c>
      <c r="AD13" s="1">
        <f t="shared" si="5"/>
        <v>0</v>
      </c>
      <c r="AE13" s="1">
        <f t="shared" si="6"/>
        <v>4</v>
      </c>
      <c r="AF13" s="1">
        <f t="shared" si="7"/>
        <v>10</v>
      </c>
      <c r="AG13" s="1">
        <f t="shared" si="8"/>
        <v>4</v>
      </c>
    </row>
    <row r="14" spans="1:33" x14ac:dyDescent="0.3">
      <c r="A14" s="15">
        <v>10</v>
      </c>
      <c r="B14" s="64" t="s">
        <v>42</v>
      </c>
      <c r="C14" s="65" t="s">
        <v>44</v>
      </c>
      <c r="D14" s="69" t="s">
        <v>47</v>
      </c>
      <c r="E14" s="62">
        <v>10</v>
      </c>
      <c r="F14" s="5">
        <v>3</v>
      </c>
      <c r="G14" s="5">
        <v>3</v>
      </c>
      <c r="H14" s="5">
        <v>3</v>
      </c>
      <c r="I14" s="5">
        <v>3</v>
      </c>
      <c r="J14" s="2">
        <f t="shared" si="0"/>
        <v>12</v>
      </c>
      <c r="K14" s="1">
        <v>4</v>
      </c>
      <c r="L14" s="1">
        <v>4</v>
      </c>
      <c r="M14" s="1">
        <v>4</v>
      </c>
      <c r="N14" s="1">
        <v>4</v>
      </c>
      <c r="O14" s="2">
        <f t="shared" si="1"/>
        <v>16</v>
      </c>
      <c r="P14" s="1">
        <v>4</v>
      </c>
      <c r="Q14" s="1">
        <v>4</v>
      </c>
      <c r="R14" s="1">
        <v>4</v>
      </c>
      <c r="S14" s="1">
        <v>4</v>
      </c>
      <c r="T14" s="1">
        <v>4</v>
      </c>
      <c r="U14" s="2">
        <f t="shared" si="2"/>
        <v>20</v>
      </c>
      <c r="V14" s="1">
        <v>3</v>
      </c>
      <c r="W14" s="1">
        <v>3</v>
      </c>
      <c r="X14" s="1">
        <v>2</v>
      </c>
      <c r="Y14" s="1">
        <v>3</v>
      </c>
      <c r="Z14" s="1">
        <v>3</v>
      </c>
      <c r="AA14" s="2">
        <f t="shared" si="9"/>
        <v>14</v>
      </c>
      <c r="AB14" s="2">
        <f t="shared" si="3"/>
        <v>62</v>
      </c>
      <c r="AC14" s="1">
        <f t="shared" si="4"/>
        <v>0</v>
      </c>
      <c r="AD14" s="1">
        <f t="shared" si="5"/>
        <v>1</v>
      </c>
      <c r="AE14" s="1">
        <f t="shared" si="6"/>
        <v>8</v>
      </c>
      <c r="AF14" s="1">
        <f t="shared" si="7"/>
        <v>9</v>
      </c>
      <c r="AG14" s="1">
        <f t="shared" si="8"/>
        <v>0</v>
      </c>
    </row>
    <row r="15" spans="1:33" x14ac:dyDescent="0.3">
      <c r="A15" s="15">
        <v>11</v>
      </c>
      <c r="B15" s="64" t="s">
        <v>42</v>
      </c>
      <c r="C15" s="65" t="s">
        <v>45</v>
      </c>
      <c r="D15" s="69" t="s">
        <v>48</v>
      </c>
      <c r="E15" s="62">
        <v>11</v>
      </c>
      <c r="F15" s="5">
        <v>3</v>
      </c>
      <c r="G15" s="5">
        <v>3</v>
      </c>
      <c r="H15" s="5">
        <v>4</v>
      </c>
      <c r="I15" s="5">
        <v>3</v>
      </c>
      <c r="J15" s="2">
        <f t="shared" si="0"/>
        <v>13</v>
      </c>
      <c r="K15" s="1">
        <v>4</v>
      </c>
      <c r="L15" s="1">
        <v>3</v>
      </c>
      <c r="M15" s="1">
        <v>1</v>
      </c>
      <c r="N15" s="1">
        <v>3</v>
      </c>
      <c r="O15" s="2">
        <f t="shared" si="1"/>
        <v>11</v>
      </c>
      <c r="P15" s="1">
        <v>3</v>
      </c>
      <c r="Q15" s="1">
        <v>4</v>
      </c>
      <c r="R15" s="1">
        <v>4</v>
      </c>
      <c r="S15" s="1">
        <v>3</v>
      </c>
      <c r="T15" s="1">
        <v>4</v>
      </c>
      <c r="U15" s="2">
        <f t="shared" si="2"/>
        <v>18</v>
      </c>
      <c r="V15" s="1">
        <v>3</v>
      </c>
      <c r="W15" s="1">
        <v>3</v>
      </c>
      <c r="X15" s="1">
        <v>3</v>
      </c>
      <c r="Y15" s="1">
        <v>2</v>
      </c>
      <c r="Z15" s="1">
        <v>2</v>
      </c>
      <c r="AA15" s="2">
        <f t="shared" si="9"/>
        <v>13</v>
      </c>
      <c r="AB15" s="2">
        <f t="shared" si="3"/>
        <v>55</v>
      </c>
      <c r="AC15" s="1">
        <f t="shared" si="4"/>
        <v>1</v>
      </c>
      <c r="AD15" s="1">
        <f t="shared" si="5"/>
        <v>2</v>
      </c>
      <c r="AE15" s="1">
        <f t="shared" si="6"/>
        <v>10</v>
      </c>
      <c r="AF15" s="1">
        <f t="shared" si="7"/>
        <v>5</v>
      </c>
      <c r="AG15" s="1">
        <f t="shared" si="8"/>
        <v>0</v>
      </c>
    </row>
    <row r="16" spans="1:33" x14ac:dyDescent="0.3">
      <c r="A16" s="15">
        <v>12</v>
      </c>
      <c r="B16" s="64" t="s">
        <v>42</v>
      </c>
      <c r="C16" s="65" t="s">
        <v>44</v>
      </c>
      <c r="D16" s="69" t="s">
        <v>47</v>
      </c>
      <c r="E16" s="62">
        <v>12</v>
      </c>
      <c r="F16" s="5">
        <v>3</v>
      </c>
      <c r="G16" s="5">
        <v>4</v>
      </c>
      <c r="H16" s="5">
        <v>4</v>
      </c>
      <c r="I16" s="5">
        <v>2</v>
      </c>
      <c r="J16" s="2">
        <f t="shared" si="0"/>
        <v>13</v>
      </c>
      <c r="K16" s="1">
        <v>4</v>
      </c>
      <c r="L16" s="1">
        <v>4</v>
      </c>
      <c r="M16" s="1">
        <v>3</v>
      </c>
      <c r="N16" s="1">
        <v>4</v>
      </c>
      <c r="O16" s="2">
        <f t="shared" si="1"/>
        <v>15</v>
      </c>
      <c r="P16" s="1">
        <v>4</v>
      </c>
      <c r="Q16" s="1">
        <v>4</v>
      </c>
      <c r="R16" s="1">
        <v>4</v>
      </c>
      <c r="S16" s="1">
        <v>4</v>
      </c>
      <c r="T16" s="1">
        <v>4</v>
      </c>
      <c r="U16" s="2">
        <f t="shared" si="2"/>
        <v>20</v>
      </c>
      <c r="V16" s="1">
        <v>4</v>
      </c>
      <c r="W16" s="1">
        <v>3</v>
      </c>
      <c r="X16" s="1">
        <v>3</v>
      </c>
      <c r="Y16" s="1">
        <v>3</v>
      </c>
      <c r="Z16" s="1">
        <v>2</v>
      </c>
      <c r="AA16" s="2">
        <f t="shared" si="9"/>
        <v>15</v>
      </c>
      <c r="AB16" s="2">
        <f t="shared" si="3"/>
        <v>63</v>
      </c>
      <c r="AC16" s="1">
        <f t="shared" si="4"/>
        <v>0</v>
      </c>
      <c r="AD16" s="1">
        <f t="shared" si="5"/>
        <v>2</v>
      </c>
      <c r="AE16" s="1">
        <f t="shared" si="6"/>
        <v>5</v>
      </c>
      <c r="AF16" s="1">
        <f t="shared" si="7"/>
        <v>11</v>
      </c>
      <c r="AG16" s="1">
        <f t="shared" si="8"/>
        <v>0</v>
      </c>
    </row>
    <row r="17" spans="1:33" x14ac:dyDescent="0.3">
      <c r="A17" s="15">
        <v>13</v>
      </c>
      <c r="B17" s="64" t="s">
        <v>42</v>
      </c>
      <c r="C17" s="65" t="s">
        <v>43</v>
      </c>
      <c r="D17" s="69" t="s">
        <v>47</v>
      </c>
      <c r="E17" s="62">
        <v>13</v>
      </c>
      <c r="F17" s="5">
        <v>2</v>
      </c>
      <c r="G17" s="5">
        <v>3</v>
      </c>
      <c r="H17" s="5">
        <v>3</v>
      </c>
      <c r="I17" s="5">
        <v>2</v>
      </c>
      <c r="J17" s="2">
        <f t="shared" si="0"/>
        <v>10</v>
      </c>
      <c r="K17" s="1">
        <v>1</v>
      </c>
      <c r="L17" s="1">
        <v>2</v>
      </c>
      <c r="M17" s="1">
        <v>4</v>
      </c>
      <c r="N17" s="1">
        <v>4</v>
      </c>
      <c r="O17" s="2">
        <f t="shared" si="1"/>
        <v>11</v>
      </c>
      <c r="P17" s="1">
        <v>3</v>
      </c>
      <c r="Q17" s="1">
        <v>2</v>
      </c>
      <c r="R17" s="1">
        <v>4</v>
      </c>
      <c r="S17" s="1">
        <v>3</v>
      </c>
      <c r="T17" s="1">
        <v>2</v>
      </c>
      <c r="U17" s="2">
        <f t="shared" si="2"/>
        <v>14</v>
      </c>
      <c r="V17" s="1">
        <v>5</v>
      </c>
      <c r="W17" s="1">
        <v>4</v>
      </c>
      <c r="X17" s="1">
        <v>4</v>
      </c>
      <c r="Y17" s="1">
        <v>4</v>
      </c>
      <c r="Z17" s="1">
        <v>3</v>
      </c>
      <c r="AA17" s="2">
        <f t="shared" si="9"/>
        <v>20</v>
      </c>
      <c r="AB17" s="2">
        <f t="shared" si="3"/>
        <v>55</v>
      </c>
      <c r="AC17" s="1">
        <f t="shared" si="4"/>
        <v>1</v>
      </c>
      <c r="AD17" s="1">
        <f t="shared" si="5"/>
        <v>5</v>
      </c>
      <c r="AE17" s="1">
        <f t="shared" si="6"/>
        <v>5</v>
      </c>
      <c r="AF17" s="1">
        <f t="shared" si="7"/>
        <v>6</v>
      </c>
      <c r="AG17" s="1">
        <f t="shared" si="8"/>
        <v>1</v>
      </c>
    </row>
    <row r="18" spans="1:33" x14ac:dyDescent="0.3">
      <c r="A18" s="15">
        <v>14</v>
      </c>
      <c r="B18" s="64" t="s">
        <v>42</v>
      </c>
      <c r="C18" s="65" t="s">
        <v>45</v>
      </c>
      <c r="D18" s="69" t="s">
        <v>48</v>
      </c>
      <c r="E18" s="62">
        <v>14</v>
      </c>
      <c r="F18" s="5">
        <v>3</v>
      </c>
      <c r="G18" s="5">
        <v>4</v>
      </c>
      <c r="H18" s="5">
        <v>3</v>
      </c>
      <c r="I18" s="5">
        <v>4</v>
      </c>
      <c r="J18" s="2">
        <f t="shared" si="0"/>
        <v>14</v>
      </c>
      <c r="K18" s="1">
        <v>3</v>
      </c>
      <c r="L18" s="1">
        <v>4</v>
      </c>
      <c r="M18" s="1">
        <v>3</v>
      </c>
      <c r="N18" s="1">
        <v>4</v>
      </c>
      <c r="O18" s="2">
        <f t="shared" si="1"/>
        <v>14</v>
      </c>
      <c r="P18" s="1">
        <v>3</v>
      </c>
      <c r="Q18" s="1">
        <v>3</v>
      </c>
      <c r="R18" s="1">
        <v>3</v>
      </c>
      <c r="S18" s="1">
        <v>3</v>
      </c>
      <c r="T18" s="1">
        <v>3</v>
      </c>
      <c r="U18" s="2">
        <f t="shared" si="2"/>
        <v>15</v>
      </c>
      <c r="V18" s="1">
        <v>3</v>
      </c>
      <c r="W18" s="1">
        <v>3</v>
      </c>
      <c r="X18" s="1">
        <v>3</v>
      </c>
      <c r="Y18" s="1">
        <v>3</v>
      </c>
      <c r="Z18" s="1">
        <v>3</v>
      </c>
      <c r="AA18" s="2">
        <f t="shared" si="9"/>
        <v>15</v>
      </c>
      <c r="AB18" s="2">
        <f t="shared" si="3"/>
        <v>58</v>
      </c>
      <c r="AC18" s="1">
        <f t="shared" si="4"/>
        <v>0</v>
      </c>
      <c r="AD18" s="1">
        <f t="shared" si="5"/>
        <v>0</v>
      </c>
      <c r="AE18" s="1">
        <f t="shared" si="6"/>
        <v>14</v>
      </c>
      <c r="AF18" s="1">
        <f t="shared" si="7"/>
        <v>4</v>
      </c>
      <c r="AG18" s="1">
        <f t="shared" si="8"/>
        <v>0</v>
      </c>
    </row>
    <row r="19" spans="1:33" x14ac:dyDescent="0.3">
      <c r="A19" s="15">
        <v>15</v>
      </c>
      <c r="B19" s="64" t="s">
        <v>41</v>
      </c>
      <c r="C19" s="65" t="s">
        <v>45</v>
      </c>
      <c r="D19" s="69" t="s">
        <v>48</v>
      </c>
      <c r="E19" s="62">
        <v>15</v>
      </c>
      <c r="F19" s="5">
        <v>3</v>
      </c>
      <c r="G19" s="5">
        <v>3</v>
      </c>
      <c r="H19" s="5">
        <v>5</v>
      </c>
      <c r="I19" s="5">
        <v>3</v>
      </c>
      <c r="J19" s="2">
        <f t="shared" si="0"/>
        <v>14</v>
      </c>
      <c r="K19" s="1">
        <v>3</v>
      </c>
      <c r="L19" s="1">
        <v>3</v>
      </c>
      <c r="M19" s="1">
        <v>2</v>
      </c>
      <c r="N19" s="1">
        <v>3</v>
      </c>
      <c r="O19" s="2">
        <f t="shared" si="1"/>
        <v>11</v>
      </c>
      <c r="P19" s="1">
        <v>3</v>
      </c>
      <c r="Q19" s="1">
        <v>2</v>
      </c>
      <c r="R19" s="1">
        <v>3</v>
      </c>
      <c r="S19" s="1">
        <v>3</v>
      </c>
      <c r="T19" s="1">
        <v>2</v>
      </c>
      <c r="U19" s="2">
        <f t="shared" si="2"/>
        <v>13</v>
      </c>
      <c r="V19" s="1">
        <v>3</v>
      </c>
      <c r="W19" s="1">
        <v>3</v>
      </c>
      <c r="X19" s="1">
        <v>3</v>
      </c>
      <c r="Y19" s="1">
        <v>3</v>
      </c>
      <c r="Z19" s="1">
        <v>2</v>
      </c>
      <c r="AA19" s="2">
        <f t="shared" si="9"/>
        <v>14</v>
      </c>
      <c r="AB19" s="2">
        <f t="shared" si="3"/>
        <v>52</v>
      </c>
      <c r="AC19" s="1">
        <f t="shared" si="4"/>
        <v>0</v>
      </c>
      <c r="AD19" s="1">
        <f t="shared" si="5"/>
        <v>4</v>
      </c>
      <c r="AE19" s="1">
        <f t="shared" si="6"/>
        <v>13</v>
      </c>
      <c r="AF19" s="1">
        <f t="shared" si="7"/>
        <v>0</v>
      </c>
      <c r="AG19" s="1">
        <f t="shared" si="8"/>
        <v>1</v>
      </c>
    </row>
    <row r="20" spans="1:33" x14ac:dyDescent="0.3">
      <c r="A20" s="15">
        <v>16</v>
      </c>
      <c r="B20" s="64" t="s">
        <v>41</v>
      </c>
      <c r="C20" s="65" t="s">
        <v>46</v>
      </c>
      <c r="D20" s="69" t="s">
        <v>48</v>
      </c>
      <c r="E20" s="62">
        <v>16</v>
      </c>
      <c r="F20" s="5">
        <v>5</v>
      </c>
      <c r="G20" s="5">
        <v>4</v>
      </c>
      <c r="H20" s="5">
        <v>3</v>
      </c>
      <c r="I20" s="5">
        <v>3</v>
      </c>
      <c r="J20" s="2">
        <f t="shared" si="0"/>
        <v>15</v>
      </c>
      <c r="K20" s="1">
        <v>3</v>
      </c>
      <c r="L20" s="1">
        <v>4</v>
      </c>
      <c r="M20" s="1">
        <v>3</v>
      </c>
      <c r="N20" s="1">
        <v>3</v>
      </c>
      <c r="O20" s="2">
        <f t="shared" si="1"/>
        <v>13</v>
      </c>
      <c r="P20" s="1">
        <v>4</v>
      </c>
      <c r="Q20" s="1">
        <v>4</v>
      </c>
      <c r="R20" s="1">
        <v>5</v>
      </c>
      <c r="S20" s="1">
        <v>4</v>
      </c>
      <c r="T20" s="1">
        <v>4</v>
      </c>
      <c r="U20" s="2">
        <f t="shared" si="2"/>
        <v>21</v>
      </c>
      <c r="V20" s="1">
        <v>3</v>
      </c>
      <c r="W20" s="1">
        <v>2</v>
      </c>
      <c r="X20" s="1">
        <v>2</v>
      </c>
      <c r="Y20" s="1">
        <v>3</v>
      </c>
      <c r="Z20" s="1">
        <v>2</v>
      </c>
      <c r="AA20" s="2">
        <f t="shared" si="9"/>
        <v>12</v>
      </c>
      <c r="AB20" s="2">
        <f t="shared" si="3"/>
        <v>61</v>
      </c>
      <c r="AC20" s="1">
        <f t="shared" si="4"/>
        <v>0</v>
      </c>
      <c r="AD20" s="1">
        <f t="shared" si="5"/>
        <v>3</v>
      </c>
      <c r="AE20" s="1">
        <f t="shared" si="6"/>
        <v>7</v>
      </c>
      <c r="AF20" s="1">
        <f t="shared" si="7"/>
        <v>6</v>
      </c>
      <c r="AG20" s="1">
        <f t="shared" si="8"/>
        <v>2</v>
      </c>
    </row>
    <row r="21" spans="1:33" x14ac:dyDescent="0.3">
      <c r="A21" s="15">
        <v>17</v>
      </c>
      <c r="B21" s="64" t="s">
        <v>42</v>
      </c>
      <c r="C21" s="65" t="s">
        <v>43</v>
      </c>
      <c r="D21" s="69" t="s">
        <v>47</v>
      </c>
      <c r="E21" s="62">
        <v>17</v>
      </c>
      <c r="F21" s="5">
        <v>2</v>
      </c>
      <c r="G21" s="5">
        <v>2</v>
      </c>
      <c r="H21" s="5">
        <v>2</v>
      </c>
      <c r="I21" s="5">
        <v>2</v>
      </c>
      <c r="J21" s="2">
        <f t="shared" si="0"/>
        <v>8</v>
      </c>
      <c r="K21" s="1">
        <v>1</v>
      </c>
      <c r="L21" s="1">
        <v>1</v>
      </c>
      <c r="M21" s="1">
        <v>1</v>
      </c>
      <c r="N21" s="1">
        <v>1</v>
      </c>
      <c r="O21" s="2">
        <f t="shared" si="1"/>
        <v>4</v>
      </c>
      <c r="P21" s="1">
        <v>1</v>
      </c>
      <c r="Q21" s="1">
        <v>2</v>
      </c>
      <c r="R21" s="1">
        <v>2</v>
      </c>
      <c r="S21" s="1">
        <v>1</v>
      </c>
      <c r="T21" s="1">
        <v>2</v>
      </c>
      <c r="U21" s="2">
        <f t="shared" si="2"/>
        <v>8</v>
      </c>
      <c r="V21" s="1">
        <v>2</v>
      </c>
      <c r="W21" s="1">
        <v>2</v>
      </c>
      <c r="X21" s="1">
        <v>3</v>
      </c>
      <c r="Y21" s="1">
        <v>2</v>
      </c>
      <c r="Z21" s="1">
        <v>2</v>
      </c>
      <c r="AA21" s="2">
        <f t="shared" si="9"/>
        <v>11</v>
      </c>
      <c r="AB21" s="2">
        <f t="shared" si="3"/>
        <v>31</v>
      </c>
      <c r="AC21" s="1">
        <f t="shared" si="4"/>
        <v>6</v>
      </c>
      <c r="AD21" s="1">
        <f t="shared" si="5"/>
        <v>11</v>
      </c>
      <c r="AE21" s="1">
        <f t="shared" si="6"/>
        <v>1</v>
      </c>
      <c r="AF21" s="1">
        <f t="shared" si="7"/>
        <v>1</v>
      </c>
      <c r="AG21" s="1">
        <f t="shared" si="8"/>
        <v>0</v>
      </c>
    </row>
    <row r="22" spans="1:33" x14ac:dyDescent="0.3">
      <c r="A22" s="15">
        <v>18</v>
      </c>
      <c r="B22" s="64" t="s">
        <v>41</v>
      </c>
      <c r="C22" s="65" t="s">
        <v>43</v>
      </c>
      <c r="D22" s="69" t="s">
        <v>47</v>
      </c>
      <c r="E22" s="62">
        <v>18</v>
      </c>
      <c r="F22" s="5">
        <v>4</v>
      </c>
      <c r="G22" s="5">
        <v>4</v>
      </c>
      <c r="H22" s="5">
        <v>4</v>
      </c>
      <c r="I22" s="5">
        <v>3</v>
      </c>
      <c r="J22" s="2">
        <f t="shared" si="0"/>
        <v>15</v>
      </c>
      <c r="K22" s="1">
        <v>5</v>
      </c>
      <c r="L22" s="1">
        <v>5</v>
      </c>
      <c r="M22" s="1">
        <v>5</v>
      </c>
      <c r="N22" s="1">
        <v>5</v>
      </c>
      <c r="O22" s="2">
        <f t="shared" si="1"/>
        <v>20</v>
      </c>
      <c r="P22" s="1">
        <v>5</v>
      </c>
      <c r="Q22" s="1">
        <v>5</v>
      </c>
      <c r="R22" s="1">
        <v>5</v>
      </c>
      <c r="S22" s="1">
        <v>5</v>
      </c>
      <c r="T22" s="1">
        <v>5</v>
      </c>
      <c r="U22" s="2">
        <f t="shared" si="2"/>
        <v>25</v>
      </c>
      <c r="V22" s="1">
        <v>3</v>
      </c>
      <c r="W22" s="1">
        <v>4</v>
      </c>
      <c r="X22" s="1">
        <v>3</v>
      </c>
      <c r="Y22" s="1">
        <v>3</v>
      </c>
      <c r="Z22" s="1">
        <v>3</v>
      </c>
      <c r="AA22" s="2">
        <f t="shared" si="9"/>
        <v>16</v>
      </c>
      <c r="AB22" s="2">
        <f t="shared" si="3"/>
        <v>76</v>
      </c>
      <c r="AC22" s="1">
        <f t="shared" si="4"/>
        <v>0</v>
      </c>
      <c r="AD22" s="1">
        <f t="shared" si="5"/>
        <v>0</v>
      </c>
      <c r="AE22" s="1">
        <f t="shared" si="6"/>
        <v>5</v>
      </c>
      <c r="AF22" s="1">
        <f t="shared" si="7"/>
        <v>4</v>
      </c>
      <c r="AG22" s="1">
        <f t="shared" si="8"/>
        <v>9</v>
      </c>
    </row>
    <row r="23" spans="1:33" x14ac:dyDescent="0.3">
      <c r="A23" s="15">
        <v>19</v>
      </c>
      <c r="B23" s="64" t="s">
        <v>41</v>
      </c>
      <c r="C23" s="65" t="s">
        <v>44</v>
      </c>
      <c r="D23" s="69" t="s">
        <v>47</v>
      </c>
      <c r="E23" s="62">
        <v>19</v>
      </c>
      <c r="F23" s="5">
        <v>4</v>
      </c>
      <c r="G23" s="5">
        <v>3</v>
      </c>
      <c r="H23" s="5">
        <v>3</v>
      </c>
      <c r="I23" s="5">
        <v>2</v>
      </c>
      <c r="J23" s="2">
        <f t="shared" si="0"/>
        <v>12</v>
      </c>
      <c r="K23" s="1">
        <v>4</v>
      </c>
      <c r="L23" s="1">
        <v>4</v>
      </c>
      <c r="M23" s="1">
        <v>4</v>
      </c>
      <c r="N23" s="1">
        <v>4</v>
      </c>
      <c r="O23" s="2">
        <f t="shared" si="1"/>
        <v>16</v>
      </c>
      <c r="P23" s="1">
        <v>4</v>
      </c>
      <c r="Q23" s="1">
        <v>4</v>
      </c>
      <c r="R23" s="1">
        <v>4</v>
      </c>
      <c r="S23" s="1">
        <v>4</v>
      </c>
      <c r="T23" s="1">
        <v>4</v>
      </c>
      <c r="U23" s="2">
        <f t="shared" si="2"/>
        <v>20</v>
      </c>
      <c r="V23" s="1">
        <v>3</v>
      </c>
      <c r="W23" s="1">
        <v>3</v>
      </c>
      <c r="X23" s="1">
        <v>3</v>
      </c>
      <c r="Y23" s="1">
        <v>4</v>
      </c>
      <c r="Z23" s="1">
        <v>3</v>
      </c>
      <c r="AA23" s="2">
        <f t="shared" si="9"/>
        <v>16</v>
      </c>
      <c r="AB23" s="2">
        <f t="shared" si="3"/>
        <v>64</v>
      </c>
      <c r="AC23" s="1">
        <f t="shared" si="4"/>
        <v>0</v>
      </c>
      <c r="AD23" s="1">
        <f t="shared" si="5"/>
        <v>1</v>
      </c>
      <c r="AE23" s="1">
        <f t="shared" si="6"/>
        <v>6</v>
      </c>
      <c r="AF23" s="1">
        <f t="shared" si="7"/>
        <v>11</v>
      </c>
      <c r="AG23" s="1">
        <f t="shared" si="8"/>
        <v>0</v>
      </c>
    </row>
    <row r="24" spans="1:33" x14ac:dyDescent="0.3">
      <c r="A24" s="15">
        <v>20</v>
      </c>
      <c r="B24" s="64" t="s">
        <v>42</v>
      </c>
      <c r="C24" s="65" t="s">
        <v>44</v>
      </c>
      <c r="D24" s="69" t="s">
        <v>47</v>
      </c>
      <c r="E24" s="62">
        <v>20</v>
      </c>
      <c r="F24" s="5">
        <v>3</v>
      </c>
      <c r="G24" s="5">
        <v>4</v>
      </c>
      <c r="H24" s="5">
        <v>4</v>
      </c>
      <c r="I24" s="5">
        <v>4</v>
      </c>
      <c r="J24" s="2">
        <f t="shared" si="0"/>
        <v>15</v>
      </c>
      <c r="K24" s="1">
        <v>5</v>
      </c>
      <c r="L24" s="1">
        <v>5</v>
      </c>
      <c r="M24" s="1">
        <v>5</v>
      </c>
      <c r="N24" s="1">
        <v>5</v>
      </c>
      <c r="O24" s="2">
        <f t="shared" si="1"/>
        <v>20</v>
      </c>
      <c r="P24" s="1">
        <v>5</v>
      </c>
      <c r="Q24" s="1">
        <v>5</v>
      </c>
      <c r="R24" s="1">
        <v>5</v>
      </c>
      <c r="S24" s="1">
        <v>5</v>
      </c>
      <c r="T24" s="1">
        <v>5</v>
      </c>
      <c r="U24" s="2">
        <f t="shared" si="2"/>
        <v>25</v>
      </c>
      <c r="V24" s="1">
        <v>3</v>
      </c>
      <c r="W24" s="1">
        <v>3</v>
      </c>
      <c r="X24" s="1">
        <v>3</v>
      </c>
      <c r="Y24" s="1">
        <v>3</v>
      </c>
      <c r="Z24" s="1">
        <v>4</v>
      </c>
      <c r="AA24" s="2">
        <f t="shared" si="9"/>
        <v>16</v>
      </c>
      <c r="AB24" s="2">
        <f t="shared" si="3"/>
        <v>76</v>
      </c>
      <c r="AC24" s="1">
        <f t="shared" si="4"/>
        <v>0</v>
      </c>
      <c r="AD24" s="1">
        <f t="shared" si="5"/>
        <v>0</v>
      </c>
      <c r="AE24" s="1">
        <f t="shared" si="6"/>
        <v>5</v>
      </c>
      <c r="AF24" s="1">
        <f t="shared" si="7"/>
        <v>4</v>
      </c>
      <c r="AG24" s="1">
        <f t="shared" si="8"/>
        <v>9</v>
      </c>
    </row>
    <row r="25" spans="1:33" x14ac:dyDescent="0.3">
      <c r="A25" s="15">
        <v>21</v>
      </c>
      <c r="B25" s="64" t="s">
        <v>42</v>
      </c>
      <c r="C25" s="65" t="s">
        <v>45</v>
      </c>
      <c r="D25" s="69" t="s">
        <v>48</v>
      </c>
      <c r="E25" s="62">
        <v>21</v>
      </c>
      <c r="F25" s="5">
        <v>3</v>
      </c>
      <c r="G25" s="5">
        <v>2</v>
      </c>
      <c r="H25" s="5">
        <v>2</v>
      </c>
      <c r="I25" s="5">
        <v>1</v>
      </c>
      <c r="J25" s="2">
        <f t="shared" si="0"/>
        <v>8</v>
      </c>
      <c r="K25" s="1">
        <v>3</v>
      </c>
      <c r="L25" s="1">
        <v>3</v>
      </c>
      <c r="M25" s="1">
        <v>3</v>
      </c>
      <c r="N25" s="1">
        <v>3</v>
      </c>
      <c r="O25" s="2">
        <f t="shared" si="1"/>
        <v>12</v>
      </c>
      <c r="P25" s="1">
        <v>3</v>
      </c>
      <c r="Q25" s="1">
        <v>3</v>
      </c>
      <c r="R25" s="1">
        <v>3</v>
      </c>
      <c r="S25" s="1">
        <v>3</v>
      </c>
      <c r="T25" s="1">
        <v>3</v>
      </c>
      <c r="U25" s="2">
        <f t="shared" si="2"/>
        <v>15</v>
      </c>
      <c r="V25" s="1">
        <v>2</v>
      </c>
      <c r="W25" s="1">
        <v>2</v>
      </c>
      <c r="X25" s="1">
        <v>2</v>
      </c>
      <c r="Y25" s="1">
        <v>3</v>
      </c>
      <c r="Z25" s="1">
        <v>3</v>
      </c>
      <c r="AA25" s="2">
        <f t="shared" si="9"/>
        <v>12</v>
      </c>
      <c r="AB25" s="2">
        <f t="shared" si="3"/>
        <v>47</v>
      </c>
      <c r="AC25" s="1">
        <f t="shared" si="4"/>
        <v>1</v>
      </c>
      <c r="AD25" s="1">
        <f t="shared" si="5"/>
        <v>5</v>
      </c>
      <c r="AE25" s="1">
        <f t="shared" si="6"/>
        <v>12</v>
      </c>
      <c r="AF25" s="1">
        <f t="shared" si="7"/>
        <v>0</v>
      </c>
      <c r="AG25" s="1">
        <f t="shared" si="8"/>
        <v>0</v>
      </c>
    </row>
    <row r="26" spans="1:33" x14ac:dyDescent="0.3">
      <c r="A26" s="15">
        <v>22</v>
      </c>
      <c r="B26" s="64" t="s">
        <v>41</v>
      </c>
      <c r="C26" s="65" t="s">
        <v>43</v>
      </c>
      <c r="D26" s="69" t="s">
        <v>47</v>
      </c>
      <c r="E26" s="62">
        <v>22</v>
      </c>
      <c r="F26" s="5">
        <v>4</v>
      </c>
      <c r="G26" s="5">
        <v>3</v>
      </c>
      <c r="H26" s="5">
        <v>3</v>
      </c>
      <c r="I26" s="5">
        <v>3</v>
      </c>
      <c r="J26" s="2">
        <f t="shared" si="0"/>
        <v>13</v>
      </c>
      <c r="K26" s="1">
        <v>5</v>
      </c>
      <c r="L26" s="1">
        <v>4</v>
      </c>
      <c r="M26" s="1">
        <v>5</v>
      </c>
      <c r="N26" s="1">
        <v>5</v>
      </c>
      <c r="O26" s="2">
        <f t="shared" si="1"/>
        <v>19</v>
      </c>
      <c r="P26" s="1">
        <v>5</v>
      </c>
      <c r="Q26" s="1">
        <v>5</v>
      </c>
      <c r="R26" s="1">
        <v>4</v>
      </c>
      <c r="S26" s="1">
        <v>5</v>
      </c>
      <c r="T26" s="1">
        <v>5</v>
      </c>
      <c r="U26" s="2">
        <f t="shared" si="2"/>
        <v>24</v>
      </c>
      <c r="V26" s="1">
        <v>3</v>
      </c>
      <c r="W26" s="1">
        <v>4</v>
      </c>
      <c r="X26" s="1">
        <v>4</v>
      </c>
      <c r="Y26" s="1">
        <v>4</v>
      </c>
      <c r="Z26" s="1">
        <v>4</v>
      </c>
      <c r="AA26" s="2">
        <f t="shared" si="9"/>
        <v>19</v>
      </c>
      <c r="AB26" s="2">
        <f t="shared" si="3"/>
        <v>75</v>
      </c>
      <c r="AC26" s="1">
        <f t="shared" si="4"/>
        <v>0</v>
      </c>
      <c r="AD26" s="1">
        <f t="shared" si="5"/>
        <v>0</v>
      </c>
      <c r="AE26" s="1">
        <f t="shared" si="6"/>
        <v>4</v>
      </c>
      <c r="AF26" s="1">
        <f t="shared" si="7"/>
        <v>7</v>
      </c>
      <c r="AG26" s="1">
        <f t="shared" si="8"/>
        <v>7</v>
      </c>
    </row>
    <row r="27" spans="1:33" x14ac:dyDescent="0.3">
      <c r="A27" s="15">
        <v>23</v>
      </c>
      <c r="B27" s="64" t="s">
        <v>41</v>
      </c>
      <c r="C27" s="65" t="s">
        <v>45</v>
      </c>
      <c r="D27" s="69" t="s">
        <v>48</v>
      </c>
      <c r="E27" s="62">
        <v>23</v>
      </c>
      <c r="F27" s="5">
        <v>3</v>
      </c>
      <c r="G27" s="5">
        <v>3</v>
      </c>
      <c r="H27" s="5">
        <v>3</v>
      </c>
      <c r="I27" s="5">
        <v>2</v>
      </c>
      <c r="J27" s="2">
        <f t="shared" si="0"/>
        <v>11</v>
      </c>
      <c r="K27" s="1">
        <v>3</v>
      </c>
      <c r="L27" s="1">
        <v>4</v>
      </c>
      <c r="M27" s="1">
        <v>4</v>
      </c>
      <c r="N27" s="1">
        <v>4</v>
      </c>
      <c r="O27" s="2">
        <f t="shared" si="1"/>
        <v>15</v>
      </c>
      <c r="P27" s="1">
        <v>3</v>
      </c>
      <c r="Q27" s="1">
        <v>3</v>
      </c>
      <c r="R27" s="1">
        <v>4</v>
      </c>
      <c r="S27" s="1">
        <v>3</v>
      </c>
      <c r="T27" s="1">
        <v>3</v>
      </c>
      <c r="U27" s="2">
        <f t="shared" si="2"/>
        <v>16</v>
      </c>
      <c r="V27" s="1">
        <v>3</v>
      </c>
      <c r="W27" s="1">
        <v>2</v>
      </c>
      <c r="X27" s="1">
        <v>3</v>
      </c>
      <c r="Y27" s="1">
        <v>3</v>
      </c>
      <c r="Z27" s="1">
        <v>2</v>
      </c>
      <c r="AA27" s="2">
        <f t="shared" si="9"/>
        <v>13</v>
      </c>
      <c r="AB27" s="2">
        <f t="shared" si="3"/>
        <v>55</v>
      </c>
      <c r="AC27" s="1">
        <f t="shared" si="4"/>
        <v>0</v>
      </c>
      <c r="AD27" s="1">
        <f t="shared" si="5"/>
        <v>3</v>
      </c>
      <c r="AE27" s="1">
        <f t="shared" si="6"/>
        <v>11</v>
      </c>
      <c r="AF27" s="1">
        <f t="shared" si="7"/>
        <v>4</v>
      </c>
      <c r="AG27" s="1">
        <f t="shared" si="8"/>
        <v>0</v>
      </c>
    </row>
    <row r="28" spans="1:33" x14ac:dyDescent="0.3">
      <c r="A28" s="15">
        <v>24</v>
      </c>
      <c r="B28" s="64" t="s">
        <v>42</v>
      </c>
      <c r="C28" s="65" t="s">
        <v>43</v>
      </c>
      <c r="D28" s="69" t="s">
        <v>47</v>
      </c>
      <c r="E28" s="62">
        <v>24</v>
      </c>
      <c r="F28" s="5">
        <v>3</v>
      </c>
      <c r="G28" s="5">
        <v>3</v>
      </c>
      <c r="H28" s="5">
        <v>4</v>
      </c>
      <c r="I28" s="5">
        <v>4</v>
      </c>
      <c r="J28" s="2">
        <f t="shared" si="0"/>
        <v>14</v>
      </c>
      <c r="K28" s="1">
        <v>5</v>
      </c>
      <c r="L28" s="1">
        <v>5</v>
      </c>
      <c r="M28" s="1">
        <v>4</v>
      </c>
      <c r="N28" s="1">
        <v>4</v>
      </c>
      <c r="O28" s="2">
        <f t="shared" si="1"/>
        <v>18</v>
      </c>
      <c r="P28" s="1">
        <v>5</v>
      </c>
      <c r="Q28" s="1">
        <v>5</v>
      </c>
      <c r="R28" s="1">
        <v>5</v>
      </c>
      <c r="S28" s="1">
        <v>5</v>
      </c>
      <c r="T28" s="1">
        <v>5</v>
      </c>
      <c r="U28" s="2">
        <f t="shared" si="2"/>
        <v>25</v>
      </c>
      <c r="V28" s="1">
        <v>5</v>
      </c>
      <c r="W28" s="1">
        <v>4</v>
      </c>
      <c r="X28" s="1">
        <v>3</v>
      </c>
      <c r="Y28" s="1">
        <v>4</v>
      </c>
      <c r="Z28" s="1">
        <v>3</v>
      </c>
      <c r="AA28" s="2">
        <f t="shared" si="9"/>
        <v>19</v>
      </c>
      <c r="AB28" s="2">
        <f t="shared" si="3"/>
        <v>76</v>
      </c>
      <c r="AC28" s="1">
        <f t="shared" si="4"/>
        <v>0</v>
      </c>
      <c r="AD28" s="1">
        <f t="shared" si="5"/>
        <v>0</v>
      </c>
      <c r="AE28" s="1">
        <f t="shared" si="6"/>
        <v>4</v>
      </c>
      <c r="AF28" s="1">
        <f t="shared" si="7"/>
        <v>6</v>
      </c>
      <c r="AG28" s="1">
        <f t="shared" si="8"/>
        <v>8</v>
      </c>
    </row>
    <row r="29" spans="1:33" x14ac:dyDescent="0.3">
      <c r="A29" s="15">
        <v>25</v>
      </c>
      <c r="B29" s="64" t="s">
        <v>42</v>
      </c>
      <c r="C29" s="65" t="s">
        <v>43</v>
      </c>
      <c r="D29" s="69" t="s">
        <v>47</v>
      </c>
      <c r="E29" s="62">
        <v>25</v>
      </c>
      <c r="F29" s="5">
        <v>4</v>
      </c>
      <c r="G29" s="5">
        <v>4</v>
      </c>
      <c r="H29" s="5">
        <v>3</v>
      </c>
      <c r="I29" s="5">
        <v>3</v>
      </c>
      <c r="J29" s="2">
        <f t="shared" si="0"/>
        <v>14</v>
      </c>
      <c r="K29" s="1">
        <v>5</v>
      </c>
      <c r="L29" s="1">
        <v>5</v>
      </c>
      <c r="M29" s="1">
        <v>4</v>
      </c>
      <c r="N29" s="1">
        <v>5</v>
      </c>
      <c r="O29" s="2">
        <f t="shared" si="1"/>
        <v>19</v>
      </c>
      <c r="P29" s="1">
        <v>5</v>
      </c>
      <c r="Q29" s="1">
        <v>5</v>
      </c>
      <c r="R29" s="1">
        <v>4</v>
      </c>
      <c r="S29" s="1">
        <v>5</v>
      </c>
      <c r="T29" s="1">
        <v>5</v>
      </c>
      <c r="U29" s="2">
        <f t="shared" si="2"/>
        <v>24</v>
      </c>
      <c r="V29" s="1">
        <v>3</v>
      </c>
      <c r="W29" s="1">
        <v>4</v>
      </c>
      <c r="X29" s="1">
        <v>4</v>
      </c>
      <c r="Y29" s="1">
        <v>4</v>
      </c>
      <c r="Z29" s="1">
        <v>4</v>
      </c>
      <c r="AA29" s="2">
        <f t="shared" si="9"/>
        <v>19</v>
      </c>
      <c r="AB29" s="2">
        <f t="shared" si="3"/>
        <v>76</v>
      </c>
      <c r="AC29" s="1">
        <f t="shared" si="4"/>
        <v>0</v>
      </c>
      <c r="AD29" s="1">
        <f t="shared" si="5"/>
        <v>0</v>
      </c>
      <c r="AE29" s="1">
        <f t="shared" si="6"/>
        <v>3</v>
      </c>
      <c r="AF29" s="1">
        <f t="shared" si="7"/>
        <v>8</v>
      </c>
      <c r="AG29" s="1">
        <f t="shared" si="8"/>
        <v>7</v>
      </c>
    </row>
    <row r="30" spans="1:33" x14ac:dyDescent="0.3">
      <c r="A30" s="15">
        <v>26</v>
      </c>
      <c r="B30" s="64" t="s">
        <v>41</v>
      </c>
      <c r="C30" s="65" t="s">
        <v>43</v>
      </c>
      <c r="D30" s="69" t="s">
        <v>47</v>
      </c>
      <c r="E30" s="62">
        <v>26</v>
      </c>
      <c r="F30" s="5">
        <v>4</v>
      </c>
      <c r="G30" s="5">
        <v>3</v>
      </c>
      <c r="H30" s="5">
        <v>3</v>
      </c>
      <c r="I30" s="5">
        <v>4</v>
      </c>
      <c r="J30" s="2">
        <f t="shared" si="0"/>
        <v>14</v>
      </c>
      <c r="K30" s="1">
        <v>4</v>
      </c>
      <c r="L30" s="1">
        <v>5</v>
      </c>
      <c r="M30" s="1">
        <v>4</v>
      </c>
      <c r="N30" s="1">
        <v>4</v>
      </c>
      <c r="O30" s="2">
        <f t="shared" si="1"/>
        <v>17</v>
      </c>
      <c r="P30" s="1">
        <v>4</v>
      </c>
      <c r="Q30" s="1">
        <v>4</v>
      </c>
      <c r="R30" s="1">
        <v>4</v>
      </c>
      <c r="S30" s="1">
        <v>4</v>
      </c>
      <c r="T30" s="1">
        <v>4</v>
      </c>
      <c r="U30" s="2">
        <f t="shared" si="2"/>
        <v>20</v>
      </c>
      <c r="V30" s="1">
        <v>2</v>
      </c>
      <c r="W30" s="1">
        <v>2</v>
      </c>
      <c r="X30" s="1">
        <v>3</v>
      </c>
      <c r="Y30" s="1">
        <v>3</v>
      </c>
      <c r="Z30" s="1">
        <v>3</v>
      </c>
      <c r="AA30" s="2">
        <f t="shared" si="9"/>
        <v>13</v>
      </c>
      <c r="AB30" s="2">
        <f t="shared" si="3"/>
        <v>64</v>
      </c>
      <c r="AC30" s="1">
        <f t="shared" si="4"/>
        <v>0</v>
      </c>
      <c r="AD30" s="1">
        <f t="shared" si="5"/>
        <v>2</v>
      </c>
      <c r="AE30" s="1">
        <f t="shared" si="6"/>
        <v>5</v>
      </c>
      <c r="AF30" s="1">
        <f t="shared" si="7"/>
        <v>10</v>
      </c>
      <c r="AG30" s="1">
        <f t="shared" si="8"/>
        <v>1</v>
      </c>
    </row>
    <row r="31" spans="1:33" x14ac:dyDescent="0.3">
      <c r="A31" s="15">
        <v>27</v>
      </c>
      <c r="B31" s="64" t="s">
        <v>42</v>
      </c>
      <c r="C31" s="65" t="s">
        <v>45</v>
      </c>
      <c r="D31" s="69" t="s">
        <v>48</v>
      </c>
      <c r="E31" s="62">
        <v>27</v>
      </c>
      <c r="F31" s="5">
        <v>3</v>
      </c>
      <c r="G31" s="5">
        <v>3</v>
      </c>
      <c r="H31" s="5">
        <v>3</v>
      </c>
      <c r="I31" s="5">
        <v>3</v>
      </c>
      <c r="J31" s="2">
        <f t="shared" si="0"/>
        <v>12</v>
      </c>
      <c r="K31" s="1">
        <v>4</v>
      </c>
      <c r="L31" s="1">
        <v>4</v>
      </c>
      <c r="M31" s="1">
        <v>4</v>
      </c>
      <c r="N31" s="1">
        <v>4</v>
      </c>
      <c r="O31" s="2">
        <f t="shared" si="1"/>
        <v>16</v>
      </c>
      <c r="P31" s="1">
        <v>5</v>
      </c>
      <c r="Q31" s="1">
        <v>5</v>
      </c>
      <c r="R31" s="1">
        <v>5</v>
      </c>
      <c r="S31" s="1">
        <v>5</v>
      </c>
      <c r="T31" s="1">
        <v>5</v>
      </c>
      <c r="U31" s="2">
        <f t="shared" si="2"/>
        <v>25</v>
      </c>
      <c r="V31" s="1">
        <v>4</v>
      </c>
      <c r="W31" s="1">
        <v>4</v>
      </c>
      <c r="X31" s="1">
        <v>4</v>
      </c>
      <c r="Y31" s="1">
        <v>4</v>
      </c>
      <c r="Z31" s="1">
        <v>4</v>
      </c>
      <c r="AA31" s="2">
        <f t="shared" si="9"/>
        <v>20</v>
      </c>
      <c r="AB31" s="2">
        <f t="shared" si="3"/>
        <v>73</v>
      </c>
      <c r="AC31" s="1">
        <f t="shared" si="4"/>
        <v>0</v>
      </c>
      <c r="AD31" s="1">
        <f t="shared" si="5"/>
        <v>0</v>
      </c>
      <c r="AE31" s="1">
        <f t="shared" si="6"/>
        <v>4</v>
      </c>
      <c r="AF31" s="1">
        <f t="shared" si="7"/>
        <v>9</v>
      </c>
      <c r="AG31" s="1">
        <f t="shared" si="8"/>
        <v>5</v>
      </c>
    </row>
    <row r="32" spans="1:33" x14ac:dyDescent="0.3">
      <c r="A32" s="15">
        <v>28</v>
      </c>
      <c r="B32" s="64" t="s">
        <v>42</v>
      </c>
      <c r="C32" s="65" t="s">
        <v>44</v>
      </c>
      <c r="D32" s="69" t="s">
        <v>47</v>
      </c>
      <c r="E32" s="62">
        <v>28</v>
      </c>
      <c r="F32" s="5">
        <v>3</v>
      </c>
      <c r="G32" s="5">
        <v>3</v>
      </c>
      <c r="H32" s="5">
        <v>4</v>
      </c>
      <c r="I32" s="5">
        <v>3</v>
      </c>
      <c r="J32" s="2">
        <f t="shared" si="0"/>
        <v>13</v>
      </c>
      <c r="K32" s="1">
        <v>3</v>
      </c>
      <c r="L32" s="1">
        <v>4</v>
      </c>
      <c r="M32" s="1">
        <v>2</v>
      </c>
      <c r="N32" s="1">
        <v>4</v>
      </c>
      <c r="O32" s="2">
        <f t="shared" si="1"/>
        <v>13</v>
      </c>
      <c r="P32" s="1">
        <v>3</v>
      </c>
      <c r="Q32" s="1">
        <v>4</v>
      </c>
      <c r="R32" s="1">
        <v>3</v>
      </c>
      <c r="S32" s="1">
        <v>3</v>
      </c>
      <c r="T32" s="1">
        <v>4</v>
      </c>
      <c r="U32" s="2">
        <f t="shared" si="2"/>
        <v>17</v>
      </c>
      <c r="V32" s="1">
        <v>3</v>
      </c>
      <c r="W32" s="1">
        <v>3</v>
      </c>
      <c r="X32" s="1">
        <v>3</v>
      </c>
      <c r="Y32" s="1">
        <v>3</v>
      </c>
      <c r="Z32" s="1">
        <v>4</v>
      </c>
      <c r="AA32" s="2">
        <f t="shared" si="9"/>
        <v>16</v>
      </c>
      <c r="AB32" s="2">
        <f t="shared" si="3"/>
        <v>59</v>
      </c>
      <c r="AC32" s="1">
        <f t="shared" si="4"/>
        <v>0</v>
      </c>
      <c r="AD32" s="1">
        <f t="shared" si="5"/>
        <v>1</v>
      </c>
      <c r="AE32" s="1">
        <f t="shared" si="6"/>
        <v>11</v>
      </c>
      <c r="AF32" s="1">
        <f t="shared" si="7"/>
        <v>6</v>
      </c>
      <c r="AG32" s="1">
        <f t="shared" si="8"/>
        <v>0</v>
      </c>
    </row>
    <row r="33" spans="1:33" x14ac:dyDescent="0.3">
      <c r="A33" s="15">
        <v>29</v>
      </c>
      <c r="B33" s="64" t="s">
        <v>41</v>
      </c>
      <c r="C33" s="65" t="s">
        <v>44</v>
      </c>
      <c r="D33" s="69" t="s">
        <v>47</v>
      </c>
      <c r="E33" s="62">
        <v>29</v>
      </c>
      <c r="F33" s="5">
        <v>3</v>
      </c>
      <c r="G33" s="5">
        <v>2</v>
      </c>
      <c r="H33" s="5">
        <v>4</v>
      </c>
      <c r="I33" s="5">
        <v>3</v>
      </c>
      <c r="J33" s="2">
        <f t="shared" si="0"/>
        <v>12</v>
      </c>
      <c r="K33" s="1">
        <v>4</v>
      </c>
      <c r="L33" s="1">
        <v>4</v>
      </c>
      <c r="M33" s="1">
        <v>3</v>
      </c>
      <c r="N33" s="1">
        <v>4</v>
      </c>
      <c r="O33" s="2">
        <f t="shared" si="1"/>
        <v>15</v>
      </c>
      <c r="P33" s="1">
        <v>3</v>
      </c>
      <c r="Q33" s="1">
        <v>4</v>
      </c>
      <c r="R33" s="1">
        <v>3</v>
      </c>
      <c r="S33" s="1">
        <v>3</v>
      </c>
      <c r="T33" s="1">
        <v>4</v>
      </c>
      <c r="U33" s="2">
        <f t="shared" si="2"/>
        <v>17</v>
      </c>
      <c r="V33" s="1">
        <v>4</v>
      </c>
      <c r="W33" s="1">
        <v>3</v>
      </c>
      <c r="X33" s="1">
        <v>4</v>
      </c>
      <c r="Y33" s="1">
        <v>3</v>
      </c>
      <c r="Z33" s="1">
        <v>3</v>
      </c>
      <c r="AA33" s="2">
        <f t="shared" si="9"/>
        <v>17</v>
      </c>
      <c r="AB33" s="2">
        <f t="shared" si="3"/>
        <v>61</v>
      </c>
      <c r="AC33" s="1">
        <f t="shared" si="4"/>
        <v>0</v>
      </c>
      <c r="AD33" s="1">
        <f t="shared" si="5"/>
        <v>1</v>
      </c>
      <c r="AE33" s="1">
        <f t="shared" si="6"/>
        <v>9</v>
      </c>
      <c r="AF33" s="1">
        <f t="shared" si="7"/>
        <v>8</v>
      </c>
      <c r="AG33" s="1">
        <f t="shared" si="8"/>
        <v>0</v>
      </c>
    </row>
    <row r="34" spans="1:33" x14ac:dyDescent="0.3">
      <c r="A34" s="15">
        <v>30</v>
      </c>
      <c r="B34" s="64" t="s">
        <v>41</v>
      </c>
      <c r="C34" s="65" t="s">
        <v>44</v>
      </c>
      <c r="D34" s="69" t="s">
        <v>47</v>
      </c>
      <c r="E34" s="62">
        <v>30</v>
      </c>
      <c r="F34" s="5">
        <v>4</v>
      </c>
      <c r="G34" s="5">
        <v>4</v>
      </c>
      <c r="H34" s="5">
        <v>4</v>
      </c>
      <c r="I34" s="5">
        <v>3</v>
      </c>
      <c r="J34" s="2">
        <f t="shared" si="0"/>
        <v>15</v>
      </c>
      <c r="K34" s="1">
        <v>5</v>
      </c>
      <c r="L34" s="1">
        <v>5</v>
      </c>
      <c r="M34" s="1">
        <v>5</v>
      </c>
      <c r="N34" s="1">
        <v>5</v>
      </c>
      <c r="O34" s="2">
        <f t="shared" si="1"/>
        <v>20</v>
      </c>
      <c r="P34" s="1">
        <v>5</v>
      </c>
      <c r="Q34" s="1">
        <v>5</v>
      </c>
      <c r="R34" s="1">
        <v>5</v>
      </c>
      <c r="S34" s="1">
        <v>5</v>
      </c>
      <c r="T34" s="1">
        <v>5</v>
      </c>
      <c r="U34" s="2">
        <f t="shared" si="2"/>
        <v>25</v>
      </c>
      <c r="V34" s="1">
        <v>4</v>
      </c>
      <c r="W34" s="1">
        <v>4</v>
      </c>
      <c r="X34" s="1">
        <v>5</v>
      </c>
      <c r="Y34" s="1">
        <v>4</v>
      </c>
      <c r="Z34" s="1">
        <v>3</v>
      </c>
      <c r="AA34" s="2">
        <f t="shared" si="9"/>
        <v>20</v>
      </c>
      <c r="AB34" s="2">
        <f t="shared" si="3"/>
        <v>80</v>
      </c>
      <c r="AC34" s="1">
        <f t="shared" si="4"/>
        <v>0</v>
      </c>
      <c r="AD34" s="1">
        <f t="shared" si="5"/>
        <v>0</v>
      </c>
      <c r="AE34" s="1">
        <f t="shared" si="6"/>
        <v>2</v>
      </c>
      <c r="AF34" s="1">
        <f t="shared" si="7"/>
        <v>6</v>
      </c>
      <c r="AG34" s="1">
        <f t="shared" si="8"/>
        <v>10</v>
      </c>
    </row>
    <row r="35" spans="1:33" x14ac:dyDescent="0.3">
      <c r="A35" s="15">
        <v>31</v>
      </c>
      <c r="B35" s="64" t="s">
        <v>41</v>
      </c>
      <c r="C35" s="65" t="s">
        <v>44</v>
      </c>
      <c r="D35" s="69" t="s">
        <v>47</v>
      </c>
      <c r="E35" s="62">
        <v>31</v>
      </c>
      <c r="F35" s="5">
        <v>3</v>
      </c>
      <c r="G35" s="5">
        <v>3</v>
      </c>
      <c r="H35" s="5">
        <v>2</v>
      </c>
      <c r="I35" s="5">
        <v>3</v>
      </c>
      <c r="J35" s="2">
        <f t="shared" si="0"/>
        <v>11</v>
      </c>
      <c r="K35" s="1">
        <v>3</v>
      </c>
      <c r="L35" s="1">
        <v>3</v>
      </c>
      <c r="M35" s="1">
        <v>3</v>
      </c>
      <c r="N35" s="1">
        <v>3</v>
      </c>
      <c r="O35" s="2">
        <f t="shared" si="1"/>
        <v>12</v>
      </c>
      <c r="P35" s="1">
        <v>3</v>
      </c>
      <c r="Q35" s="1">
        <v>3</v>
      </c>
      <c r="R35" s="1">
        <v>3</v>
      </c>
      <c r="S35" s="1">
        <v>3</v>
      </c>
      <c r="T35" s="1">
        <v>3</v>
      </c>
      <c r="U35" s="2">
        <f t="shared" si="2"/>
        <v>15</v>
      </c>
      <c r="V35" s="1">
        <v>3</v>
      </c>
      <c r="W35" s="1">
        <v>3</v>
      </c>
      <c r="X35" s="1">
        <v>3</v>
      </c>
      <c r="Y35" s="1">
        <v>3</v>
      </c>
      <c r="Z35" s="1">
        <v>3</v>
      </c>
      <c r="AA35" s="2">
        <f t="shared" si="9"/>
        <v>15</v>
      </c>
      <c r="AB35" s="2">
        <f t="shared" si="3"/>
        <v>53</v>
      </c>
      <c r="AC35" s="1">
        <f t="shared" si="4"/>
        <v>0</v>
      </c>
      <c r="AD35" s="1">
        <f t="shared" si="5"/>
        <v>1</v>
      </c>
      <c r="AE35" s="1">
        <f t="shared" si="6"/>
        <v>17</v>
      </c>
      <c r="AF35" s="1">
        <f t="shared" si="7"/>
        <v>0</v>
      </c>
      <c r="AG35" s="1">
        <f t="shared" si="8"/>
        <v>0</v>
      </c>
    </row>
    <row r="36" spans="1:33" x14ac:dyDescent="0.3">
      <c r="A36" s="15">
        <v>32</v>
      </c>
      <c r="B36" s="64" t="s">
        <v>41</v>
      </c>
      <c r="C36" s="65" t="s">
        <v>45</v>
      </c>
      <c r="D36" s="69" t="s">
        <v>48</v>
      </c>
      <c r="E36" s="62">
        <v>32</v>
      </c>
      <c r="F36" s="5">
        <v>2</v>
      </c>
      <c r="G36" s="5">
        <v>2</v>
      </c>
      <c r="H36" s="5">
        <v>2</v>
      </c>
      <c r="I36" s="5">
        <v>3</v>
      </c>
      <c r="J36" s="2">
        <f t="shared" si="0"/>
        <v>9</v>
      </c>
      <c r="K36" s="1">
        <v>5</v>
      </c>
      <c r="L36" s="1">
        <v>3</v>
      </c>
      <c r="M36" s="1">
        <v>3</v>
      </c>
      <c r="N36" s="1">
        <v>3</v>
      </c>
      <c r="O36" s="2">
        <f t="shared" si="1"/>
        <v>14</v>
      </c>
      <c r="P36" s="1">
        <v>4</v>
      </c>
      <c r="Q36" s="1">
        <v>5</v>
      </c>
      <c r="R36" s="1">
        <v>4</v>
      </c>
      <c r="S36" s="1">
        <v>4</v>
      </c>
      <c r="T36" s="1">
        <v>5</v>
      </c>
      <c r="U36" s="2">
        <f t="shared" si="2"/>
        <v>22</v>
      </c>
      <c r="V36" s="1">
        <v>2</v>
      </c>
      <c r="W36" s="1">
        <v>3</v>
      </c>
      <c r="X36" s="1">
        <v>3</v>
      </c>
      <c r="Y36" s="1">
        <v>3</v>
      </c>
      <c r="Z36" s="1">
        <v>2</v>
      </c>
      <c r="AA36" s="2">
        <f t="shared" si="9"/>
        <v>13</v>
      </c>
      <c r="AB36" s="2">
        <f t="shared" si="3"/>
        <v>58</v>
      </c>
      <c r="AC36" s="1">
        <f t="shared" si="4"/>
        <v>0</v>
      </c>
      <c r="AD36" s="1">
        <f t="shared" si="5"/>
        <v>5</v>
      </c>
      <c r="AE36" s="1">
        <f t="shared" si="6"/>
        <v>7</v>
      </c>
      <c r="AF36" s="1">
        <f t="shared" si="7"/>
        <v>3</v>
      </c>
      <c r="AG36" s="1">
        <f t="shared" si="8"/>
        <v>3</v>
      </c>
    </row>
    <row r="37" spans="1:33" x14ac:dyDescent="0.3">
      <c r="A37" s="15">
        <v>33</v>
      </c>
      <c r="B37" s="64" t="s">
        <v>42</v>
      </c>
      <c r="C37" s="65" t="s">
        <v>43</v>
      </c>
      <c r="D37" s="69" t="s">
        <v>47</v>
      </c>
      <c r="E37" s="62">
        <v>33</v>
      </c>
      <c r="F37" s="5">
        <v>3</v>
      </c>
      <c r="G37" s="5">
        <v>3</v>
      </c>
      <c r="H37" s="5">
        <v>2</v>
      </c>
      <c r="I37" s="5">
        <v>2</v>
      </c>
      <c r="J37" s="2">
        <f t="shared" ref="J37:J68" si="10">SUM(F37:I37)</f>
        <v>10</v>
      </c>
      <c r="K37" s="1">
        <v>3</v>
      </c>
      <c r="L37" s="1">
        <v>3</v>
      </c>
      <c r="M37" s="1">
        <v>3</v>
      </c>
      <c r="N37" s="1">
        <v>3</v>
      </c>
      <c r="O37" s="2">
        <f t="shared" ref="O37:O68" si="11">SUM(K37:N37)</f>
        <v>12</v>
      </c>
      <c r="P37" s="1">
        <v>3</v>
      </c>
      <c r="Q37" s="1">
        <v>3</v>
      </c>
      <c r="R37" s="1">
        <v>3</v>
      </c>
      <c r="S37" s="1">
        <v>3</v>
      </c>
      <c r="T37" s="1">
        <v>3</v>
      </c>
      <c r="U37" s="2">
        <f t="shared" ref="U37:U68" si="12">SUM(P37:T37)</f>
        <v>15</v>
      </c>
      <c r="V37" s="1">
        <v>3</v>
      </c>
      <c r="W37" s="1">
        <v>2</v>
      </c>
      <c r="X37" s="1">
        <v>3</v>
      </c>
      <c r="Y37" s="1">
        <v>2</v>
      </c>
      <c r="Z37" s="1">
        <v>2</v>
      </c>
      <c r="AA37" s="2">
        <f t="shared" si="9"/>
        <v>12</v>
      </c>
      <c r="AB37" s="2">
        <f t="shared" ref="AB37:AB68" si="13">AA37+U37+O37+J37</f>
        <v>49</v>
      </c>
      <c r="AC37" s="1">
        <f t="shared" ref="AC37:AC68" si="14">COUNTIF(F37:Z37,$AC$4)</f>
        <v>0</v>
      </c>
      <c r="AD37" s="1">
        <f t="shared" ref="AD37:AD68" si="15">COUNTIF(F37:Z37,$AD$4)</f>
        <v>5</v>
      </c>
      <c r="AE37" s="1">
        <f t="shared" ref="AE37:AE68" si="16">COUNTIF(F37:Z37,$AE$4)</f>
        <v>13</v>
      </c>
      <c r="AF37" s="1">
        <f t="shared" ref="AF37:AF68" si="17">COUNTIF(F37:Z37,$AF$4)</f>
        <v>0</v>
      </c>
      <c r="AG37" s="1">
        <f t="shared" ref="AG37:AG68" si="18">COUNTIF(F37:Z37,$AG$4)</f>
        <v>0</v>
      </c>
    </row>
    <row r="38" spans="1:33" x14ac:dyDescent="0.3">
      <c r="A38" s="15">
        <v>34</v>
      </c>
      <c r="B38" s="64" t="s">
        <v>41</v>
      </c>
      <c r="C38" s="65" t="s">
        <v>43</v>
      </c>
      <c r="D38" s="69" t="s">
        <v>47</v>
      </c>
      <c r="E38" s="62">
        <v>34</v>
      </c>
      <c r="F38" s="5">
        <v>3</v>
      </c>
      <c r="G38" s="5">
        <v>3</v>
      </c>
      <c r="H38" s="5">
        <v>4</v>
      </c>
      <c r="I38" s="5">
        <v>3</v>
      </c>
      <c r="J38" s="2">
        <f t="shared" si="10"/>
        <v>13</v>
      </c>
      <c r="K38" s="1">
        <v>5</v>
      </c>
      <c r="L38" s="1">
        <v>4</v>
      </c>
      <c r="M38" s="1">
        <v>4</v>
      </c>
      <c r="N38" s="1">
        <v>5</v>
      </c>
      <c r="O38" s="2">
        <f t="shared" si="11"/>
        <v>18</v>
      </c>
      <c r="P38" s="1">
        <v>4</v>
      </c>
      <c r="Q38" s="1">
        <v>4</v>
      </c>
      <c r="R38" s="1">
        <v>5</v>
      </c>
      <c r="S38" s="1">
        <v>4</v>
      </c>
      <c r="T38" s="1">
        <v>4</v>
      </c>
      <c r="U38" s="2">
        <f t="shared" si="12"/>
        <v>21</v>
      </c>
      <c r="V38" s="1">
        <v>4</v>
      </c>
      <c r="W38" s="1">
        <v>3</v>
      </c>
      <c r="X38" s="1">
        <v>4</v>
      </c>
      <c r="Y38" s="1">
        <v>4</v>
      </c>
      <c r="Z38" s="1">
        <v>3</v>
      </c>
      <c r="AA38" s="2">
        <f t="shared" si="9"/>
        <v>18</v>
      </c>
      <c r="AB38" s="2">
        <f t="shared" si="13"/>
        <v>70</v>
      </c>
      <c r="AC38" s="1">
        <f t="shared" si="14"/>
        <v>0</v>
      </c>
      <c r="AD38" s="1">
        <f t="shared" si="15"/>
        <v>0</v>
      </c>
      <c r="AE38" s="1">
        <f t="shared" si="16"/>
        <v>5</v>
      </c>
      <c r="AF38" s="1">
        <f t="shared" si="17"/>
        <v>10</v>
      </c>
      <c r="AG38" s="1">
        <f t="shared" si="18"/>
        <v>3</v>
      </c>
    </row>
    <row r="39" spans="1:33" x14ac:dyDescent="0.3">
      <c r="A39" s="15">
        <v>35</v>
      </c>
      <c r="B39" s="64" t="s">
        <v>42</v>
      </c>
      <c r="C39" s="65" t="s">
        <v>45</v>
      </c>
      <c r="D39" s="69" t="s">
        <v>48</v>
      </c>
      <c r="E39" s="62">
        <v>35</v>
      </c>
      <c r="F39" s="5">
        <v>4</v>
      </c>
      <c r="G39" s="5">
        <v>4</v>
      </c>
      <c r="H39" s="5">
        <v>4</v>
      </c>
      <c r="I39" s="5">
        <v>3</v>
      </c>
      <c r="J39" s="2">
        <f t="shared" si="10"/>
        <v>15</v>
      </c>
      <c r="K39" s="1">
        <v>5</v>
      </c>
      <c r="L39" s="1">
        <v>5</v>
      </c>
      <c r="M39" s="1">
        <v>3</v>
      </c>
      <c r="N39" s="1">
        <v>5</v>
      </c>
      <c r="O39" s="2">
        <f t="shared" si="11"/>
        <v>18</v>
      </c>
      <c r="P39" s="1">
        <v>5</v>
      </c>
      <c r="Q39" s="1">
        <v>5</v>
      </c>
      <c r="R39" s="1">
        <v>5</v>
      </c>
      <c r="S39" s="1">
        <v>5</v>
      </c>
      <c r="T39" s="1">
        <v>5</v>
      </c>
      <c r="U39" s="2">
        <f t="shared" si="12"/>
        <v>25</v>
      </c>
      <c r="V39" s="1">
        <v>4</v>
      </c>
      <c r="W39" s="1">
        <v>4</v>
      </c>
      <c r="X39" s="1">
        <v>4</v>
      </c>
      <c r="Y39" s="1">
        <v>3</v>
      </c>
      <c r="Z39" s="1">
        <v>3</v>
      </c>
      <c r="AA39" s="2">
        <f t="shared" si="9"/>
        <v>18</v>
      </c>
      <c r="AB39" s="2">
        <f t="shared" si="13"/>
        <v>76</v>
      </c>
      <c r="AC39" s="1">
        <f t="shared" si="14"/>
        <v>0</v>
      </c>
      <c r="AD39" s="1">
        <f t="shared" si="15"/>
        <v>0</v>
      </c>
      <c r="AE39" s="1">
        <f t="shared" si="16"/>
        <v>4</v>
      </c>
      <c r="AF39" s="1">
        <f t="shared" si="17"/>
        <v>6</v>
      </c>
      <c r="AG39" s="1">
        <f t="shared" si="18"/>
        <v>8</v>
      </c>
    </row>
    <row r="40" spans="1:33" x14ac:dyDescent="0.3">
      <c r="A40" s="15">
        <v>36</v>
      </c>
      <c r="B40" s="64" t="s">
        <v>42</v>
      </c>
      <c r="C40" s="65" t="s">
        <v>45</v>
      </c>
      <c r="D40" s="69" t="s">
        <v>48</v>
      </c>
      <c r="E40" s="62">
        <v>36</v>
      </c>
      <c r="F40" s="5">
        <v>3</v>
      </c>
      <c r="G40" s="5">
        <v>4</v>
      </c>
      <c r="H40" s="5">
        <v>3</v>
      </c>
      <c r="I40" s="5">
        <v>4</v>
      </c>
      <c r="J40" s="2">
        <f t="shared" si="10"/>
        <v>14</v>
      </c>
      <c r="K40" s="1">
        <v>4</v>
      </c>
      <c r="L40" s="1">
        <v>5</v>
      </c>
      <c r="M40" s="1">
        <v>3</v>
      </c>
      <c r="N40" s="1">
        <v>4</v>
      </c>
      <c r="O40" s="2">
        <f t="shared" si="11"/>
        <v>16</v>
      </c>
      <c r="P40" s="1">
        <v>4</v>
      </c>
      <c r="Q40" s="1">
        <v>4</v>
      </c>
      <c r="R40" s="1">
        <v>4</v>
      </c>
      <c r="S40" s="1">
        <v>4</v>
      </c>
      <c r="T40" s="1">
        <v>4</v>
      </c>
      <c r="U40" s="2">
        <f t="shared" si="12"/>
        <v>20</v>
      </c>
      <c r="V40" s="1">
        <v>3</v>
      </c>
      <c r="W40" s="1">
        <v>4</v>
      </c>
      <c r="X40" s="1">
        <v>3</v>
      </c>
      <c r="Y40" s="1">
        <v>4</v>
      </c>
      <c r="Z40" s="1">
        <v>4</v>
      </c>
      <c r="AA40" s="2">
        <f t="shared" si="9"/>
        <v>18</v>
      </c>
      <c r="AB40" s="2">
        <f t="shared" si="13"/>
        <v>68</v>
      </c>
      <c r="AC40" s="1">
        <f t="shared" si="14"/>
        <v>0</v>
      </c>
      <c r="AD40" s="1">
        <f t="shared" si="15"/>
        <v>0</v>
      </c>
      <c r="AE40" s="1">
        <f t="shared" si="16"/>
        <v>5</v>
      </c>
      <c r="AF40" s="1">
        <f t="shared" si="17"/>
        <v>12</v>
      </c>
      <c r="AG40" s="1">
        <f t="shared" si="18"/>
        <v>1</v>
      </c>
    </row>
    <row r="41" spans="1:33" x14ac:dyDescent="0.3">
      <c r="A41" s="15">
        <v>37</v>
      </c>
      <c r="B41" s="64" t="s">
        <v>42</v>
      </c>
      <c r="C41" s="65" t="s">
        <v>44</v>
      </c>
      <c r="D41" s="69" t="s">
        <v>47</v>
      </c>
      <c r="E41" s="62">
        <v>37</v>
      </c>
      <c r="F41" s="5">
        <v>4</v>
      </c>
      <c r="G41" s="5">
        <v>4</v>
      </c>
      <c r="H41" s="5">
        <v>3</v>
      </c>
      <c r="I41" s="5">
        <v>3</v>
      </c>
      <c r="J41" s="2">
        <f t="shared" si="10"/>
        <v>14</v>
      </c>
      <c r="K41" s="1">
        <v>4</v>
      </c>
      <c r="L41" s="1">
        <v>4</v>
      </c>
      <c r="M41" s="1">
        <v>5</v>
      </c>
      <c r="N41" s="1">
        <v>4</v>
      </c>
      <c r="O41" s="2">
        <f t="shared" si="11"/>
        <v>17</v>
      </c>
      <c r="P41" s="1">
        <v>5</v>
      </c>
      <c r="Q41" s="1">
        <v>5</v>
      </c>
      <c r="R41" s="1">
        <v>5</v>
      </c>
      <c r="S41" s="1">
        <v>5</v>
      </c>
      <c r="T41" s="1">
        <v>5</v>
      </c>
      <c r="U41" s="2">
        <f t="shared" si="12"/>
        <v>25</v>
      </c>
      <c r="V41" s="1">
        <v>4</v>
      </c>
      <c r="W41" s="1">
        <v>4</v>
      </c>
      <c r="X41" s="1">
        <v>3</v>
      </c>
      <c r="Y41" s="1">
        <v>4</v>
      </c>
      <c r="Z41" s="1">
        <v>4</v>
      </c>
      <c r="AA41" s="2">
        <f t="shared" si="9"/>
        <v>19</v>
      </c>
      <c r="AB41" s="2">
        <f t="shared" si="13"/>
        <v>75</v>
      </c>
      <c r="AC41" s="1">
        <f t="shared" si="14"/>
        <v>0</v>
      </c>
      <c r="AD41" s="1">
        <f t="shared" si="15"/>
        <v>0</v>
      </c>
      <c r="AE41" s="1">
        <f t="shared" si="16"/>
        <v>3</v>
      </c>
      <c r="AF41" s="1">
        <f t="shared" si="17"/>
        <v>9</v>
      </c>
      <c r="AG41" s="1">
        <f t="shared" si="18"/>
        <v>6</v>
      </c>
    </row>
    <row r="42" spans="1:33" x14ac:dyDescent="0.3">
      <c r="A42" s="15">
        <v>38</v>
      </c>
      <c r="B42" s="64" t="s">
        <v>42</v>
      </c>
      <c r="C42" s="65" t="s">
        <v>44</v>
      </c>
      <c r="D42" s="69" t="s">
        <v>47</v>
      </c>
      <c r="E42" s="62">
        <v>38</v>
      </c>
      <c r="F42" s="5">
        <v>4</v>
      </c>
      <c r="G42" s="5">
        <v>3</v>
      </c>
      <c r="H42" s="5">
        <v>2</v>
      </c>
      <c r="I42" s="5">
        <v>3</v>
      </c>
      <c r="J42" s="2">
        <f t="shared" si="10"/>
        <v>12</v>
      </c>
      <c r="K42" s="1">
        <v>3</v>
      </c>
      <c r="L42" s="1">
        <v>3</v>
      </c>
      <c r="M42" s="1">
        <v>3</v>
      </c>
      <c r="N42" s="1">
        <v>4</v>
      </c>
      <c r="O42" s="2">
        <f t="shared" si="11"/>
        <v>13</v>
      </c>
      <c r="P42" s="1">
        <v>3</v>
      </c>
      <c r="Q42" s="1">
        <v>4</v>
      </c>
      <c r="R42" s="1">
        <v>3</v>
      </c>
      <c r="S42" s="1">
        <v>3</v>
      </c>
      <c r="T42" s="1">
        <v>4</v>
      </c>
      <c r="U42" s="2">
        <f t="shared" si="12"/>
        <v>17</v>
      </c>
      <c r="V42" s="1">
        <v>3</v>
      </c>
      <c r="W42" s="1">
        <v>2</v>
      </c>
      <c r="X42" s="1">
        <v>2</v>
      </c>
      <c r="Y42" s="1">
        <v>2</v>
      </c>
      <c r="Z42" s="1">
        <v>3</v>
      </c>
      <c r="AA42" s="2">
        <f t="shared" si="9"/>
        <v>12</v>
      </c>
      <c r="AB42" s="2">
        <f t="shared" si="13"/>
        <v>54</v>
      </c>
      <c r="AC42" s="1">
        <f t="shared" si="14"/>
        <v>0</v>
      </c>
      <c r="AD42" s="1">
        <f t="shared" si="15"/>
        <v>4</v>
      </c>
      <c r="AE42" s="1">
        <f t="shared" si="16"/>
        <v>10</v>
      </c>
      <c r="AF42" s="1">
        <f t="shared" si="17"/>
        <v>4</v>
      </c>
      <c r="AG42" s="1">
        <f t="shared" si="18"/>
        <v>0</v>
      </c>
    </row>
    <row r="43" spans="1:33" x14ac:dyDescent="0.3">
      <c r="A43" s="15">
        <v>39</v>
      </c>
      <c r="B43" s="64" t="s">
        <v>41</v>
      </c>
      <c r="C43" s="65" t="s">
        <v>43</v>
      </c>
      <c r="D43" s="69" t="s">
        <v>47</v>
      </c>
      <c r="E43" s="62">
        <v>39</v>
      </c>
      <c r="F43" s="5">
        <v>3</v>
      </c>
      <c r="G43" s="5">
        <v>3</v>
      </c>
      <c r="H43" s="5">
        <v>3</v>
      </c>
      <c r="I43" s="5">
        <v>3</v>
      </c>
      <c r="J43" s="2">
        <f t="shared" si="10"/>
        <v>12</v>
      </c>
      <c r="K43" s="1">
        <v>4</v>
      </c>
      <c r="L43" s="1">
        <v>4</v>
      </c>
      <c r="M43" s="1">
        <v>4</v>
      </c>
      <c r="N43" s="1">
        <v>4</v>
      </c>
      <c r="O43" s="2">
        <f t="shared" si="11"/>
        <v>16</v>
      </c>
      <c r="P43" s="1">
        <v>4</v>
      </c>
      <c r="Q43" s="1">
        <v>3</v>
      </c>
      <c r="R43" s="1">
        <v>3</v>
      </c>
      <c r="S43" s="1">
        <v>4</v>
      </c>
      <c r="T43" s="1">
        <v>3</v>
      </c>
      <c r="U43" s="2">
        <f t="shared" si="12"/>
        <v>17</v>
      </c>
      <c r="V43" s="1">
        <v>3</v>
      </c>
      <c r="W43" s="1">
        <v>2</v>
      </c>
      <c r="X43" s="1">
        <v>2</v>
      </c>
      <c r="Y43" s="1">
        <v>3</v>
      </c>
      <c r="Z43" s="1">
        <v>2</v>
      </c>
      <c r="AA43" s="2">
        <f t="shared" si="9"/>
        <v>12</v>
      </c>
      <c r="AB43" s="2">
        <f t="shared" si="13"/>
        <v>57</v>
      </c>
      <c r="AC43" s="1">
        <f t="shared" si="14"/>
        <v>0</v>
      </c>
      <c r="AD43" s="1">
        <f t="shared" si="15"/>
        <v>3</v>
      </c>
      <c r="AE43" s="1">
        <f t="shared" si="16"/>
        <v>9</v>
      </c>
      <c r="AF43" s="1">
        <f t="shared" si="17"/>
        <v>6</v>
      </c>
      <c r="AG43" s="1">
        <f t="shared" si="18"/>
        <v>0</v>
      </c>
    </row>
    <row r="44" spans="1:33" x14ac:dyDescent="0.3">
      <c r="A44" s="15">
        <v>40</v>
      </c>
      <c r="B44" s="64" t="s">
        <v>42</v>
      </c>
      <c r="C44" s="65" t="s">
        <v>43</v>
      </c>
      <c r="D44" s="69" t="s">
        <v>47</v>
      </c>
      <c r="E44" s="62">
        <v>40</v>
      </c>
      <c r="F44" s="5">
        <v>4</v>
      </c>
      <c r="G44" s="5">
        <v>2</v>
      </c>
      <c r="H44" s="5">
        <v>3</v>
      </c>
      <c r="I44" s="5">
        <v>3</v>
      </c>
      <c r="J44" s="2">
        <f t="shared" si="10"/>
        <v>12</v>
      </c>
      <c r="K44" s="1">
        <v>4</v>
      </c>
      <c r="L44" s="1">
        <v>4</v>
      </c>
      <c r="M44" s="1">
        <v>3</v>
      </c>
      <c r="N44" s="1">
        <v>4</v>
      </c>
      <c r="O44" s="2">
        <f t="shared" si="11"/>
        <v>15</v>
      </c>
      <c r="P44" s="1">
        <v>4</v>
      </c>
      <c r="Q44" s="1">
        <v>4</v>
      </c>
      <c r="R44" s="1">
        <v>4</v>
      </c>
      <c r="S44" s="1">
        <v>4</v>
      </c>
      <c r="T44" s="1">
        <v>4</v>
      </c>
      <c r="U44" s="2">
        <f t="shared" si="12"/>
        <v>20</v>
      </c>
      <c r="V44" s="1">
        <v>4</v>
      </c>
      <c r="W44" s="1">
        <v>3</v>
      </c>
      <c r="X44" s="1">
        <v>3</v>
      </c>
      <c r="Y44" s="1">
        <v>3</v>
      </c>
      <c r="Z44" s="1">
        <v>3</v>
      </c>
      <c r="AA44" s="2">
        <f t="shared" si="9"/>
        <v>16</v>
      </c>
      <c r="AB44" s="2">
        <f t="shared" si="13"/>
        <v>63</v>
      </c>
      <c r="AC44" s="1">
        <f t="shared" si="14"/>
        <v>0</v>
      </c>
      <c r="AD44" s="1">
        <f t="shared" si="15"/>
        <v>1</v>
      </c>
      <c r="AE44" s="1">
        <f t="shared" si="16"/>
        <v>7</v>
      </c>
      <c r="AF44" s="1">
        <f t="shared" si="17"/>
        <v>10</v>
      </c>
      <c r="AG44" s="1">
        <f t="shared" si="18"/>
        <v>0</v>
      </c>
    </row>
    <row r="45" spans="1:33" x14ac:dyDescent="0.3">
      <c r="A45" s="15">
        <v>41</v>
      </c>
      <c r="B45" s="64" t="s">
        <v>41</v>
      </c>
      <c r="C45" s="65" t="s">
        <v>46</v>
      </c>
      <c r="D45" s="69" t="s">
        <v>48</v>
      </c>
      <c r="E45" s="62">
        <v>41</v>
      </c>
      <c r="F45" s="5">
        <v>3</v>
      </c>
      <c r="G45" s="5">
        <v>3</v>
      </c>
      <c r="H45" s="5">
        <v>2</v>
      </c>
      <c r="I45" s="5">
        <v>3</v>
      </c>
      <c r="J45" s="2">
        <f t="shared" si="10"/>
        <v>11</v>
      </c>
      <c r="K45" s="1">
        <v>3</v>
      </c>
      <c r="L45" s="1">
        <v>3</v>
      </c>
      <c r="M45" s="1">
        <v>3</v>
      </c>
      <c r="N45" s="1">
        <v>4</v>
      </c>
      <c r="O45" s="2">
        <f t="shared" si="11"/>
        <v>13</v>
      </c>
      <c r="P45" s="1">
        <v>3</v>
      </c>
      <c r="Q45" s="1">
        <v>4</v>
      </c>
      <c r="R45" s="1">
        <v>3</v>
      </c>
      <c r="S45" s="1">
        <v>3</v>
      </c>
      <c r="T45" s="1">
        <v>4</v>
      </c>
      <c r="U45" s="2">
        <f t="shared" si="12"/>
        <v>17</v>
      </c>
      <c r="V45" s="1">
        <v>3</v>
      </c>
      <c r="W45" s="1">
        <v>3</v>
      </c>
      <c r="X45" s="1">
        <v>3</v>
      </c>
      <c r="Y45" s="1">
        <v>2</v>
      </c>
      <c r="Z45" s="1">
        <v>3</v>
      </c>
      <c r="AA45" s="2">
        <f t="shared" si="9"/>
        <v>14</v>
      </c>
      <c r="AB45" s="2">
        <f t="shared" si="13"/>
        <v>55</v>
      </c>
      <c r="AC45" s="1">
        <f t="shared" si="14"/>
        <v>0</v>
      </c>
      <c r="AD45" s="1">
        <f t="shared" si="15"/>
        <v>2</v>
      </c>
      <c r="AE45" s="1">
        <f t="shared" si="16"/>
        <v>13</v>
      </c>
      <c r="AF45" s="1">
        <f t="shared" si="17"/>
        <v>3</v>
      </c>
      <c r="AG45" s="1">
        <f t="shared" si="18"/>
        <v>0</v>
      </c>
    </row>
    <row r="46" spans="1:33" x14ac:dyDescent="0.3">
      <c r="A46" s="15">
        <v>42</v>
      </c>
      <c r="B46" s="64" t="s">
        <v>41</v>
      </c>
      <c r="C46" s="65" t="s">
        <v>43</v>
      </c>
      <c r="D46" s="69" t="s">
        <v>47</v>
      </c>
      <c r="E46" s="62">
        <v>42</v>
      </c>
      <c r="F46" s="5">
        <v>2</v>
      </c>
      <c r="G46" s="5">
        <v>3</v>
      </c>
      <c r="H46" s="5">
        <v>2</v>
      </c>
      <c r="I46" s="5">
        <v>2</v>
      </c>
      <c r="J46" s="2">
        <f t="shared" si="10"/>
        <v>9</v>
      </c>
      <c r="K46" s="1">
        <v>3</v>
      </c>
      <c r="L46" s="1">
        <v>3</v>
      </c>
      <c r="M46" s="1">
        <v>2</v>
      </c>
      <c r="N46" s="1">
        <v>3</v>
      </c>
      <c r="O46" s="2">
        <f t="shared" si="11"/>
        <v>11</v>
      </c>
      <c r="P46" s="1">
        <v>3</v>
      </c>
      <c r="Q46" s="1">
        <v>3</v>
      </c>
      <c r="R46" s="1">
        <v>3</v>
      </c>
      <c r="S46" s="1">
        <v>3</v>
      </c>
      <c r="T46" s="1">
        <v>3</v>
      </c>
      <c r="U46" s="2">
        <f t="shared" si="12"/>
        <v>15</v>
      </c>
      <c r="V46" s="1">
        <v>3</v>
      </c>
      <c r="W46" s="1">
        <v>2</v>
      </c>
      <c r="X46" s="1">
        <v>2</v>
      </c>
      <c r="Y46" s="1">
        <v>3</v>
      </c>
      <c r="Z46" s="1">
        <v>2</v>
      </c>
      <c r="AA46" s="2">
        <f t="shared" si="9"/>
        <v>12</v>
      </c>
      <c r="AB46" s="2">
        <f t="shared" si="13"/>
        <v>47</v>
      </c>
      <c r="AC46" s="1">
        <f t="shared" si="14"/>
        <v>0</v>
      </c>
      <c r="AD46" s="1">
        <f t="shared" si="15"/>
        <v>7</v>
      </c>
      <c r="AE46" s="1">
        <f t="shared" si="16"/>
        <v>11</v>
      </c>
      <c r="AF46" s="1">
        <f t="shared" si="17"/>
        <v>0</v>
      </c>
      <c r="AG46" s="1">
        <f t="shared" si="18"/>
        <v>0</v>
      </c>
    </row>
    <row r="47" spans="1:33" x14ac:dyDescent="0.3">
      <c r="A47" s="15">
        <v>43</v>
      </c>
      <c r="B47" s="64" t="s">
        <v>41</v>
      </c>
      <c r="C47" s="65" t="s">
        <v>43</v>
      </c>
      <c r="D47" s="69" t="s">
        <v>47</v>
      </c>
      <c r="E47" s="62">
        <v>43</v>
      </c>
      <c r="F47" s="5">
        <v>4</v>
      </c>
      <c r="G47" s="5">
        <v>3</v>
      </c>
      <c r="H47" s="5">
        <v>3</v>
      </c>
      <c r="I47" s="5">
        <v>3</v>
      </c>
      <c r="J47" s="2">
        <f t="shared" si="10"/>
        <v>13</v>
      </c>
      <c r="K47" s="1">
        <v>4</v>
      </c>
      <c r="L47" s="1">
        <v>4</v>
      </c>
      <c r="M47" s="1">
        <v>4</v>
      </c>
      <c r="N47" s="1">
        <v>4</v>
      </c>
      <c r="O47" s="2">
        <f t="shared" si="11"/>
        <v>16</v>
      </c>
      <c r="P47" s="1">
        <v>4</v>
      </c>
      <c r="Q47" s="1">
        <v>4</v>
      </c>
      <c r="R47" s="1">
        <v>4</v>
      </c>
      <c r="S47" s="1">
        <v>4</v>
      </c>
      <c r="T47" s="1">
        <v>4</v>
      </c>
      <c r="U47" s="2">
        <f t="shared" si="12"/>
        <v>20</v>
      </c>
      <c r="V47" s="1">
        <v>4</v>
      </c>
      <c r="W47" s="1">
        <v>3</v>
      </c>
      <c r="X47" s="1">
        <v>3</v>
      </c>
      <c r="Y47" s="1">
        <v>3</v>
      </c>
      <c r="Z47" s="1">
        <v>3</v>
      </c>
      <c r="AA47" s="2">
        <f t="shared" si="9"/>
        <v>16</v>
      </c>
      <c r="AB47" s="2">
        <f t="shared" si="13"/>
        <v>65</v>
      </c>
      <c r="AC47" s="1">
        <f t="shared" si="14"/>
        <v>0</v>
      </c>
      <c r="AD47" s="1">
        <f t="shared" si="15"/>
        <v>0</v>
      </c>
      <c r="AE47" s="1">
        <f t="shared" si="16"/>
        <v>7</v>
      </c>
      <c r="AF47" s="1">
        <f t="shared" si="17"/>
        <v>11</v>
      </c>
      <c r="AG47" s="1">
        <f t="shared" si="18"/>
        <v>0</v>
      </c>
    </row>
    <row r="48" spans="1:33" x14ac:dyDescent="0.3">
      <c r="A48" s="15">
        <v>44</v>
      </c>
      <c r="B48" s="64" t="s">
        <v>41</v>
      </c>
      <c r="C48" s="65" t="s">
        <v>45</v>
      </c>
      <c r="D48" s="69" t="s">
        <v>48</v>
      </c>
      <c r="E48" s="62">
        <v>44</v>
      </c>
      <c r="F48" s="5">
        <v>3</v>
      </c>
      <c r="G48" s="5">
        <v>3</v>
      </c>
      <c r="H48" s="5">
        <v>4</v>
      </c>
      <c r="I48" s="5">
        <v>3</v>
      </c>
      <c r="J48" s="2">
        <f t="shared" si="10"/>
        <v>13</v>
      </c>
      <c r="K48" s="1">
        <v>5</v>
      </c>
      <c r="L48" s="1">
        <v>5</v>
      </c>
      <c r="M48" s="1">
        <v>5</v>
      </c>
      <c r="N48" s="1">
        <v>5</v>
      </c>
      <c r="O48" s="2">
        <f t="shared" si="11"/>
        <v>20</v>
      </c>
      <c r="P48" s="1">
        <v>5</v>
      </c>
      <c r="Q48" s="1">
        <v>5</v>
      </c>
      <c r="R48" s="1">
        <v>5</v>
      </c>
      <c r="S48" s="1">
        <v>5</v>
      </c>
      <c r="T48" s="1">
        <v>5</v>
      </c>
      <c r="U48" s="2">
        <f t="shared" si="12"/>
        <v>25</v>
      </c>
      <c r="V48" s="1">
        <v>4</v>
      </c>
      <c r="W48" s="1">
        <v>4</v>
      </c>
      <c r="X48" s="1">
        <v>4</v>
      </c>
      <c r="Y48" s="1">
        <v>4</v>
      </c>
      <c r="Z48" s="1">
        <v>4</v>
      </c>
      <c r="AA48" s="2">
        <f t="shared" si="9"/>
        <v>20</v>
      </c>
      <c r="AB48" s="2">
        <f t="shared" si="13"/>
        <v>78</v>
      </c>
      <c r="AC48" s="1">
        <f t="shared" si="14"/>
        <v>0</v>
      </c>
      <c r="AD48" s="1">
        <f t="shared" si="15"/>
        <v>0</v>
      </c>
      <c r="AE48" s="1">
        <f t="shared" si="16"/>
        <v>3</v>
      </c>
      <c r="AF48" s="1">
        <f t="shared" si="17"/>
        <v>6</v>
      </c>
      <c r="AG48" s="1">
        <f t="shared" si="18"/>
        <v>9</v>
      </c>
    </row>
    <row r="49" spans="1:33" x14ac:dyDescent="0.3">
      <c r="A49" s="15">
        <v>45</v>
      </c>
      <c r="B49" s="64" t="s">
        <v>42</v>
      </c>
      <c r="C49" s="65" t="s">
        <v>44</v>
      </c>
      <c r="D49" s="69" t="s">
        <v>47</v>
      </c>
      <c r="E49" s="62">
        <v>45</v>
      </c>
      <c r="F49" s="5">
        <v>3</v>
      </c>
      <c r="G49" s="5">
        <v>2</v>
      </c>
      <c r="H49" s="5">
        <v>2</v>
      </c>
      <c r="I49" s="5">
        <v>3</v>
      </c>
      <c r="J49" s="2">
        <f t="shared" si="10"/>
        <v>10</v>
      </c>
      <c r="K49" s="1">
        <v>2</v>
      </c>
      <c r="L49" s="1">
        <v>3</v>
      </c>
      <c r="M49" s="1">
        <v>2</v>
      </c>
      <c r="N49" s="1">
        <v>2</v>
      </c>
      <c r="O49" s="2">
        <f t="shared" si="11"/>
        <v>9</v>
      </c>
      <c r="P49" s="1">
        <v>2</v>
      </c>
      <c r="Q49" s="1">
        <v>1</v>
      </c>
      <c r="R49" s="1">
        <v>1</v>
      </c>
      <c r="S49" s="1">
        <v>2</v>
      </c>
      <c r="T49" s="1">
        <v>1</v>
      </c>
      <c r="U49" s="2">
        <f t="shared" si="12"/>
        <v>7</v>
      </c>
      <c r="V49" s="1">
        <v>1</v>
      </c>
      <c r="W49" s="1">
        <v>1</v>
      </c>
      <c r="X49" s="1">
        <v>1</v>
      </c>
      <c r="Y49" s="1">
        <v>1</v>
      </c>
      <c r="Z49" s="1">
        <v>1</v>
      </c>
      <c r="AA49" s="2">
        <f t="shared" si="9"/>
        <v>5</v>
      </c>
      <c r="AB49" s="2">
        <f t="shared" si="13"/>
        <v>31</v>
      </c>
      <c r="AC49" s="1">
        <f t="shared" si="14"/>
        <v>8</v>
      </c>
      <c r="AD49" s="1">
        <f t="shared" si="15"/>
        <v>7</v>
      </c>
      <c r="AE49" s="1">
        <f t="shared" si="16"/>
        <v>3</v>
      </c>
      <c r="AF49" s="1">
        <f t="shared" si="17"/>
        <v>0</v>
      </c>
      <c r="AG49" s="1">
        <f t="shared" si="18"/>
        <v>0</v>
      </c>
    </row>
    <row r="50" spans="1:33" x14ac:dyDescent="0.3">
      <c r="A50" s="15">
        <v>46</v>
      </c>
      <c r="B50" s="64" t="s">
        <v>41</v>
      </c>
      <c r="C50" s="65" t="s">
        <v>45</v>
      </c>
      <c r="D50" s="69" t="s">
        <v>48</v>
      </c>
      <c r="E50" s="62">
        <v>46</v>
      </c>
      <c r="F50" s="5">
        <v>4</v>
      </c>
      <c r="G50" s="5">
        <v>3</v>
      </c>
      <c r="H50" s="5">
        <v>2</v>
      </c>
      <c r="I50" s="5">
        <v>3</v>
      </c>
      <c r="J50" s="2">
        <f t="shared" si="10"/>
        <v>12</v>
      </c>
      <c r="K50" s="1">
        <v>2</v>
      </c>
      <c r="L50" s="1">
        <v>2</v>
      </c>
      <c r="M50" s="1">
        <v>2</v>
      </c>
      <c r="N50" s="1">
        <v>3</v>
      </c>
      <c r="O50" s="2">
        <f t="shared" si="11"/>
        <v>9</v>
      </c>
      <c r="P50" s="1">
        <v>3</v>
      </c>
      <c r="Q50" s="1">
        <v>4</v>
      </c>
      <c r="R50" s="1">
        <v>3</v>
      </c>
      <c r="S50" s="1">
        <v>3</v>
      </c>
      <c r="T50" s="1">
        <v>4</v>
      </c>
      <c r="U50" s="2">
        <f t="shared" si="12"/>
        <v>17</v>
      </c>
      <c r="V50" s="1">
        <v>3</v>
      </c>
      <c r="W50" s="1">
        <v>3</v>
      </c>
      <c r="X50" s="1">
        <v>2</v>
      </c>
      <c r="Y50" s="1">
        <v>3</v>
      </c>
      <c r="Z50" s="1">
        <v>3</v>
      </c>
      <c r="AA50" s="2">
        <f t="shared" si="9"/>
        <v>14</v>
      </c>
      <c r="AB50" s="2">
        <f t="shared" si="13"/>
        <v>52</v>
      </c>
      <c r="AC50" s="1">
        <f t="shared" si="14"/>
        <v>0</v>
      </c>
      <c r="AD50" s="1">
        <f t="shared" si="15"/>
        <v>5</v>
      </c>
      <c r="AE50" s="1">
        <f t="shared" si="16"/>
        <v>10</v>
      </c>
      <c r="AF50" s="1">
        <f t="shared" si="17"/>
        <v>3</v>
      </c>
      <c r="AG50" s="1">
        <f t="shared" si="18"/>
        <v>0</v>
      </c>
    </row>
    <row r="51" spans="1:33" x14ac:dyDescent="0.3">
      <c r="A51" s="15">
        <v>47</v>
      </c>
      <c r="B51" s="64" t="s">
        <v>42</v>
      </c>
      <c r="C51" s="65" t="s">
        <v>45</v>
      </c>
      <c r="D51" s="69" t="s">
        <v>48</v>
      </c>
      <c r="E51" s="62">
        <v>47</v>
      </c>
      <c r="F51" s="5">
        <v>3</v>
      </c>
      <c r="G51" s="5">
        <v>3</v>
      </c>
      <c r="H51" s="5">
        <v>2</v>
      </c>
      <c r="I51" s="5">
        <v>2</v>
      </c>
      <c r="J51" s="2">
        <f t="shared" si="10"/>
        <v>10</v>
      </c>
      <c r="K51" s="1">
        <v>3</v>
      </c>
      <c r="L51" s="1">
        <v>2</v>
      </c>
      <c r="M51" s="1">
        <v>3</v>
      </c>
      <c r="N51" s="1">
        <v>3</v>
      </c>
      <c r="O51" s="2">
        <f t="shared" si="11"/>
        <v>11</v>
      </c>
      <c r="P51" s="1">
        <v>2</v>
      </c>
      <c r="Q51" s="1">
        <v>3</v>
      </c>
      <c r="R51" s="1">
        <v>3</v>
      </c>
      <c r="S51" s="1">
        <v>2</v>
      </c>
      <c r="T51" s="1">
        <v>3</v>
      </c>
      <c r="U51" s="2">
        <f t="shared" si="12"/>
        <v>13</v>
      </c>
      <c r="V51" s="1">
        <v>2</v>
      </c>
      <c r="W51" s="1">
        <v>1</v>
      </c>
      <c r="X51" s="1">
        <v>2</v>
      </c>
      <c r="Y51" s="1">
        <v>2</v>
      </c>
      <c r="Z51" s="1">
        <v>1</v>
      </c>
      <c r="AA51" s="2">
        <f t="shared" si="9"/>
        <v>8</v>
      </c>
      <c r="AB51" s="2">
        <f t="shared" si="13"/>
        <v>42</v>
      </c>
      <c r="AC51" s="1">
        <f t="shared" si="14"/>
        <v>2</v>
      </c>
      <c r="AD51" s="1">
        <f t="shared" si="15"/>
        <v>8</v>
      </c>
      <c r="AE51" s="1">
        <f t="shared" si="16"/>
        <v>8</v>
      </c>
      <c r="AF51" s="1">
        <f t="shared" si="17"/>
        <v>0</v>
      </c>
      <c r="AG51" s="1">
        <f t="shared" si="18"/>
        <v>0</v>
      </c>
    </row>
    <row r="52" spans="1:33" x14ac:dyDescent="0.3">
      <c r="A52" s="15">
        <v>48</v>
      </c>
      <c r="B52" s="64" t="s">
        <v>42</v>
      </c>
      <c r="C52" s="65" t="s">
        <v>44</v>
      </c>
      <c r="D52" s="69" t="s">
        <v>47</v>
      </c>
      <c r="E52" s="62">
        <v>48</v>
      </c>
      <c r="F52" s="5">
        <v>4</v>
      </c>
      <c r="G52" s="5">
        <v>2</v>
      </c>
      <c r="H52" s="5">
        <v>3</v>
      </c>
      <c r="I52" s="5">
        <v>3</v>
      </c>
      <c r="J52" s="2">
        <f t="shared" si="10"/>
        <v>12</v>
      </c>
      <c r="K52" s="1">
        <v>5</v>
      </c>
      <c r="L52" s="1">
        <v>5</v>
      </c>
      <c r="M52" s="1">
        <v>4</v>
      </c>
      <c r="N52" s="1">
        <v>3</v>
      </c>
      <c r="O52" s="2">
        <f t="shared" si="11"/>
        <v>17</v>
      </c>
      <c r="P52" s="1">
        <v>5</v>
      </c>
      <c r="Q52" s="1">
        <v>5</v>
      </c>
      <c r="R52" s="1">
        <v>5</v>
      </c>
      <c r="S52" s="1">
        <v>5</v>
      </c>
      <c r="T52" s="1">
        <v>5</v>
      </c>
      <c r="U52" s="2">
        <f t="shared" si="12"/>
        <v>25</v>
      </c>
      <c r="V52" s="1">
        <v>4</v>
      </c>
      <c r="W52" s="1">
        <v>3</v>
      </c>
      <c r="X52" s="1">
        <v>3</v>
      </c>
      <c r="Y52" s="1">
        <v>3</v>
      </c>
      <c r="Z52" s="1">
        <v>4</v>
      </c>
      <c r="AA52" s="2">
        <f t="shared" si="9"/>
        <v>17</v>
      </c>
      <c r="AB52" s="2">
        <f t="shared" si="13"/>
        <v>71</v>
      </c>
      <c r="AC52" s="1">
        <f t="shared" si="14"/>
        <v>0</v>
      </c>
      <c r="AD52" s="1">
        <f t="shared" si="15"/>
        <v>1</v>
      </c>
      <c r="AE52" s="1">
        <f t="shared" si="16"/>
        <v>6</v>
      </c>
      <c r="AF52" s="1">
        <f t="shared" si="17"/>
        <v>4</v>
      </c>
      <c r="AG52" s="1">
        <f t="shared" si="18"/>
        <v>7</v>
      </c>
    </row>
    <row r="53" spans="1:33" x14ac:dyDescent="0.3">
      <c r="A53" s="15">
        <v>49</v>
      </c>
      <c r="B53" s="64" t="s">
        <v>42</v>
      </c>
      <c r="C53" s="65" t="s">
        <v>44</v>
      </c>
      <c r="D53" s="69" t="s">
        <v>47</v>
      </c>
      <c r="E53" s="62">
        <v>49</v>
      </c>
      <c r="F53" s="5">
        <v>2</v>
      </c>
      <c r="G53" s="5">
        <v>2</v>
      </c>
      <c r="H53" s="5">
        <v>3</v>
      </c>
      <c r="I53" s="5">
        <v>3</v>
      </c>
      <c r="J53" s="2">
        <f t="shared" si="10"/>
        <v>10</v>
      </c>
      <c r="K53" s="1">
        <v>4</v>
      </c>
      <c r="L53" s="1">
        <v>4</v>
      </c>
      <c r="M53" s="1">
        <v>4</v>
      </c>
      <c r="N53" s="1">
        <v>4</v>
      </c>
      <c r="O53" s="2">
        <f t="shared" si="11"/>
        <v>16</v>
      </c>
      <c r="P53" s="1">
        <v>4</v>
      </c>
      <c r="Q53" s="1">
        <v>4</v>
      </c>
      <c r="R53" s="1">
        <v>4</v>
      </c>
      <c r="S53" s="1">
        <v>4</v>
      </c>
      <c r="T53" s="1">
        <v>4</v>
      </c>
      <c r="U53" s="2">
        <f t="shared" si="12"/>
        <v>20</v>
      </c>
      <c r="V53" s="1">
        <v>4</v>
      </c>
      <c r="W53" s="1">
        <v>3</v>
      </c>
      <c r="X53" s="1">
        <v>3</v>
      </c>
      <c r="Y53" s="1">
        <v>3</v>
      </c>
      <c r="Z53" s="1">
        <v>3</v>
      </c>
      <c r="AA53" s="2">
        <f t="shared" si="9"/>
        <v>16</v>
      </c>
      <c r="AB53" s="2">
        <f t="shared" si="13"/>
        <v>62</v>
      </c>
      <c r="AC53" s="1">
        <f t="shared" si="14"/>
        <v>0</v>
      </c>
      <c r="AD53" s="1">
        <f t="shared" si="15"/>
        <v>2</v>
      </c>
      <c r="AE53" s="1">
        <f t="shared" si="16"/>
        <v>6</v>
      </c>
      <c r="AF53" s="1">
        <f t="shared" si="17"/>
        <v>10</v>
      </c>
      <c r="AG53" s="1">
        <f t="shared" si="18"/>
        <v>0</v>
      </c>
    </row>
    <row r="54" spans="1:33" x14ac:dyDescent="0.3">
      <c r="A54" s="15">
        <v>50</v>
      </c>
      <c r="B54" s="64" t="s">
        <v>42</v>
      </c>
      <c r="C54" s="65" t="s">
        <v>45</v>
      </c>
      <c r="D54" s="69" t="s">
        <v>48</v>
      </c>
      <c r="E54" s="62">
        <v>50</v>
      </c>
      <c r="F54" s="5">
        <v>4</v>
      </c>
      <c r="G54" s="5">
        <v>2</v>
      </c>
      <c r="H54" s="5">
        <v>3</v>
      </c>
      <c r="I54" s="5">
        <v>2</v>
      </c>
      <c r="J54" s="2">
        <f t="shared" si="10"/>
        <v>11</v>
      </c>
      <c r="K54" s="1">
        <v>3</v>
      </c>
      <c r="L54" s="1">
        <v>4</v>
      </c>
      <c r="M54" s="1">
        <v>4</v>
      </c>
      <c r="N54" s="1">
        <v>4</v>
      </c>
      <c r="O54" s="2">
        <f t="shared" si="11"/>
        <v>15</v>
      </c>
      <c r="P54" s="1">
        <v>4</v>
      </c>
      <c r="Q54" s="1">
        <v>4</v>
      </c>
      <c r="R54" s="1">
        <v>3</v>
      </c>
      <c r="S54" s="1">
        <v>4</v>
      </c>
      <c r="T54" s="1">
        <v>4</v>
      </c>
      <c r="U54" s="2">
        <f t="shared" si="12"/>
        <v>19</v>
      </c>
      <c r="V54" s="1">
        <v>3</v>
      </c>
      <c r="W54" s="1">
        <v>3</v>
      </c>
      <c r="X54" s="1">
        <v>3</v>
      </c>
      <c r="Y54" s="1">
        <v>2</v>
      </c>
      <c r="Z54" s="1">
        <v>2</v>
      </c>
      <c r="AA54" s="2">
        <f t="shared" si="9"/>
        <v>13</v>
      </c>
      <c r="AB54" s="2">
        <f t="shared" si="13"/>
        <v>58</v>
      </c>
      <c r="AC54" s="1">
        <f t="shared" si="14"/>
        <v>0</v>
      </c>
      <c r="AD54" s="1">
        <f t="shared" si="15"/>
        <v>4</v>
      </c>
      <c r="AE54" s="1">
        <f t="shared" si="16"/>
        <v>6</v>
      </c>
      <c r="AF54" s="1">
        <f t="shared" si="17"/>
        <v>8</v>
      </c>
      <c r="AG54" s="1">
        <f t="shared" si="18"/>
        <v>0</v>
      </c>
    </row>
    <row r="55" spans="1:33" x14ac:dyDescent="0.3">
      <c r="A55" s="15">
        <v>51</v>
      </c>
      <c r="B55" s="64" t="s">
        <v>41</v>
      </c>
      <c r="C55" s="65" t="s">
        <v>45</v>
      </c>
      <c r="D55" s="69" t="s">
        <v>48</v>
      </c>
      <c r="E55" s="62">
        <v>51</v>
      </c>
      <c r="F55" s="5">
        <v>4</v>
      </c>
      <c r="G55" s="5">
        <v>3</v>
      </c>
      <c r="H55" s="5">
        <v>4</v>
      </c>
      <c r="I55" s="5">
        <v>3</v>
      </c>
      <c r="J55" s="2">
        <f t="shared" si="10"/>
        <v>14</v>
      </c>
      <c r="K55" s="1">
        <v>4</v>
      </c>
      <c r="L55" s="1">
        <v>4</v>
      </c>
      <c r="M55" s="1">
        <v>4</v>
      </c>
      <c r="N55" s="1">
        <v>4</v>
      </c>
      <c r="O55" s="2">
        <f t="shared" si="11"/>
        <v>16</v>
      </c>
      <c r="P55" s="1">
        <v>4</v>
      </c>
      <c r="Q55" s="1">
        <v>4</v>
      </c>
      <c r="R55" s="1">
        <v>4</v>
      </c>
      <c r="S55" s="1">
        <v>4</v>
      </c>
      <c r="T55" s="1">
        <v>4</v>
      </c>
      <c r="U55" s="2">
        <f t="shared" si="12"/>
        <v>20</v>
      </c>
      <c r="V55" s="1">
        <v>4</v>
      </c>
      <c r="W55" s="1">
        <v>4</v>
      </c>
      <c r="X55" s="1">
        <v>3</v>
      </c>
      <c r="Y55" s="1">
        <v>3</v>
      </c>
      <c r="Z55" s="1">
        <v>3</v>
      </c>
      <c r="AA55" s="2">
        <f t="shared" si="9"/>
        <v>17</v>
      </c>
      <c r="AB55" s="2">
        <f t="shared" si="13"/>
        <v>67</v>
      </c>
      <c r="AC55" s="1">
        <f t="shared" si="14"/>
        <v>0</v>
      </c>
      <c r="AD55" s="1">
        <f t="shared" si="15"/>
        <v>0</v>
      </c>
      <c r="AE55" s="1">
        <f t="shared" si="16"/>
        <v>5</v>
      </c>
      <c r="AF55" s="1">
        <f t="shared" si="17"/>
        <v>13</v>
      </c>
      <c r="AG55" s="1">
        <f t="shared" si="18"/>
        <v>0</v>
      </c>
    </row>
    <row r="56" spans="1:33" x14ac:dyDescent="0.3">
      <c r="A56" s="15">
        <v>52</v>
      </c>
      <c r="B56" s="64" t="s">
        <v>41</v>
      </c>
      <c r="C56" s="65" t="s">
        <v>45</v>
      </c>
      <c r="D56" s="69" t="s">
        <v>48</v>
      </c>
      <c r="E56" s="62">
        <v>52</v>
      </c>
      <c r="F56" s="5">
        <v>3</v>
      </c>
      <c r="G56" s="5">
        <v>4</v>
      </c>
      <c r="H56" s="5">
        <v>3</v>
      </c>
      <c r="I56" s="5">
        <v>3</v>
      </c>
      <c r="J56" s="2">
        <f t="shared" si="10"/>
        <v>13</v>
      </c>
      <c r="K56" s="1">
        <v>5</v>
      </c>
      <c r="L56" s="1">
        <v>5</v>
      </c>
      <c r="M56" s="1">
        <v>5</v>
      </c>
      <c r="N56" s="1">
        <v>4</v>
      </c>
      <c r="O56" s="2">
        <f t="shared" si="11"/>
        <v>19</v>
      </c>
      <c r="P56" s="1">
        <v>5</v>
      </c>
      <c r="Q56" s="1">
        <v>4</v>
      </c>
      <c r="R56" s="1">
        <v>4</v>
      </c>
      <c r="S56" s="1">
        <v>5</v>
      </c>
      <c r="T56" s="1">
        <v>4</v>
      </c>
      <c r="U56" s="2">
        <f t="shared" si="12"/>
        <v>22</v>
      </c>
      <c r="V56" s="1">
        <v>4</v>
      </c>
      <c r="W56" s="1">
        <v>4</v>
      </c>
      <c r="X56" s="1">
        <v>3</v>
      </c>
      <c r="Y56" s="1">
        <v>3</v>
      </c>
      <c r="Z56" s="1">
        <v>3</v>
      </c>
      <c r="AA56" s="2">
        <f t="shared" si="9"/>
        <v>17</v>
      </c>
      <c r="AB56" s="2">
        <f t="shared" si="13"/>
        <v>71</v>
      </c>
      <c r="AC56" s="1">
        <f t="shared" si="14"/>
        <v>0</v>
      </c>
      <c r="AD56" s="1">
        <f t="shared" si="15"/>
        <v>0</v>
      </c>
      <c r="AE56" s="1">
        <f t="shared" si="16"/>
        <v>6</v>
      </c>
      <c r="AF56" s="1">
        <f t="shared" si="17"/>
        <v>7</v>
      </c>
      <c r="AG56" s="1">
        <f t="shared" si="18"/>
        <v>5</v>
      </c>
    </row>
    <row r="57" spans="1:33" x14ac:dyDescent="0.3">
      <c r="A57" s="15">
        <v>53</v>
      </c>
      <c r="B57" s="64" t="s">
        <v>41</v>
      </c>
      <c r="C57" s="65" t="s">
        <v>43</v>
      </c>
      <c r="D57" s="69" t="s">
        <v>47</v>
      </c>
      <c r="E57" s="62">
        <v>53</v>
      </c>
      <c r="F57" s="5">
        <v>3</v>
      </c>
      <c r="G57" s="5">
        <v>3</v>
      </c>
      <c r="H57" s="5">
        <v>3</v>
      </c>
      <c r="I57" s="5">
        <v>4</v>
      </c>
      <c r="J57" s="2">
        <f t="shared" si="10"/>
        <v>13</v>
      </c>
      <c r="K57" s="1">
        <v>4</v>
      </c>
      <c r="L57" s="1">
        <v>5</v>
      </c>
      <c r="M57" s="1">
        <v>5</v>
      </c>
      <c r="N57" s="1">
        <v>4</v>
      </c>
      <c r="O57" s="2">
        <f t="shared" si="11"/>
        <v>18</v>
      </c>
      <c r="P57" s="1">
        <v>5</v>
      </c>
      <c r="Q57" s="1">
        <v>4</v>
      </c>
      <c r="R57" s="1">
        <v>5</v>
      </c>
      <c r="S57" s="1">
        <v>5</v>
      </c>
      <c r="T57" s="1">
        <v>4</v>
      </c>
      <c r="U57" s="2">
        <f t="shared" si="12"/>
        <v>23</v>
      </c>
      <c r="V57" s="1">
        <v>4</v>
      </c>
      <c r="W57" s="1">
        <v>4</v>
      </c>
      <c r="X57" s="1">
        <v>4</v>
      </c>
      <c r="Y57" s="1">
        <v>4</v>
      </c>
      <c r="Z57" s="1">
        <v>4</v>
      </c>
      <c r="AA57" s="2">
        <f t="shared" si="9"/>
        <v>20</v>
      </c>
      <c r="AB57" s="2">
        <f t="shared" si="13"/>
        <v>74</v>
      </c>
      <c r="AC57" s="1">
        <f t="shared" si="14"/>
        <v>0</v>
      </c>
      <c r="AD57" s="1">
        <f t="shared" si="15"/>
        <v>0</v>
      </c>
      <c r="AE57" s="1">
        <f t="shared" si="16"/>
        <v>3</v>
      </c>
      <c r="AF57" s="1">
        <f t="shared" si="17"/>
        <v>10</v>
      </c>
      <c r="AG57" s="1">
        <f t="shared" si="18"/>
        <v>5</v>
      </c>
    </row>
    <row r="58" spans="1:33" x14ac:dyDescent="0.3">
      <c r="A58" s="15">
        <v>54</v>
      </c>
      <c r="B58" s="64" t="s">
        <v>41</v>
      </c>
      <c r="C58" s="65" t="s">
        <v>43</v>
      </c>
      <c r="D58" s="69" t="s">
        <v>47</v>
      </c>
      <c r="E58" s="62">
        <v>54</v>
      </c>
      <c r="F58" s="5">
        <v>3</v>
      </c>
      <c r="G58" s="5">
        <v>3</v>
      </c>
      <c r="H58" s="5">
        <v>3</v>
      </c>
      <c r="I58" s="5">
        <v>3</v>
      </c>
      <c r="J58" s="2">
        <f t="shared" si="10"/>
        <v>12</v>
      </c>
      <c r="K58" s="1">
        <v>5</v>
      </c>
      <c r="L58" s="1">
        <v>5</v>
      </c>
      <c r="M58" s="1">
        <v>4</v>
      </c>
      <c r="N58" s="1">
        <v>5</v>
      </c>
      <c r="O58" s="2">
        <f t="shared" si="11"/>
        <v>19</v>
      </c>
      <c r="P58" s="1">
        <v>4</v>
      </c>
      <c r="Q58" s="1">
        <v>5</v>
      </c>
      <c r="R58" s="1">
        <v>5</v>
      </c>
      <c r="S58" s="1">
        <v>4</v>
      </c>
      <c r="T58" s="1">
        <v>5</v>
      </c>
      <c r="U58" s="2">
        <f t="shared" si="12"/>
        <v>23</v>
      </c>
      <c r="V58" s="1">
        <v>4</v>
      </c>
      <c r="W58" s="1">
        <v>4</v>
      </c>
      <c r="X58" s="1">
        <v>4</v>
      </c>
      <c r="Y58" s="1">
        <v>4</v>
      </c>
      <c r="Z58" s="1">
        <v>4</v>
      </c>
      <c r="AA58" s="2">
        <f t="shared" si="9"/>
        <v>20</v>
      </c>
      <c r="AB58" s="2">
        <f t="shared" si="13"/>
        <v>74</v>
      </c>
      <c r="AC58" s="1">
        <f t="shared" si="14"/>
        <v>0</v>
      </c>
      <c r="AD58" s="1">
        <f t="shared" si="15"/>
        <v>0</v>
      </c>
      <c r="AE58" s="1">
        <f t="shared" si="16"/>
        <v>4</v>
      </c>
      <c r="AF58" s="1">
        <f t="shared" si="17"/>
        <v>8</v>
      </c>
      <c r="AG58" s="1">
        <f t="shared" si="18"/>
        <v>6</v>
      </c>
    </row>
    <row r="59" spans="1:33" x14ac:dyDescent="0.3">
      <c r="A59" s="15">
        <v>55</v>
      </c>
      <c r="B59" s="64" t="s">
        <v>41</v>
      </c>
      <c r="C59" s="65" t="s">
        <v>44</v>
      </c>
      <c r="D59" s="69" t="s">
        <v>47</v>
      </c>
      <c r="E59" s="62">
        <v>55</v>
      </c>
      <c r="F59" s="5">
        <v>3</v>
      </c>
      <c r="G59" s="5">
        <v>3</v>
      </c>
      <c r="H59" s="5">
        <v>3</v>
      </c>
      <c r="I59" s="5">
        <v>4</v>
      </c>
      <c r="J59" s="2">
        <f t="shared" si="10"/>
        <v>13</v>
      </c>
      <c r="K59" s="1">
        <v>3</v>
      </c>
      <c r="L59" s="1">
        <v>3</v>
      </c>
      <c r="M59" s="1">
        <v>3</v>
      </c>
      <c r="N59" s="1">
        <v>3</v>
      </c>
      <c r="O59" s="2">
        <f t="shared" si="11"/>
        <v>12</v>
      </c>
      <c r="P59" s="1">
        <v>3</v>
      </c>
      <c r="Q59" s="1">
        <v>3</v>
      </c>
      <c r="R59" s="1">
        <v>3</v>
      </c>
      <c r="S59" s="1">
        <v>3</v>
      </c>
      <c r="T59" s="1">
        <v>3</v>
      </c>
      <c r="U59" s="2">
        <f t="shared" si="12"/>
        <v>15</v>
      </c>
      <c r="V59" s="1">
        <v>3</v>
      </c>
      <c r="W59" s="1">
        <v>2</v>
      </c>
      <c r="X59" s="1">
        <v>3</v>
      </c>
      <c r="Y59" s="1">
        <v>2</v>
      </c>
      <c r="Z59" s="1">
        <v>3</v>
      </c>
      <c r="AA59" s="2">
        <f t="shared" si="9"/>
        <v>13</v>
      </c>
      <c r="AB59" s="2">
        <f t="shared" si="13"/>
        <v>53</v>
      </c>
      <c r="AC59" s="1">
        <f t="shared" si="14"/>
        <v>0</v>
      </c>
      <c r="AD59" s="1">
        <f t="shared" si="15"/>
        <v>2</v>
      </c>
      <c r="AE59" s="1">
        <f t="shared" si="16"/>
        <v>15</v>
      </c>
      <c r="AF59" s="1">
        <f t="shared" si="17"/>
        <v>1</v>
      </c>
      <c r="AG59" s="1">
        <f t="shared" si="18"/>
        <v>0</v>
      </c>
    </row>
    <row r="60" spans="1:33" x14ac:dyDescent="0.3">
      <c r="A60" s="15">
        <v>56</v>
      </c>
      <c r="B60" s="64" t="s">
        <v>42</v>
      </c>
      <c r="C60" s="65" t="s">
        <v>45</v>
      </c>
      <c r="D60" s="69" t="s">
        <v>48</v>
      </c>
      <c r="E60" s="62">
        <v>56</v>
      </c>
      <c r="F60" s="5">
        <v>4</v>
      </c>
      <c r="G60" s="5">
        <v>2</v>
      </c>
      <c r="H60" s="5">
        <v>3</v>
      </c>
      <c r="I60" s="5">
        <v>3</v>
      </c>
      <c r="J60" s="2">
        <f t="shared" si="10"/>
        <v>12</v>
      </c>
      <c r="K60" s="1">
        <v>4</v>
      </c>
      <c r="L60" s="1">
        <v>4</v>
      </c>
      <c r="M60" s="1">
        <v>4</v>
      </c>
      <c r="N60" s="1">
        <v>4</v>
      </c>
      <c r="O60" s="2">
        <f t="shared" si="11"/>
        <v>16</v>
      </c>
      <c r="P60" s="1">
        <v>3</v>
      </c>
      <c r="Q60" s="1">
        <v>4</v>
      </c>
      <c r="R60" s="1">
        <v>4</v>
      </c>
      <c r="S60" s="1">
        <v>3</v>
      </c>
      <c r="T60" s="1">
        <v>4</v>
      </c>
      <c r="U60" s="2">
        <f t="shared" si="12"/>
        <v>18</v>
      </c>
      <c r="V60" s="1">
        <v>3</v>
      </c>
      <c r="W60" s="1">
        <v>3</v>
      </c>
      <c r="X60" s="1">
        <v>4</v>
      </c>
      <c r="Y60" s="1">
        <v>3</v>
      </c>
      <c r="Z60" s="1">
        <v>3</v>
      </c>
      <c r="AA60" s="2">
        <f t="shared" si="9"/>
        <v>16</v>
      </c>
      <c r="AB60" s="2">
        <f t="shared" si="13"/>
        <v>62</v>
      </c>
      <c r="AC60" s="1">
        <f t="shared" si="14"/>
        <v>0</v>
      </c>
      <c r="AD60" s="1">
        <f t="shared" si="15"/>
        <v>1</v>
      </c>
      <c r="AE60" s="1">
        <f t="shared" si="16"/>
        <v>8</v>
      </c>
      <c r="AF60" s="1">
        <f t="shared" si="17"/>
        <v>9</v>
      </c>
      <c r="AG60" s="1">
        <f t="shared" si="18"/>
        <v>0</v>
      </c>
    </row>
    <row r="61" spans="1:33" x14ac:dyDescent="0.3">
      <c r="A61" s="15">
        <v>57</v>
      </c>
      <c r="B61" s="64" t="s">
        <v>41</v>
      </c>
      <c r="C61" s="65" t="s">
        <v>44</v>
      </c>
      <c r="D61" s="69" t="s">
        <v>47</v>
      </c>
      <c r="E61" s="62">
        <v>57</v>
      </c>
      <c r="F61" s="5">
        <v>3</v>
      </c>
      <c r="G61" s="5">
        <v>3</v>
      </c>
      <c r="H61" s="5">
        <v>2</v>
      </c>
      <c r="I61" s="5">
        <v>3</v>
      </c>
      <c r="J61" s="2">
        <f t="shared" si="10"/>
        <v>11</v>
      </c>
      <c r="K61" s="1">
        <v>3</v>
      </c>
      <c r="L61" s="1">
        <v>4</v>
      </c>
      <c r="M61" s="1">
        <v>3</v>
      </c>
      <c r="N61" s="1">
        <v>3</v>
      </c>
      <c r="O61" s="2">
        <f t="shared" si="11"/>
        <v>13</v>
      </c>
      <c r="P61" s="1">
        <v>3</v>
      </c>
      <c r="Q61" s="1">
        <v>4</v>
      </c>
      <c r="R61" s="1">
        <v>4</v>
      </c>
      <c r="S61" s="1">
        <v>3</v>
      </c>
      <c r="T61" s="1">
        <v>4</v>
      </c>
      <c r="U61" s="2">
        <f t="shared" si="12"/>
        <v>18</v>
      </c>
      <c r="V61" s="1">
        <v>4</v>
      </c>
      <c r="W61" s="1">
        <v>4</v>
      </c>
      <c r="X61" s="1">
        <v>3</v>
      </c>
      <c r="Y61" s="1">
        <v>3</v>
      </c>
      <c r="Z61" s="1">
        <v>4</v>
      </c>
      <c r="AA61" s="2">
        <f t="shared" si="9"/>
        <v>18</v>
      </c>
      <c r="AB61" s="2">
        <f t="shared" si="13"/>
        <v>60</v>
      </c>
      <c r="AC61" s="1">
        <f t="shared" si="14"/>
        <v>0</v>
      </c>
      <c r="AD61" s="1">
        <f t="shared" si="15"/>
        <v>1</v>
      </c>
      <c r="AE61" s="1">
        <f t="shared" si="16"/>
        <v>10</v>
      </c>
      <c r="AF61" s="1">
        <f t="shared" si="17"/>
        <v>7</v>
      </c>
      <c r="AG61" s="1">
        <f t="shared" si="18"/>
        <v>0</v>
      </c>
    </row>
    <row r="62" spans="1:33" x14ac:dyDescent="0.3">
      <c r="A62" s="15">
        <v>58</v>
      </c>
      <c r="B62" s="64" t="s">
        <v>42</v>
      </c>
      <c r="C62" s="65" t="s">
        <v>46</v>
      </c>
      <c r="D62" s="69" t="s">
        <v>48</v>
      </c>
      <c r="E62" s="62">
        <v>58</v>
      </c>
      <c r="F62" s="5">
        <v>2</v>
      </c>
      <c r="G62" s="5">
        <v>1</v>
      </c>
      <c r="H62" s="5">
        <v>2</v>
      </c>
      <c r="I62" s="5">
        <v>1</v>
      </c>
      <c r="J62" s="2">
        <f t="shared" si="10"/>
        <v>6</v>
      </c>
      <c r="K62" s="1">
        <v>2</v>
      </c>
      <c r="L62" s="1">
        <v>2</v>
      </c>
      <c r="M62" s="1">
        <v>2</v>
      </c>
      <c r="N62" s="1">
        <v>2</v>
      </c>
      <c r="O62" s="2">
        <f t="shared" si="11"/>
        <v>8</v>
      </c>
      <c r="P62" s="1">
        <v>2</v>
      </c>
      <c r="Q62" s="1">
        <v>2</v>
      </c>
      <c r="R62" s="1">
        <v>2</v>
      </c>
      <c r="S62" s="1">
        <v>2</v>
      </c>
      <c r="T62" s="1">
        <v>2</v>
      </c>
      <c r="U62" s="2">
        <f t="shared" si="12"/>
        <v>10</v>
      </c>
      <c r="V62" s="1">
        <v>2</v>
      </c>
      <c r="W62" s="1">
        <v>2</v>
      </c>
      <c r="X62" s="1">
        <v>1</v>
      </c>
      <c r="Y62" s="1">
        <v>2</v>
      </c>
      <c r="Z62" s="1">
        <v>1</v>
      </c>
      <c r="AA62" s="2">
        <f t="shared" si="9"/>
        <v>8</v>
      </c>
      <c r="AB62" s="2">
        <f t="shared" si="13"/>
        <v>32</v>
      </c>
      <c r="AC62" s="1">
        <f t="shared" si="14"/>
        <v>4</v>
      </c>
      <c r="AD62" s="1">
        <f t="shared" si="15"/>
        <v>14</v>
      </c>
      <c r="AE62" s="1">
        <f t="shared" si="16"/>
        <v>0</v>
      </c>
      <c r="AF62" s="1">
        <f t="shared" si="17"/>
        <v>0</v>
      </c>
      <c r="AG62" s="1">
        <f t="shared" si="18"/>
        <v>0</v>
      </c>
    </row>
    <row r="63" spans="1:33" x14ac:dyDescent="0.3">
      <c r="A63" s="15">
        <v>59</v>
      </c>
      <c r="B63" s="64" t="s">
        <v>41</v>
      </c>
      <c r="C63" s="65" t="s">
        <v>44</v>
      </c>
      <c r="D63" s="69" t="s">
        <v>47</v>
      </c>
      <c r="E63" s="62">
        <v>59</v>
      </c>
      <c r="F63" s="5">
        <v>2</v>
      </c>
      <c r="G63" s="5">
        <v>2</v>
      </c>
      <c r="H63" s="5">
        <v>3</v>
      </c>
      <c r="I63" s="5">
        <v>3</v>
      </c>
      <c r="J63" s="2">
        <f t="shared" si="10"/>
        <v>10</v>
      </c>
      <c r="K63" s="1">
        <v>4</v>
      </c>
      <c r="L63" s="1">
        <v>3</v>
      </c>
      <c r="M63" s="1">
        <v>3</v>
      </c>
      <c r="N63" s="1">
        <v>3</v>
      </c>
      <c r="O63" s="2">
        <f t="shared" si="11"/>
        <v>13</v>
      </c>
      <c r="P63" s="1">
        <v>3</v>
      </c>
      <c r="Q63" s="1">
        <v>3</v>
      </c>
      <c r="R63" s="1">
        <v>3</v>
      </c>
      <c r="S63" s="1">
        <v>3</v>
      </c>
      <c r="T63" s="1">
        <v>3</v>
      </c>
      <c r="U63" s="2">
        <f t="shared" si="12"/>
        <v>15</v>
      </c>
      <c r="V63" s="1">
        <v>2</v>
      </c>
      <c r="W63" s="1">
        <v>3</v>
      </c>
      <c r="X63" s="1">
        <v>2</v>
      </c>
      <c r="Y63" s="1">
        <v>3</v>
      </c>
      <c r="Z63" s="1">
        <v>2</v>
      </c>
      <c r="AA63" s="2">
        <f t="shared" si="9"/>
        <v>12</v>
      </c>
      <c r="AB63" s="2">
        <f t="shared" si="13"/>
        <v>50</v>
      </c>
      <c r="AC63" s="1">
        <f t="shared" si="14"/>
        <v>0</v>
      </c>
      <c r="AD63" s="1">
        <f t="shared" si="15"/>
        <v>5</v>
      </c>
      <c r="AE63" s="1">
        <f t="shared" si="16"/>
        <v>12</v>
      </c>
      <c r="AF63" s="1">
        <f t="shared" si="17"/>
        <v>1</v>
      </c>
      <c r="AG63" s="1">
        <f t="shared" si="18"/>
        <v>0</v>
      </c>
    </row>
    <row r="64" spans="1:33" x14ac:dyDescent="0.3">
      <c r="A64" s="15">
        <v>60</v>
      </c>
      <c r="B64" s="64" t="s">
        <v>41</v>
      </c>
      <c r="C64" s="65" t="s">
        <v>44</v>
      </c>
      <c r="D64" s="69" t="s">
        <v>47</v>
      </c>
      <c r="E64" s="62">
        <v>60</v>
      </c>
      <c r="F64" s="5">
        <v>2</v>
      </c>
      <c r="G64" s="5">
        <v>2</v>
      </c>
      <c r="H64" s="5">
        <v>2</v>
      </c>
      <c r="I64" s="5">
        <v>2</v>
      </c>
      <c r="J64" s="2">
        <f t="shared" si="10"/>
        <v>8</v>
      </c>
      <c r="K64" s="1">
        <v>2</v>
      </c>
      <c r="L64" s="1">
        <v>3</v>
      </c>
      <c r="M64" s="1">
        <v>3</v>
      </c>
      <c r="N64" s="1">
        <v>3</v>
      </c>
      <c r="O64" s="2">
        <f t="shared" si="11"/>
        <v>11</v>
      </c>
      <c r="P64" s="1">
        <v>3</v>
      </c>
      <c r="Q64" s="1">
        <v>3</v>
      </c>
      <c r="R64" s="1">
        <v>3</v>
      </c>
      <c r="S64" s="1">
        <v>3</v>
      </c>
      <c r="T64" s="1">
        <v>3</v>
      </c>
      <c r="U64" s="2">
        <f t="shared" si="12"/>
        <v>15</v>
      </c>
      <c r="V64" s="1">
        <v>3</v>
      </c>
      <c r="W64" s="1">
        <v>3</v>
      </c>
      <c r="X64" s="1">
        <v>3</v>
      </c>
      <c r="Y64" s="1">
        <v>4</v>
      </c>
      <c r="Z64" s="1">
        <v>3</v>
      </c>
      <c r="AA64" s="2">
        <f t="shared" si="9"/>
        <v>16</v>
      </c>
      <c r="AB64" s="2">
        <f t="shared" si="13"/>
        <v>50</v>
      </c>
      <c r="AC64" s="1">
        <f t="shared" si="14"/>
        <v>0</v>
      </c>
      <c r="AD64" s="1">
        <f t="shared" si="15"/>
        <v>5</v>
      </c>
      <c r="AE64" s="1">
        <f t="shared" si="16"/>
        <v>12</v>
      </c>
      <c r="AF64" s="1">
        <f t="shared" si="17"/>
        <v>1</v>
      </c>
      <c r="AG64" s="1">
        <f t="shared" si="18"/>
        <v>0</v>
      </c>
    </row>
    <row r="65" spans="1:33" x14ac:dyDescent="0.3">
      <c r="A65" s="15">
        <v>61</v>
      </c>
      <c r="B65" s="64" t="s">
        <v>41</v>
      </c>
      <c r="C65" s="65" t="s">
        <v>45</v>
      </c>
      <c r="D65" s="69" t="s">
        <v>48</v>
      </c>
      <c r="E65" s="62">
        <v>61</v>
      </c>
      <c r="F65" s="5">
        <v>3</v>
      </c>
      <c r="G65" s="5">
        <v>2</v>
      </c>
      <c r="H65" s="5">
        <v>3</v>
      </c>
      <c r="I65" s="5">
        <v>3</v>
      </c>
      <c r="J65" s="2">
        <f t="shared" si="10"/>
        <v>11</v>
      </c>
      <c r="K65" s="1">
        <v>3</v>
      </c>
      <c r="L65" s="1">
        <v>3</v>
      </c>
      <c r="M65" s="1">
        <v>2</v>
      </c>
      <c r="N65" s="1">
        <v>4</v>
      </c>
      <c r="O65" s="2">
        <f t="shared" si="11"/>
        <v>12</v>
      </c>
      <c r="P65" s="1">
        <v>3</v>
      </c>
      <c r="Q65" s="1">
        <v>4</v>
      </c>
      <c r="R65" s="1">
        <v>4</v>
      </c>
      <c r="S65" s="1">
        <v>3</v>
      </c>
      <c r="T65" s="1">
        <v>4</v>
      </c>
      <c r="U65" s="2">
        <f t="shared" si="12"/>
        <v>18</v>
      </c>
      <c r="V65" s="1">
        <v>4</v>
      </c>
      <c r="W65" s="1">
        <v>3</v>
      </c>
      <c r="X65" s="1">
        <v>3</v>
      </c>
      <c r="Y65" s="1">
        <v>3</v>
      </c>
      <c r="Z65" s="1">
        <v>3</v>
      </c>
      <c r="AA65" s="2">
        <f t="shared" si="9"/>
        <v>16</v>
      </c>
      <c r="AB65" s="2">
        <f t="shared" si="13"/>
        <v>57</v>
      </c>
      <c r="AC65" s="1">
        <f t="shared" si="14"/>
        <v>0</v>
      </c>
      <c r="AD65" s="1">
        <f t="shared" si="15"/>
        <v>2</v>
      </c>
      <c r="AE65" s="1">
        <f t="shared" si="16"/>
        <v>11</v>
      </c>
      <c r="AF65" s="1">
        <f t="shared" si="17"/>
        <v>5</v>
      </c>
      <c r="AG65" s="1">
        <f t="shared" si="18"/>
        <v>0</v>
      </c>
    </row>
    <row r="66" spans="1:33" x14ac:dyDescent="0.3">
      <c r="A66" s="15">
        <v>62</v>
      </c>
      <c r="B66" s="64" t="s">
        <v>41</v>
      </c>
      <c r="C66" s="65" t="s">
        <v>44</v>
      </c>
      <c r="D66" s="69" t="s">
        <v>47</v>
      </c>
      <c r="E66" s="62">
        <v>62</v>
      </c>
      <c r="F66" s="5">
        <v>4</v>
      </c>
      <c r="G66" s="5">
        <v>3</v>
      </c>
      <c r="H66" s="5">
        <v>4</v>
      </c>
      <c r="I66" s="5">
        <v>4</v>
      </c>
      <c r="J66" s="2">
        <f t="shared" si="10"/>
        <v>15</v>
      </c>
      <c r="K66" s="1">
        <v>5</v>
      </c>
      <c r="L66" s="1">
        <v>4</v>
      </c>
      <c r="M66" s="1">
        <v>4</v>
      </c>
      <c r="N66" s="1">
        <v>3</v>
      </c>
      <c r="O66" s="2">
        <f t="shared" si="11"/>
        <v>16</v>
      </c>
      <c r="P66" s="1">
        <v>5</v>
      </c>
      <c r="Q66" s="1">
        <v>3</v>
      </c>
      <c r="R66" s="1">
        <v>4</v>
      </c>
      <c r="S66" s="1">
        <v>5</v>
      </c>
      <c r="T66" s="1">
        <v>3</v>
      </c>
      <c r="U66" s="2">
        <f t="shared" si="12"/>
        <v>20</v>
      </c>
      <c r="V66" s="1">
        <v>3</v>
      </c>
      <c r="W66" s="1">
        <v>3</v>
      </c>
      <c r="X66" s="1">
        <v>2</v>
      </c>
      <c r="Y66" s="1">
        <v>2</v>
      </c>
      <c r="Z66" s="1">
        <v>2</v>
      </c>
      <c r="AA66" s="2">
        <f t="shared" si="9"/>
        <v>12</v>
      </c>
      <c r="AB66" s="2">
        <f t="shared" si="13"/>
        <v>63</v>
      </c>
      <c r="AC66" s="1">
        <f t="shared" si="14"/>
        <v>0</v>
      </c>
      <c r="AD66" s="1">
        <f t="shared" si="15"/>
        <v>3</v>
      </c>
      <c r="AE66" s="1">
        <f t="shared" si="16"/>
        <v>6</v>
      </c>
      <c r="AF66" s="1">
        <f t="shared" si="17"/>
        <v>6</v>
      </c>
      <c r="AG66" s="1">
        <f t="shared" si="18"/>
        <v>3</v>
      </c>
    </row>
    <row r="67" spans="1:33" x14ac:dyDescent="0.3">
      <c r="A67" s="15">
        <v>63</v>
      </c>
      <c r="B67" s="64" t="s">
        <v>42</v>
      </c>
      <c r="C67" s="65" t="s">
        <v>44</v>
      </c>
      <c r="D67" s="69" t="s">
        <v>47</v>
      </c>
      <c r="E67" s="62">
        <v>63</v>
      </c>
      <c r="F67" s="5">
        <v>4</v>
      </c>
      <c r="G67" s="5">
        <v>2</v>
      </c>
      <c r="H67" s="5">
        <v>3</v>
      </c>
      <c r="I67" s="5">
        <v>3</v>
      </c>
      <c r="J67" s="2">
        <f t="shared" si="10"/>
        <v>12</v>
      </c>
      <c r="K67" s="1">
        <v>3</v>
      </c>
      <c r="L67" s="1">
        <v>3</v>
      </c>
      <c r="M67" s="1">
        <v>2</v>
      </c>
      <c r="N67" s="1">
        <v>3</v>
      </c>
      <c r="O67" s="2">
        <f t="shared" si="11"/>
        <v>11</v>
      </c>
      <c r="P67" s="1">
        <v>4</v>
      </c>
      <c r="Q67" s="1">
        <v>4</v>
      </c>
      <c r="R67" s="1">
        <v>4</v>
      </c>
      <c r="S67" s="1">
        <v>4</v>
      </c>
      <c r="T67" s="1">
        <v>4</v>
      </c>
      <c r="U67" s="2">
        <f t="shared" si="12"/>
        <v>20</v>
      </c>
      <c r="V67" s="1">
        <v>3</v>
      </c>
      <c r="W67" s="1">
        <v>3</v>
      </c>
      <c r="X67" s="1">
        <v>4</v>
      </c>
      <c r="Y67" s="1">
        <v>3</v>
      </c>
      <c r="Z67" s="1">
        <v>3</v>
      </c>
      <c r="AA67" s="2">
        <f t="shared" si="9"/>
        <v>16</v>
      </c>
      <c r="AB67" s="2">
        <f t="shared" si="13"/>
        <v>59</v>
      </c>
      <c r="AC67" s="1">
        <f t="shared" si="14"/>
        <v>0</v>
      </c>
      <c r="AD67" s="1">
        <f t="shared" si="15"/>
        <v>2</v>
      </c>
      <c r="AE67" s="1">
        <f t="shared" si="16"/>
        <v>9</v>
      </c>
      <c r="AF67" s="1">
        <f t="shared" si="17"/>
        <v>7</v>
      </c>
      <c r="AG67" s="1">
        <f t="shared" si="18"/>
        <v>0</v>
      </c>
    </row>
    <row r="68" spans="1:33" x14ac:dyDescent="0.3">
      <c r="A68" s="15">
        <v>64</v>
      </c>
      <c r="B68" s="64" t="s">
        <v>42</v>
      </c>
      <c r="C68" s="65" t="s">
        <v>44</v>
      </c>
      <c r="D68" s="69" t="s">
        <v>47</v>
      </c>
      <c r="E68" s="62">
        <v>64</v>
      </c>
      <c r="F68" s="5">
        <v>3</v>
      </c>
      <c r="G68" s="5">
        <v>2</v>
      </c>
      <c r="H68" s="5">
        <v>2</v>
      </c>
      <c r="I68" s="5">
        <v>2</v>
      </c>
      <c r="J68" s="2">
        <f t="shared" si="10"/>
        <v>9</v>
      </c>
      <c r="K68" s="1">
        <v>4</v>
      </c>
      <c r="L68" s="1">
        <v>4</v>
      </c>
      <c r="M68" s="1">
        <v>3</v>
      </c>
      <c r="N68" s="1">
        <v>5</v>
      </c>
      <c r="O68" s="2">
        <f t="shared" si="11"/>
        <v>16</v>
      </c>
      <c r="P68" s="1">
        <v>4</v>
      </c>
      <c r="Q68" s="1">
        <v>3</v>
      </c>
      <c r="R68" s="1">
        <v>5</v>
      </c>
      <c r="S68" s="1">
        <v>4</v>
      </c>
      <c r="T68" s="1">
        <v>3</v>
      </c>
      <c r="U68" s="2">
        <f t="shared" si="12"/>
        <v>19</v>
      </c>
      <c r="V68" s="1">
        <v>3</v>
      </c>
      <c r="W68" s="1">
        <v>3</v>
      </c>
      <c r="X68" s="1">
        <v>3</v>
      </c>
      <c r="Y68" s="1">
        <v>4</v>
      </c>
      <c r="Z68" s="1">
        <v>3</v>
      </c>
      <c r="AA68" s="2">
        <f t="shared" si="9"/>
        <v>16</v>
      </c>
      <c r="AB68" s="2">
        <f t="shared" si="13"/>
        <v>60</v>
      </c>
      <c r="AC68" s="1">
        <f t="shared" si="14"/>
        <v>0</v>
      </c>
      <c r="AD68" s="1">
        <f t="shared" si="15"/>
        <v>3</v>
      </c>
      <c r="AE68" s="1">
        <f t="shared" si="16"/>
        <v>8</v>
      </c>
      <c r="AF68" s="1">
        <f t="shared" si="17"/>
        <v>5</v>
      </c>
      <c r="AG68" s="1">
        <f t="shared" si="18"/>
        <v>2</v>
      </c>
    </row>
    <row r="69" spans="1:33" x14ac:dyDescent="0.3">
      <c r="A69" s="15">
        <v>65</v>
      </c>
      <c r="B69" s="64" t="s">
        <v>41</v>
      </c>
      <c r="C69" s="65" t="s">
        <v>45</v>
      </c>
      <c r="D69" s="69" t="s">
        <v>48</v>
      </c>
      <c r="E69" s="62">
        <v>65</v>
      </c>
      <c r="F69" s="5">
        <v>3</v>
      </c>
      <c r="G69" s="5">
        <v>4</v>
      </c>
      <c r="H69" s="5">
        <v>3</v>
      </c>
      <c r="I69" s="5">
        <v>3</v>
      </c>
      <c r="J69" s="2">
        <f t="shared" ref="J69:J100" si="19">SUM(F69:I69)</f>
        <v>13</v>
      </c>
      <c r="K69" s="1">
        <v>4</v>
      </c>
      <c r="L69" s="1">
        <v>4</v>
      </c>
      <c r="M69" s="1">
        <v>5</v>
      </c>
      <c r="N69" s="1">
        <v>4</v>
      </c>
      <c r="O69" s="2">
        <f t="shared" ref="O69:O100" si="20">SUM(K69:N69)</f>
        <v>17</v>
      </c>
      <c r="P69" s="1">
        <v>3</v>
      </c>
      <c r="Q69" s="1">
        <v>3</v>
      </c>
      <c r="R69" s="1">
        <v>4</v>
      </c>
      <c r="S69" s="1">
        <v>3</v>
      </c>
      <c r="T69" s="1">
        <v>3</v>
      </c>
      <c r="U69" s="2">
        <f t="shared" ref="U69:U100" si="21">SUM(P69:T69)</f>
        <v>16</v>
      </c>
      <c r="V69" s="1">
        <v>3</v>
      </c>
      <c r="W69" s="1">
        <v>3</v>
      </c>
      <c r="X69" s="1">
        <v>3</v>
      </c>
      <c r="Y69" s="1">
        <v>3</v>
      </c>
      <c r="Z69" s="1">
        <v>4</v>
      </c>
      <c r="AA69" s="2">
        <f t="shared" si="9"/>
        <v>16</v>
      </c>
      <c r="AB69" s="2">
        <f t="shared" ref="AB69:AB100" si="22">AA69+U69+O69+J69</f>
        <v>62</v>
      </c>
      <c r="AC69" s="1">
        <f t="shared" ref="AC69:AC101" si="23">COUNTIF(F69:Z69,$AC$4)</f>
        <v>0</v>
      </c>
      <c r="AD69" s="1">
        <f t="shared" ref="AD69:AD101" si="24">COUNTIF(F69:Z69,$AD$4)</f>
        <v>0</v>
      </c>
      <c r="AE69" s="1">
        <f t="shared" ref="AE69:AE101" si="25">COUNTIF(F69:Z69,$AE$4)</f>
        <v>11</v>
      </c>
      <c r="AF69" s="1">
        <f t="shared" ref="AF69:AF101" si="26">COUNTIF(F69:Z69,$AF$4)</f>
        <v>6</v>
      </c>
      <c r="AG69" s="1">
        <f t="shared" ref="AG69:AG101" si="27">COUNTIF(F69:Z69,$AG$4)</f>
        <v>1</v>
      </c>
    </row>
    <row r="70" spans="1:33" x14ac:dyDescent="0.3">
      <c r="A70" s="15">
        <v>66</v>
      </c>
      <c r="B70" s="64" t="s">
        <v>42</v>
      </c>
      <c r="C70" s="65" t="s">
        <v>44</v>
      </c>
      <c r="D70" s="69" t="s">
        <v>47</v>
      </c>
      <c r="E70" s="62">
        <v>66</v>
      </c>
      <c r="F70" s="5">
        <v>4</v>
      </c>
      <c r="G70" s="5">
        <v>4</v>
      </c>
      <c r="H70" s="5">
        <v>4</v>
      </c>
      <c r="I70" s="5">
        <v>3</v>
      </c>
      <c r="J70" s="2">
        <f t="shared" si="19"/>
        <v>15</v>
      </c>
      <c r="K70" s="1">
        <v>4</v>
      </c>
      <c r="L70" s="1">
        <v>4</v>
      </c>
      <c r="M70" s="1">
        <v>5</v>
      </c>
      <c r="N70" s="1">
        <v>5</v>
      </c>
      <c r="O70" s="2">
        <f t="shared" si="20"/>
        <v>18</v>
      </c>
      <c r="P70" s="1">
        <v>4</v>
      </c>
      <c r="Q70" s="1">
        <v>4</v>
      </c>
      <c r="R70" s="1">
        <v>5</v>
      </c>
      <c r="S70" s="1">
        <v>4</v>
      </c>
      <c r="T70" s="1">
        <v>4</v>
      </c>
      <c r="U70" s="2">
        <f t="shared" si="21"/>
        <v>21</v>
      </c>
      <c r="V70" s="1">
        <v>4</v>
      </c>
      <c r="W70" s="1">
        <v>4</v>
      </c>
      <c r="X70" s="1">
        <v>4</v>
      </c>
      <c r="Y70" s="1">
        <v>3</v>
      </c>
      <c r="Z70" s="1">
        <v>4</v>
      </c>
      <c r="AA70" s="2">
        <f t="shared" ref="AA70:AA101" si="28">SUM(V70:Z70)</f>
        <v>19</v>
      </c>
      <c r="AB70" s="2">
        <f t="shared" si="22"/>
        <v>73</v>
      </c>
      <c r="AC70" s="1">
        <f t="shared" si="23"/>
        <v>0</v>
      </c>
      <c r="AD70" s="1">
        <f t="shared" si="24"/>
        <v>0</v>
      </c>
      <c r="AE70" s="1">
        <f t="shared" si="25"/>
        <v>2</v>
      </c>
      <c r="AF70" s="1">
        <f t="shared" si="26"/>
        <v>13</v>
      </c>
      <c r="AG70" s="1">
        <f t="shared" si="27"/>
        <v>3</v>
      </c>
    </row>
    <row r="71" spans="1:33" x14ac:dyDescent="0.3">
      <c r="A71" s="15">
        <v>67</v>
      </c>
      <c r="B71" s="64" t="s">
        <v>41</v>
      </c>
      <c r="C71" s="65" t="s">
        <v>44</v>
      </c>
      <c r="D71" s="69" t="s">
        <v>47</v>
      </c>
      <c r="E71" s="62">
        <v>67</v>
      </c>
      <c r="F71" s="5">
        <v>3</v>
      </c>
      <c r="G71" s="5">
        <v>2</v>
      </c>
      <c r="H71" s="5">
        <v>3</v>
      </c>
      <c r="I71" s="5">
        <v>2</v>
      </c>
      <c r="J71" s="2">
        <f t="shared" si="19"/>
        <v>10</v>
      </c>
      <c r="K71" s="1">
        <v>3</v>
      </c>
      <c r="L71" s="1">
        <v>3</v>
      </c>
      <c r="M71" s="1">
        <v>3</v>
      </c>
      <c r="N71" s="1">
        <v>3</v>
      </c>
      <c r="O71" s="2">
        <f t="shared" si="20"/>
        <v>12</v>
      </c>
      <c r="P71" s="1">
        <v>3</v>
      </c>
      <c r="Q71" s="1">
        <v>3</v>
      </c>
      <c r="R71" s="1">
        <v>3</v>
      </c>
      <c r="S71" s="1">
        <v>3</v>
      </c>
      <c r="T71" s="1">
        <v>3</v>
      </c>
      <c r="U71" s="2">
        <f t="shared" si="21"/>
        <v>15</v>
      </c>
      <c r="V71" s="1">
        <v>3</v>
      </c>
      <c r="W71" s="1">
        <v>2</v>
      </c>
      <c r="X71" s="1">
        <v>2</v>
      </c>
      <c r="Y71" s="1">
        <v>3</v>
      </c>
      <c r="Z71" s="1">
        <v>2</v>
      </c>
      <c r="AA71" s="2">
        <f t="shared" si="28"/>
        <v>12</v>
      </c>
      <c r="AB71" s="2">
        <f t="shared" si="22"/>
        <v>49</v>
      </c>
      <c r="AC71" s="1">
        <f t="shared" si="23"/>
        <v>0</v>
      </c>
      <c r="AD71" s="1">
        <f t="shared" si="24"/>
        <v>5</v>
      </c>
      <c r="AE71" s="1">
        <f t="shared" si="25"/>
        <v>13</v>
      </c>
      <c r="AF71" s="1">
        <f t="shared" si="26"/>
        <v>0</v>
      </c>
      <c r="AG71" s="1">
        <f t="shared" si="27"/>
        <v>0</v>
      </c>
    </row>
    <row r="72" spans="1:33" x14ac:dyDescent="0.3">
      <c r="A72" s="15">
        <v>68</v>
      </c>
      <c r="B72" s="64" t="s">
        <v>42</v>
      </c>
      <c r="C72" s="65" t="s">
        <v>44</v>
      </c>
      <c r="D72" s="69" t="s">
        <v>47</v>
      </c>
      <c r="E72" s="62">
        <v>68</v>
      </c>
      <c r="F72" s="5">
        <v>2</v>
      </c>
      <c r="G72" s="5">
        <v>2</v>
      </c>
      <c r="H72" s="5">
        <v>3</v>
      </c>
      <c r="I72" s="5">
        <v>3</v>
      </c>
      <c r="J72" s="2">
        <f t="shared" si="19"/>
        <v>10</v>
      </c>
      <c r="K72" s="1">
        <v>4</v>
      </c>
      <c r="L72" s="1">
        <v>5</v>
      </c>
      <c r="M72" s="1">
        <v>1</v>
      </c>
      <c r="N72" s="1">
        <v>4</v>
      </c>
      <c r="O72" s="2">
        <f t="shared" si="20"/>
        <v>14</v>
      </c>
      <c r="P72" s="1">
        <v>1</v>
      </c>
      <c r="Q72" s="1">
        <v>4</v>
      </c>
      <c r="R72" s="1">
        <v>4</v>
      </c>
      <c r="S72" s="1">
        <v>1</v>
      </c>
      <c r="T72" s="1">
        <v>4</v>
      </c>
      <c r="U72" s="2">
        <f t="shared" si="21"/>
        <v>14</v>
      </c>
      <c r="V72" s="1">
        <v>2</v>
      </c>
      <c r="W72" s="1">
        <v>2</v>
      </c>
      <c r="X72" s="1">
        <v>2</v>
      </c>
      <c r="Y72" s="1">
        <v>2</v>
      </c>
      <c r="Z72" s="1">
        <v>2</v>
      </c>
      <c r="AA72" s="2">
        <f t="shared" si="28"/>
        <v>10</v>
      </c>
      <c r="AB72" s="2">
        <f t="shared" si="22"/>
        <v>48</v>
      </c>
      <c r="AC72" s="1">
        <f t="shared" si="23"/>
        <v>3</v>
      </c>
      <c r="AD72" s="1">
        <f t="shared" si="24"/>
        <v>7</v>
      </c>
      <c r="AE72" s="1">
        <f t="shared" si="25"/>
        <v>2</v>
      </c>
      <c r="AF72" s="1">
        <f t="shared" si="26"/>
        <v>5</v>
      </c>
      <c r="AG72" s="1">
        <f t="shared" si="27"/>
        <v>1</v>
      </c>
    </row>
    <row r="73" spans="1:33" x14ac:dyDescent="0.3">
      <c r="A73" s="15">
        <v>69</v>
      </c>
      <c r="B73" s="64" t="s">
        <v>42</v>
      </c>
      <c r="C73" s="65" t="s">
        <v>46</v>
      </c>
      <c r="D73" s="69" t="s">
        <v>48</v>
      </c>
      <c r="E73" s="62">
        <v>69</v>
      </c>
      <c r="F73" s="5">
        <v>3</v>
      </c>
      <c r="G73" s="5">
        <v>2</v>
      </c>
      <c r="H73" s="5">
        <v>2</v>
      </c>
      <c r="I73" s="5">
        <v>1</v>
      </c>
      <c r="J73" s="2">
        <f t="shared" si="19"/>
        <v>8</v>
      </c>
      <c r="K73" s="1">
        <v>3</v>
      </c>
      <c r="L73" s="1">
        <v>3</v>
      </c>
      <c r="M73" s="1">
        <v>2</v>
      </c>
      <c r="N73" s="1">
        <v>3</v>
      </c>
      <c r="O73" s="2">
        <f t="shared" si="20"/>
        <v>11</v>
      </c>
      <c r="P73" s="1">
        <v>3</v>
      </c>
      <c r="Q73" s="1">
        <v>3</v>
      </c>
      <c r="R73" s="1">
        <v>3</v>
      </c>
      <c r="S73" s="1">
        <v>3</v>
      </c>
      <c r="T73" s="1">
        <v>3</v>
      </c>
      <c r="U73" s="2">
        <f t="shared" si="21"/>
        <v>15</v>
      </c>
      <c r="V73" s="1">
        <v>3</v>
      </c>
      <c r="W73" s="1">
        <v>2</v>
      </c>
      <c r="X73" s="1">
        <v>2</v>
      </c>
      <c r="Y73" s="1">
        <v>3</v>
      </c>
      <c r="Z73" s="1">
        <v>2</v>
      </c>
      <c r="AA73" s="2">
        <f t="shared" si="28"/>
        <v>12</v>
      </c>
      <c r="AB73" s="2">
        <f t="shared" si="22"/>
        <v>46</v>
      </c>
      <c r="AC73" s="1">
        <f t="shared" si="23"/>
        <v>1</v>
      </c>
      <c r="AD73" s="1">
        <f t="shared" si="24"/>
        <v>6</v>
      </c>
      <c r="AE73" s="1">
        <f t="shared" si="25"/>
        <v>11</v>
      </c>
      <c r="AF73" s="1">
        <f t="shared" si="26"/>
        <v>0</v>
      </c>
      <c r="AG73" s="1">
        <f t="shared" si="27"/>
        <v>0</v>
      </c>
    </row>
    <row r="74" spans="1:33" x14ac:dyDescent="0.3">
      <c r="A74" s="15">
        <v>70</v>
      </c>
      <c r="B74" s="64" t="s">
        <v>41</v>
      </c>
      <c r="C74" s="65" t="s">
        <v>44</v>
      </c>
      <c r="D74" s="69" t="s">
        <v>47</v>
      </c>
      <c r="E74" s="62">
        <v>70</v>
      </c>
      <c r="F74" s="5">
        <v>3</v>
      </c>
      <c r="G74" s="5">
        <v>4</v>
      </c>
      <c r="H74" s="5">
        <v>3</v>
      </c>
      <c r="I74" s="5">
        <v>3</v>
      </c>
      <c r="J74" s="2">
        <f t="shared" si="19"/>
        <v>13</v>
      </c>
      <c r="K74" s="1">
        <v>4</v>
      </c>
      <c r="L74" s="1">
        <v>4</v>
      </c>
      <c r="M74" s="1">
        <v>4</v>
      </c>
      <c r="N74" s="1">
        <v>4</v>
      </c>
      <c r="O74" s="2">
        <f t="shared" si="20"/>
        <v>16</v>
      </c>
      <c r="P74" s="1">
        <v>4</v>
      </c>
      <c r="Q74" s="1">
        <v>4</v>
      </c>
      <c r="R74" s="1">
        <v>4</v>
      </c>
      <c r="S74" s="1">
        <v>4</v>
      </c>
      <c r="T74" s="1">
        <v>4</v>
      </c>
      <c r="U74" s="2">
        <f t="shared" si="21"/>
        <v>20</v>
      </c>
      <c r="V74" s="1">
        <v>4</v>
      </c>
      <c r="W74" s="1">
        <v>3</v>
      </c>
      <c r="X74" s="1">
        <v>3</v>
      </c>
      <c r="Y74" s="1">
        <v>3</v>
      </c>
      <c r="Z74" s="1">
        <v>3</v>
      </c>
      <c r="AA74" s="2">
        <f t="shared" si="28"/>
        <v>16</v>
      </c>
      <c r="AB74" s="2">
        <f t="shared" si="22"/>
        <v>65</v>
      </c>
      <c r="AC74" s="1">
        <f t="shared" si="23"/>
        <v>0</v>
      </c>
      <c r="AD74" s="1">
        <f t="shared" si="24"/>
        <v>0</v>
      </c>
      <c r="AE74" s="1">
        <f t="shared" si="25"/>
        <v>7</v>
      </c>
      <c r="AF74" s="1">
        <f t="shared" si="26"/>
        <v>11</v>
      </c>
      <c r="AG74" s="1">
        <f t="shared" si="27"/>
        <v>0</v>
      </c>
    </row>
    <row r="75" spans="1:33" x14ac:dyDescent="0.3">
      <c r="A75" s="15">
        <v>71</v>
      </c>
      <c r="B75" s="64" t="s">
        <v>41</v>
      </c>
      <c r="C75" s="65" t="s">
        <v>44</v>
      </c>
      <c r="D75" s="69" t="s">
        <v>47</v>
      </c>
      <c r="E75" s="62">
        <v>71</v>
      </c>
      <c r="F75" s="5">
        <v>3</v>
      </c>
      <c r="G75" s="5">
        <v>3</v>
      </c>
      <c r="H75" s="5">
        <v>4</v>
      </c>
      <c r="I75" s="5">
        <v>3</v>
      </c>
      <c r="J75" s="2">
        <f t="shared" si="19"/>
        <v>13</v>
      </c>
      <c r="K75" s="1">
        <v>3</v>
      </c>
      <c r="L75" s="1">
        <v>3</v>
      </c>
      <c r="M75" s="1">
        <v>3</v>
      </c>
      <c r="N75" s="1">
        <v>4</v>
      </c>
      <c r="O75" s="2">
        <f t="shared" si="20"/>
        <v>13</v>
      </c>
      <c r="P75" s="1">
        <v>2</v>
      </c>
      <c r="Q75" s="1">
        <v>2</v>
      </c>
      <c r="R75" s="1">
        <v>3</v>
      </c>
      <c r="S75" s="1">
        <v>2</v>
      </c>
      <c r="T75" s="1">
        <v>2</v>
      </c>
      <c r="U75" s="2">
        <f t="shared" si="21"/>
        <v>11</v>
      </c>
      <c r="V75" s="1">
        <v>3</v>
      </c>
      <c r="W75" s="1">
        <v>2</v>
      </c>
      <c r="X75" s="1">
        <v>2</v>
      </c>
      <c r="Y75" s="1">
        <v>2</v>
      </c>
      <c r="Z75" s="1">
        <v>2</v>
      </c>
      <c r="AA75" s="2">
        <f t="shared" si="28"/>
        <v>11</v>
      </c>
      <c r="AB75" s="2">
        <f t="shared" si="22"/>
        <v>48</v>
      </c>
      <c r="AC75" s="1">
        <f t="shared" si="23"/>
        <v>0</v>
      </c>
      <c r="AD75" s="1">
        <f t="shared" si="24"/>
        <v>8</v>
      </c>
      <c r="AE75" s="1">
        <f t="shared" si="25"/>
        <v>8</v>
      </c>
      <c r="AF75" s="1">
        <f t="shared" si="26"/>
        <v>2</v>
      </c>
      <c r="AG75" s="1">
        <f t="shared" si="27"/>
        <v>0</v>
      </c>
    </row>
    <row r="76" spans="1:33" x14ac:dyDescent="0.3">
      <c r="A76" s="15">
        <v>72</v>
      </c>
      <c r="B76" s="64" t="s">
        <v>42</v>
      </c>
      <c r="C76" s="65" t="s">
        <v>45</v>
      </c>
      <c r="D76" s="69" t="s">
        <v>48</v>
      </c>
      <c r="E76" s="62">
        <v>72</v>
      </c>
      <c r="F76" s="5">
        <v>4</v>
      </c>
      <c r="G76" s="5">
        <v>3</v>
      </c>
      <c r="H76" s="5">
        <v>4</v>
      </c>
      <c r="I76" s="5">
        <v>3</v>
      </c>
      <c r="J76" s="2">
        <f t="shared" si="19"/>
        <v>14</v>
      </c>
      <c r="K76" s="1">
        <v>3</v>
      </c>
      <c r="L76" s="1">
        <v>4</v>
      </c>
      <c r="M76" s="1">
        <v>5</v>
      </c>
      <c r="N76" s="1">
        <v>5</v>
      </c>
      <c r="O76" s="2">
        <f t="shared" si="20"/>
        <v>17</v>
      </c>
      <c r="P76" s="1">
        <v>3</v>
      </c>
      <c r="Q76" s="1">
        <v>4</v>
      </c>
      <c r="R76" s="1">
        <v>4</v>
      </c>
      <c r="S76" s="1">
        <v>3</v>
      </c>
      <c r="T76" s="1">
        <v>4</v>
      </c>
      <c r="U76" s="2">
        <f t="shared" si="21"/>
        <v>18</v>
      </c>
      <c r="V76" s="1">
        <v>3</v>
      </c>
      <c r="W76" s="1">
        <v>3</v>
      </c>
      <c r="X76" s="1">
        <v>3</v>
      </c>
      <c r="Y76" s="1">
        <v>3</v>
      </c>
      <c r="Z76" s="1">
        <v>2</v>
      </c>
      <c r="AA76" s="2">
        <f t="shared" si="28"/>
        <v>14</v>
      </c>
      <c r="AB76" s="2">
        <f t="shared" si="22"/>
        <v>63</v>
      </c>
      <c r="AC76" s="1">
        <f t="shared" si="23"/>
        <v>0</v>
      </c>
      <c r="AD76" s="1">
        <f t="shared" si="24"/>
        <v>1</v>
      </c>
      <c r="AE76" s="1">
        <f t="shared" si="25"/>
        <v>9</v>
      </c>
      <c r="AF76" s="1">
        <f t="shared" si="26"/>
        <v>6</v>
      </c>
      <c r="AG76" s="1">
        <f t="shared" si="27"/>
        <v>2</v>
      </c>
    </row>
    <row r="77" spans="1:33" x14ac:dyDescent="0.3">
      <c r="A77" s="15">
        <v>73</v>
      </c>
      <c r="B77" s="64" t="s">
        <v>41</v>
      </c>
      <c r="C77" s="65" t="s">
        <v>44</v>
      </c>
      <c r="D77" s="69" t="s">
        <v>47</v>
      </c>
      <c r="E77" s="62">
        <v>73</v>
      </c>
      <c r="F77" s="5">
        <v>2</v>
      </c>
      <c r="G77" s="5">
        <v>3</v>
      </c>
      <c r="H77" s="5">
        <v>2</v>
      </c>
      <c r="I77" s="5">
        <v>2</v>
      </c>
      <c r="J77" s="2">
        <f t="shared" si="19"/>
        <v>9</v>
      </c>
      <c r="K77" s="1">
        <v>4</v>
      </c>
      <c r="L77" s="1">
        <v>2</v>
      </c>
      <c r="M77" s="1">
        <v>1</v>
      </c>
      <c r="N77" s="1">
        <v>2</v>
      </c>
      <c r="O77" s="2">
        <f t="shared" si="20"/>
        <v>9</v>
      </c>
      <c r="P77" s="1">
        <v>4</v>
      </c>
      <c r="Q77" s="1">
        <v>4</v>
      </c>
      <c r="R77" s="1">
        <v>3</v>
      </c>
      <c r="S77" s="1">
        <v>4</v>
      </c>
      <c r="T77" s="1">
        <v>4</v>
      </c>
      <c r="U77" s="2">
        <f t="shared" si="21"/>
        <v>19</v>
      </c>
      <c r="V77" s="1">
        <v>2</v>
      </c>
      <c r="W77" s="1">
        <v>2</v>
      </c>
      <c r="X77" s="1">
        <v>3</v>
      </c>
      <c r="Y77" s="1">
        <v>2</v>
      </c>
      <c r="Z77" s="1">
        <v>2</v>
      </c>
      <c r="AA77" s="2">
        <f t="shared" si="28"/>
        <v>11</v>
      </c>
      <c r="AB77" s="2">
        <f t="shared" si="22"/>
        <v>48</v>
      </c>
      <c r="AC77" s="1">
        <f t="shared" si="23"/>
        <v>1</v>
      </c>
      <c r="AD77" s="1">
        <f t="shared" si="24"/>
        <v>9</v>
      </c>
      <c r="AE77" s="1">
        <f t="shared" si="25"/>
        <v>3</v>
      </c>
      <c r="AF77" s="1">
        <f t="shared" si="26"/>
        <v>5</v>
      </c>
      <c r="AG77" s="1">
        <f t="shared" si="27"/>
        <v>0</v>
      </c>
    </row>
    <row r="78" spans="1:33" x14ac:dyDescent="0.3">
      <c r="A78" s="15">
        <v>74</v>
      </c>
      <c r="B78" s="64" t="s">
        <v>42</v>
      </c>
      <c r="C78" s="65" t="s">
        <v>44</v>
      </c>
      <c r="D78" s="69" t="s">
        <v>47</v>
      </c>
      <c r="E78" s="62">
        <v>74</v>
      </c>
      <c r="F78" s="5">
        <v>3</v>
      </c>
      <c r="G78" s="5">
        <v>3</v>
      </c>
      <c r="H78" s="5">
        <v>3</v>
      </c>
      <c r="I78" s="5">
        <v>3</v>
      </c>
      <c r="J78" s="2">
        <f t="shared" si="19"/>
        <v>12</v>
      </c>
      <c r="K78" s="1">
        <v>4</v>
      </c>
      <c r="L78" s="1">
        <v>5</v>
      </c>
      <c r="M78" s="1">
        <v>3</v>
      </c>
      <c r="N78" s="1">
        <v>4</v>
      </c>
      <c r="O78" s="2">
        <f t="shared" si="20"/>
        <v>16</v>
      </c>
      <c r="P78" s="1">
        <v>3</v>
      </c>
      <c r="Q78" s="1">
        <v>4</v>
      </c>
      <c r="R78" s="1">
        <v>5</v>
      </c>
      <c r="S78" s="1">
        <v>3</v>
      </c>
      <c r="T78" s="1">
        <v>4</v>
      </c>
      <c r="U78" s="2">
        <f t="shared" si="21"/>
        <v>19</v>
      </c>
      <c r="V78" s="1">
        <v>3</v>
      </c>
      <c r="W78" s="1">
        <v>4</v>
      </c>
      <c r="X78" s="1">
        <v>4</v>
      </c>
      <c r="Y78" s="1">
        <v>4</v>
      </c>
      <c r="Z78" s="1">
        <v>3</v>
      </c>
      <c r="AA78" s="2">
        <f t="shared" si="28"/>
        <v>18</v>
      </c>
      <c r="AB78" s="2">
        <f t="shared" si="22"/>
        <v>65</v>
      </c>
      <c r="AC78" s="1">
        <f t="shared" si="23"/>
        <v>0</v>
      </c>
      <c r="AD78" s="1">
        <f t="shared" si="24"/>
        <v>0</v>
      </c>
      <c r="AE78" s="1">
        <f t="shared" si="25"/>
        <v>9</v>
      </c>
      <c r="AF78" s="1">
        <f t="shared" si="26"/>
        <v>7</v>
      </c>
      <c r="AG78" s="1">
        <f t="shared" si="27"/>
        <v>2</v>
      </c>
    </row>
    <row r="79" spans="1:33" x14ac:dyDescent="0.3">
      <c r="A79" s="15">
        <v>75</v>
      </c>
      <c r="B79" s="64" t="s">
        <v>41</v>
      </c>
      <c r="C79" s="65" t="s">
        <v>45</v>
      </c>
      <c r="D79" s="69" t="s">
        <v>48</v>
      </c>
      <c r="E79" s="62">
        <v>75</v>
      </c>
      <c r="F79" s="5">
        <v>2</v>
      </c>
      <c r="G79" s="5">
        <v>3</v>
      </c>
      <c r="H79" s="5">
        <v>3</v>
      </c>
      <c r="I79" s="5">
        <v>2</v>
      </c>
      <c r="J79" s="2">
        <f t="shared" si="19"/>
        <v>10</v>
      </c>
      <c r="K79" s="1">
        <v>3</v>
      </c>
      <c r="L79" s="1">
        <v>3</v>
      </c>
      <c r="M79" s="1">
        <v>4</v>
      </c>
      <c r="N79" s="1">
        <v>4</v>
      </c>
      <c r="O79" s="2">
        <f t="shared" si="20"/>
        <v>14</v>
      </c>
      <c r="P79" s="1">
        <v>3</v>
      </c>
      <c r="Q79" s="1">
        <v>4</v>
      </c>
      <c r="R79" s="1">
        <v>3</v>
      </c>
      <c r="S79" s="1">
        <v>3</v>
      </c>
      <c r="T79" s="1">
        <v>4</v>
      </c>
      <c r="U79" s="2">
        <f t="shared" si="21"/>
        <v>17</v>
      </c>
      <c r="V79" s="1">
        <v>3</v>
      </c>
      <c r="W79" s="1">
        <v>3</v>
      </c>
      <c r="X79" s="1">
        <v>3</v>
      </c>
      <c r="Y79" s="1">
        <v>2</v>
      </c>
      <c r="Z79" s="1">
        <v>3</v>
      </c>
      <c r="AA79" s="2">
        <f t="shared" si="28"/>
        <v>14</v>
      </c>
      <c r="AB79" s="2">
        <f t="shared" si="22"/>
        <v>55</v>
      </c>
      <c r="AC79" s="1">
        <f t="shared" si="23"/>
        <v>0</v>
      </c>
      <c r="AD79" s="1">
        <f t="shared" si="24"/>
        <v>3</v>
      </c>
      <c r="AE79" s="1">
        <f t="shared" si="25"/>
        <v>11</v>
      </c>
      <c r="AF79" s="1">
        <f t="shared" si="26"/>
        <v>4</v>
      </c>
      <c r="AG79" s="1">
        <f t="shared" si="27"/>
        <v>0</v>
      </c>
    </row>
    <row r="80" spans="1:33" x14ac:dyDescent="0.3">
      <c r="A80" s="15">
        <v>76</v>
      </c>
      <c r="B80" s="64" t="s">
        <v>41</v>
      </c>
      <c r="C80" s="65" t="s">
        <v>45</v>
      </c>
      <c r="D80" s="69" t="s">
        <v>48</v>
      </c>
      <c r="E80" s="62">
        <v>76</v>
      </c>
      <c r="F80" s="5">
        <v>3</v>
      </c>
      <c r="G80" s="5">
        <v>3</v>
      </c>
      <c r="H80" s="5">
        <v>3</v>
      </c>
      <c r="I80" s="5">
        <v>2</v>
      </c>
      <c r="J80" s="2">
        <f t="shared" si="19"/>
        <v>11</v>
      </c>
      <c r="K80" s="1">
        <v>5</v>
      </c>
      <c r="L80" s="1">
        <v>5</v>
      </c>
      <c r="M80" s="1">
        <v>4</v>
      </c>
      <c r="N80" s="1">
        <v>5</v>
      </c>
      <c r="O80" s="2">
        <f t="shared" si="20"/>
        <v>19</v>
      </c>
      <c r="P80" s="1">
        <v>5</v>
      </c>
      <c r="Q80" s="1">
        <v>5</v>
      </c>
      <c r="R80" s="1">
        <v>5</v>
      </c>
      <c r="S80" s="1">
        <v>5</v>
      </c>
      <c r="T80" s="1">
        <v>5</v>
      </c>
      <c r="U80" s="2">
        <f t="shared" si="21"/>
        <v>25</v>
      </c>
      <c r="V80" s="1">
        <v>4</v>
      </c>
      <c r="W80" s="1">
        <v>4</v>
      </c>
      <c r="X80" s="1">
        <v>4</v>
      </c>
      <c r="Y80" s="1">
        <v>4</v>
      </c>
      <c r="Z80" s="1">
        <v>4</v>
      </c>
      <c r="AA80" s="2">
        <f t="shared" si="28"/>
        <v>20</v>
      </c>
      <c r="AB80" s="2">
        <f t="shared" si="22"/>
        <v>75</v>
      </c>
      <c r="AC80" s="1">
        <f t="shared" si="23"/>
        <v>0</v>
      </c>
      <c r="AD80" s="1">
        <f t="shared" si="24"/>
        <v>1</v>
      </c>
      <c r="AE80" s="1">
        <f t="shared" si="25"/>
        <v>3</v>
      </c>
      <c r="AF80" s="1">
        <f t="shared" si="26"/>
        <v>6</v>
      </c>
      <c r="AG80" s="1">
        <f t="shared" si="27"/>
        <v>8</v>
      </c>
    </row>
    <row r="81" spans="1:33" x14ac:dyDescent="0.3">
      <c r="A81" s="15">
        <v>77</v>
      </c>
      <c r="B81" s="64" t="s">
        <v>42</v>
      </c>
      <c r="C81" s="65" t="s">
        <v>46</v>
      </c>
      <c r="D81" s="69" t="s">
        <v>48</v>
      </c>
      <c r="E81" s="62">
        <v>77</v>
      </c>
      <c r="F81" s="5">
        <v>4</v>
      </c>
      <c r="G81" s="5">
        <v>3</v>
      </c>
      <c r="H81" s="5">
        <v>3</v>
      </c>
      <c r="I81" s="5">
        <v>4</v>
      </c>
      <c r="J81" s="2">
        <f t="shared" si="19"/>
        <v>14</v>
      </c>
      <c r="K81" s="1">
        <v>3</v>
      </c>
      <c r="L81" s="1">
        <v>4</v>
      </c>
      <c r="M81" s="1">
        <v>3</v>
      </c>
      <c r="N81" s="1">
        <v>4</v>
      </c>
      <c r="O81" s="2">
        <f t="shared" si="20"/>
        <v>14</v>
      </c>
      <c r="P81" s="1">
        <v>5</v>
      </c>
      <c r="Q81" s="1">
        <v>5</v>
      </c>
      <c r="R81" s="1">
        <v>4</v>
      </c>
      <c r="S81" s="1">
        <v>5</v>
      </c>
      <c r="T81" s="1">
        <v>5</v>
      </c>
      <c r="U81" s="2">
        <f t="shared" si="21"/>
        <v>24</v>
      </c>
      <c r="V81" s="1">
        <v>3</v>
      </c>
      <c r="W81" s="1">
        <v>4</v>
      </c>
      <c r="X81" s="1">
        <v>3</v>
      </c>
      <c r="Y81" s="1">
        <v>4</v>
      </c>
      <c r="Z81" s="1">
        <v>4</v>
      </c>
      <c r="AA81" s="2">
        <f t="shared" si="28"/>
        <v>18</v>
      </c>
      <c r="AB81" s="2">
        <f t="shared" si="22"/>
        <v>70</v>
      </c>
      <c r="AC81" s="1">
        <f t="shared" si="23"/>
        <v>0</v>
      </c>
      <c r="AD81" s="1">
        <f t="shared" si="24"/>
        <v>0</v>
      </c>
      <c r="AE81" s="1">
        <f t="shared" si="25"/>
        <v>6</v>
      </c>
      <c r="AF81" s="1">
        <f t="shared" si="26"/>
        <v>8</v>
      </c>
      <c r="AG81" s="1">
        <f t="shared" si="27"/>
        <v>4</v>
      </c>
    </row>
    <row r="82" spans="1:33" x14ac:dyDescent="0.3">
      <c r="A82" s="15">
        <v>78</v>
      </c>
      <c r="B82" s="64" t="s">
        <v>42</v>
      </c>
      <c r="C82" s="65" t="s">
        <v>44</v>
      </c>
      <c r="D82" s="69" t="s">
        <v>47</v>
      </c>
      <c r="E82" s="62">
        <v>78</v>
      </c>
      <c r="F82" s="5">
        <v>3</v>
      </c>
      <c r="G82" s="5">
        <v>4</v>
      </c>
      <c r="H82" s="5">
        <v>3</v>
      </c>
      <c r="I82" s="5">
        <v>4</v>
      </c>
      <c r="J82" s="2">
        <f t="shared" si="19"/>
        <v>14</v>
      </c>
      <c r="K82" s="1">
        <v>5</v>
      </c>
      <c r="L82" s="1">
        <v>4</v>
      </c>
      <c r="M82" s="1">
        <v>3</v>
      </c>
      <c r="N82" s="1">
        <v>4</v>
      </c>
      <c r="O82" s="2">
        <f t="shared" si="20"/>
        <v>16</v>
      </c>
      <c r="P82" s="1">
        <v>4</v>
      </c>
      <c r="Q82" s="1">
        <v>4</v>
      </c>
      <c r="R82" s="1">
        <v>4</v>
      </c>
      <c r="S82" s="1">
        <v>4</v>
      </c>
      <c r="T82" s="1">
        <v>4</v>
      </c>
      <c r="U82" s="2">
        <f t="shared" si="21"/>
        <v>20</v>
      </c>
      <c r="V82" s="1">
        <v>3</v>
      </c>
      <c r="W82" s="1">
        <v>4</v>
      </c>
      <c r="X82" s="1">
        <v>3</v>
      </c>
      <c r="Y82" s="1">
        <v>3</v>
      </c>
      <c r="Z82" s="1">
        <v>3</v>
      </c>
      <c r="AA82" s="2">
        <f t="shared" si="28"/>
        <v>16</v>
      </c>
      <c r="AB82" s="2">
        <f t="shared" si="22"/>
        <v>66</v>
      </c>
      <c r="AC82" s="1">
        <f t="shared" si="23"/>
        <v>0</v>
      </c>
      <c r="AD82" s="1">
        <f t="shared" si="24"/>
        <v>0</v>
      </c>
      <c r="AE82" s="1">
        <f t="shared" si="25"/>
        <v>7</v>
      </c>
      <c r="AF82" s="1">
        <f t="shared" si="26"/>
        <v>10</v>
      </c>
      <c r="AG82" s="1">
        <f t="shared" si="27"/>
        <v>1</v>
      </c>
    </row>
    <row r="83" spans="1:33" x14ac:dyDescent="0.3">
      <c r="A83" s="15">
        <v>79</v>
      </c>
      <c r="B83" s="64" t="s">
        <v>41</v>
      </c>
      <c r="C83" s="65" t="s">
        <v>43</v>
      </c>
      <c r="D83" s="69" t="s">
        <v>47</v>
      </c>
      <c r="E83" s="62">
        <v>79</v>
      </c>
      <c r="F83" s="5">
        <v>2</v>
      </c>
      <c r="G83" s="5">
        <v>2</v>
      </c>
      <c r="H83" s="5">
        <v>2</v>
      </c>
      <c r="I83" s="5">
        <v>3</v>
      </c>
      <c r="J83" s="2">
        <f t="shared" si="19"/>
        <v>9</v>
      </c>
      <c r="K83" s="1">
        <v>3</v>
      </c>
      <c r="L83" s="1">
        <v>3</v>
      </c>
      <c r="M83" s="1">
        <v>3</v>
      </c>
      <c r="N83" s="1">
        <v>3</v>
      </c>
      <c r="O83" s="2">
        <f t="shared" si="20"/>
        <v>12</v>
      </c>
      <c r="P83" s="1">
        <v>4</v>
      </c>
      <c r="Q83" s="1">
        <v>4</v>
      </c>
      <c r="R83" s="1">
        <v>3</v>
      </c>
      <c r="S83" s="1">
        <v>4</v>
      </c>
      <c r="T83" s="1">
        <v>4</v>
      </c>
      <c r="U83" s="2">
        <f t="shared" si="21"/>
        <v>19</v>
      </c>
      <c r="V83" s="1">
        <v>2</v>
      </c>
      <c r="W83" s="1">
        <v>1</v>
      </c>
      <c r="X83" s="1">
        <v>1</v>
      </c>
      <c r="Y83" s="1">
        <v>1</v>
      </c>
      <c r="Z83" s="1">
        <v>1</v>
      </c>
      <c r="AA83" s="2">
        <f t="shared" si="28"/>
        <v>6</v>
      </c>
      <c r="AB83" s="2">
        <f t="shared" si="22"/>
        <v>46</v>
      </c>
      <c r="AC83" s="1">
        <f t="shared" si="23"/>
        <v>4</v>
      </c>
      <c r="AD83" s="1">
        <f t="shared" si="24"/>
        <v>4</v>
      </c>
      <c r="AE83" s="1">
        <f t="shared" si="25"/>
        <v>6</v>
      </c>
      <c r="AF83" s="1">
        <f t="shared" si="26"/>
        <v>4</v>
      </c>
      <c r="AG83" s="1">
        <f t="shared" si="27"/>
        <v>0</v>
      </c>
    </row>
    <row r="84" spans="1:33" x14ac:dyDescent="0.3">
      <c r="A84" s="15">
        <v>80</v>
      </c>
      <c r="B84" s="64" t="s">
        <v>42</v>
      </c>
      <c r="C84" s="65" t="s">
        <v>45</v>
      </c>
      <c r="D84" s="69" t="s">
        <v>48</v>
      </c>
      <c r="E84" s="62">
        <v>80</v>
      </c>
      <c r="F84" s="5">
        <v>2</v>
      </c>
      <c r="G84" s="5">
        <v>2</v>
      </c>
      <c r="H84" s="5">
        <v>2</v>
      </c>
      <c r="I84" s="5">
        <v>2</v>
      </c>
      <c r="J84" s="2">
        <f t="shared" si="19"/>
        <v>8</v>
      </c>
      <c r="K84" s="1">
        <v>5</v>
      </c>
      <c r="L84" s="1">
        <v>5</v>
      </c>
      <c r="M84" s="1">
        <v>5</v>
      </c>
      <c r="N84" s="1">
        <v>5</v>
      </c>
      <c r="O84" s="2">
        <f t="shared" si="20"/>
        <v>20</v>
      </c>
      <c r="P84" s="1">
        <v>5</v>
      </c>
      <c r="Q84" s="1">
        <v>5</v>
      </c>
      <c r="R84" s="1">
        <v>5</v>
      </c>
      <c r="S84" s="1">
        <v>5</v>
      </c>
      <c r="T84" s="1">
        <v>5</v>
      </c>
      <c r="U84" s="2">
        <f t="shared" si="21"/>
        <v>25</v>
      </c>
      <c r="V84" s="1">
        <v>3</v>
      </c>
      <c r="W84" s="1">
        <v>4</v>
      </c>
      <c r="X84" s="1">
        <v>3</v>
      </c>
      <c r="Y84" s="1">
        <v>4</v>
      </c>
      <c r="Z84" s="1">
        <v>3</v>
      </c>
      <c r="AA84" s="2">
        <f t="shared" si="28"/>
        <v>17</v>
      </c>
      <c r="AB84" s="2">
        <f t="shared" si="22"/>
        <v>70</v>
      </c>
      <c r="AC84" s="1">
        <f t="shared" si="23"/>
        <v>0</v>
      </c>
      <c r="AD84" s="1">
        <f t="shared" si="24"/>
        <v>4</v>
      </c>
      <c r="AE84" s="1">
        <f t="shared" si="25"/>
        <v>3</v>
      </c>
      <c r="AF84" s="1">
        <f t="shared" si="26"/>
        <v>2</v>
      </c>
      <c r="AG84" s="1">
        <f t="shared" si="27"/>
        <v>9</v>
      </c>
    </row>
    <row r="85" spans="1:33" x14ac:dyDescent="0.3">
      <c r="A85" s="15">
        <v>81</v>
      </c>
      <c r="B85" s="64" t="s">
        <v>41</v>
      </c>
      <c r="C85" s="65" t="s">
        <v>44</v>
      </c>
      <c r="D85" s="69" t="s">
        <v>47</v>
      </c>
      <c r="E85" s="62">
        <v>81</v>
      </c>
      <c r="F85" s="5">
        <v>1</v>
      </c>
      <c r="G85" s="5">
        <v>2</v>
      </c>
      <c r="H85" s="5">
        <v>2</v>
      </c>
      <c r="I85" s="5">
        <v>1</v>
      </c>
      <c r="J85" s="2">
        <f t="shared" si="19"/>
        <v>6</v>
      </c>
      <c r="K85" s="1">
        <v>4</v>
      </c>
      <c r="L85" s="1">
        <v>3</v>
      </c>
      <c r="M85" s="1">
        <v>4</v>
      </c>
      <c r="N85" s="1">
        <v>3</v>
      </c>
      <c r="O85" s="2">
        <f t="shared" si="20"/>
        <v>14</v>
      </c>
      <c r="P85" s="1">
        <v>4</v>
      </c>
      <c r="Q85" s="1">
        <v>4</v>
      </c>
      <c r="R85" s="1">
        <v>3</v>
      </c>
      <c r="S85" s="1">
        <v>4</v>
      </c>
      <c r="T85" s="1">
        <v>4</v>
      </c>
      <c r="U85" s="2">
        <f t="shared" si="21"/>
        <v>19</v>
      </c>
      <c r="V85" s="1">
        <v>3</v>
      </c>
      <c r="W85" s="1">
        <v>2</v>
      </c>
      <c r="X85" s="1">
        <v>3</v>
      </c>
      <c r="Y85" s="1">
        <v>2</v>
      </c>
      <c r="Z85" s="1">
        <v>2</v>
      </c>
      <c r="AA85" s="2">
        <f t="shared" si="28"/>
        <v>12</v>
      </c>
      <c r="AB85" s="2">
        <f t="shared" si="22"/>
        <v>51</v>
      </c>
      <c r="AC85" s="1">
        <f t="shared" si="23"/>
        <v>2</v>
      </c>
      <c r="AD85" s="1">
        <f t="shared" si="24"/>
        <v>5</v>
      </c>
      <c r="AE85" s="1">
        <f t="shared" si="25"/>
        <v>5</v>
      </c>
      <c r="AF85" s="1">
        <f t="shared" si="26"/>
        <v>6</v>
      </c>
      <c r="AG85" s="1">
        <f t="shared" si="27"/>
        <v>0</v>
      </c>
    </row>
    <row r="86" spans="1:33" x14ac:dyDescent="0.3">
      <c r="A86" s="15">
        <v>82</v>
      </c>
      <c r="B86" s="64" t="s">
        <v>42</v>
      </c>
      <c r="C86" s="65" t="s">
        <v>43</v>
      </c>
      <c r="D86" s="69" t="s">
        <v>47</v>
      </c>
      <c r="E86" s="62">
        <v>82</v>
      </c>
      <c r="F86" s="5">
        <v>2</v>
      </c>
      <c r="G86" s="5">
        <v>3</v>
      </c>
      <c r="H86" s="5">
        <v>3</v>
      </c>
      <c r="I86" s="5">
        <v>3</v>
      </c>
      <c r="J86" s="2">
        <f t="shared" si="19"/>
        <v>11</v>
      </c>
      <c r="K86" s="1">
        <v>4</v>
      </c>
      <c r="L86" s="1">
        <v>4</v>
      </c>
      <c r="M86" s="1">
        <v>2</v>
      </c>
      <c r="N86" s="1">
        <v>3</v>
      </c>
      <c r="O86" s="2">
        <f t="shared" si="20"/>
        <v>13</v>
      </c>
      <c r="P86" s="1">
        <v>3</v>
      </c>
      <c r="Q86" s="1">
        <v>3</v>
      </c>
      <c r="R86" s="1">
        <v>3</v>
      </c>
      <c r="S86" s="1">
        <v>3</v>
      </c>
      <c r="T86" s="1">
        <v>3</v>
      </c>
      <c r="U86" s="2">
        <f t="shared" si="21"/>
        <v>15</v>
      </c>
      <c r="V86" s="1">
        <v>3</v>
      </c>
      <c r="W86" s="1">
        <v>2</v>
      </c>
      <c r="X86" s="1">
        <v>2</v>
      </c>
      <c r="Y86" s="1">
        <v>3</v>
      </c>
      <c r="Z86" s="1">
        <v>2</v>
      </c>
      <c r="AA86" s="2">
        <f t="shared" si="28"/>
        <v>12</v>
      </c>
      <c r="AB86" s="2">
        <f t="shared" si="22"/>
        <v>51</v>
      </c>
      <c r="AC86" s="1">
        <f t="shared" si="23"/>
        <v>0</v>
      </c>
      <c r="AD86" s="1">
        <f t="shared" si="24"/>
        <v>5</v>
      </c>
      <c r="AE86" s="1">
        <f t="shared" si="25"/>
        <v>11</v>
      </c>
      <c r="AF86" s="1">
        <f t="shared" si="26"/>
        <v>2</v>
      </c>
      <c r="AG86" s="1">
        <f t="shared" si="27"/>
        <v>0</v>
      </c>
    </row>
    <row r="87" spans="1:33" x14ac:dyDescent="0.3">
      <c r="A87" s="15">
        <v>83</v>
      </c>
      <c r="B87" s="64" t="s">
        <v>42</v>
      </c>
      <c r="C87" s="65" t="s">
        <v>43</v>
      </c>
      <c r="D87" s="69" t="s">
        <v>47</v>
      </c>
      <c r="E87" s="62">
        <v>83</v>
      </c>
      <c r="F87" s="5">
        <v>4</v>
      </c>
      <c r="G87" s="5">
        <v>3</v>
      </c>
      <c r="H87" s="5">
        <v>4</v>
      </c>
      <c r="I87" s="5">
        <v>3</v>
      </c>
      <c r="J87" s="2">
        <f t="shared" si="19"/>
        <v>14</v>
      </c>
      <c r="K87" s="1">
        <v>5</v>
      </c>
      <c r="L87" s="1">
        <v>5</v>
      </c>
      <c r="M87" s="1">
        <v>5</v>
      </c>
      <c r="N87" s="1">
        <v>5</v>
      </c>
      <c r="O87" s="2">
        <f t="shared" si="20"/>
        <v>20</v>
      </c>
      <c r="P87" s="1">
        <v>5</v>
      </c>
      <c r="Q87" s="1">
        <v>5</v>
      </c>
      <c r="R87" s="1">
        <v>5</v>
      </c>
      <c r="S87" s="1">
        <v>5</v>
      </c>
      <c r="T87" s="1">
        <v>5</v>
      </c>
      <c r="U87" s="2">
        <f t="shared" si="21"/>
        <v>25</v>
      </c>
      <c r="V87" s="1">
        <v>4</v>
      </c>
      <c r="W87" s="1">
        <v>4</v>
      </c>
      <c r="X87" s="1">
        <v>4</v>
      </c>
      <c r="Y87" s="1">
        <v>3</v>
      </c>
      <c r="Z87" s="1">
        <v>3</v>
      </c>
      <c r="AA87" s="2">
        <f t="shared" si="28"/>
        <v>18</v>
      </c>
      <c r="AB87" s="2">
        <f t="shared" si="22"/>
        <v>77</v>
      </c>
      <c r="AC87" s="1">
        <f t="shared" si="23"/>
        <v>0</v>
      </c>
      <c r="AD87" s="1">
        <f t="shared" si="24"/>
        <v>0</v>
      </c>
      <c r="AE87" s="1">
        <f t="shared" si="25"/>
        <v>4</v>
      </c>
      <c r="AF87" s="1">
        <f t="shared" si="26"/>
        <v>5</v>
      </c>
      <c r="AG87" s="1">
        <f t="shared" si="27"/>
        <v>9</v>
      </c>
    </row>
    <row r="88" spans="1:33" x14ac:dyDescent="0.3">
      <c r="A88" s="15">
        <v>84</v>
      </c>
      <c r="B88" s="64" t="s">
        <v>42</v>
      </c>
      <c r="C88" s="65" t="s">
        <v>46</v>
      </c>
      <c r="D88" s="69" t="s">
        <v>48</v>
      </c>
      <c r="E88" s="62">
        <v>84</v>
      </c>
      <c r="F88" s="5">
        <v>3</v>
      </c>
      <c r="G88" s="5">
        <v>4</v>
      </c>
      <c r="H88" s="5">
        <v>3</v>
      </c>
      <c r="I88" s="5">
        <v>4</v>
      </c>
      <c r="J88" s="2">
        <f t="shared" si="19"/>
        <v>14</v>
      </c>
      <c r="K88" s="1">
        <v>5</v>
      </c>
      <c r="L88" s="1">
        <v>5</v>
      </c>
      <c r="M88" s="1">
        <v>5</v>
      </c>
      <c r="N88" s="1">
        <v>5</v>
      </c>
      <c r="O88" s="2">
        <f t="shared" si="20"/>
        <v>20</v>
      </c>
      <c r="P88" s="1">
        <v>5</v>
      </c>
      <c r="Q88" s="1">
        <v>5</v>
      </c>
      <c r="R88" s="1">
        <v>5</v>
      </c>
      <c r="S88" s="1">
        <v>5</v>
      </c>
      <c r="T88" s="1">
        <v>5</v>
      </c>
      <c r="U88" s="2">
        <f t="shared" si="21"/>
        <v>25</v>
      </c>
      <c r="V88" s="1">
        <v>3</v>
      </c>
      <c r="W88" s="1">
        <v>4</v>
      </c>
      <c r="X88" s="1">
        <v>3</v>
      </c>
      <c r="Y88" s="1">
        <v>3</v>
      </c>
      <c r="Z88" s="1">
        <v>3</v>
      </c>
      <c r="AA88" s="2">
        <f t="shared" si="28"/>
        <v>16</v>
      </c>
      <c r="AB88" s="2">
        <f t="shared" si="22"/>
        <v>75</v>
      </c>
      <c r="AC88" s="1">
        <f t="shared" si="23"/>
        <v>0</v>
      </c>
      <c r="AD88" s="1">
        <f t="shared" si="24"/>
        <v>0</v>
      </c>
      <c r="AE88" s="1">
        <f t="shared" si="25"/>
        <v>6</v>
      </c>
      <c r="AF88" s="1">
        <f t="shared" si="26"/>
        <v>3</v>
      </c>
      <c r="AG88" s="1">
        <f t="shared" si="27"/>
        <v>9</v>
      </c>
    </row>
    <row r="89" spans="1:33" x14ac:dyDescent="0.3">
      <c r="A89" s="15">
        <v>85</v>
      </c>
      <c r="B89" s="64" t="s">
        <v>41</v>
      </c>
      <c r="C89" s="65" t="s">
        <v>44</v>
      </c>
      <c r="D89" s="69" t="s">
        <v>47</v>
      </c>
      <c r="E89" s="62">
        <v>85</v>
      </c>
      <c r="F89" s="5">
        <v>2</v>
      </c>
      <c r="G89" s="5">
        <v>3</v>
      </c>
      <c r="H89" s="5">
        <v>2</v>
      </c>
      <c r="I89" s="5">
        <v>2</v>
      </c>
      <c r="J89" s="2">
        <f t="shared" si="19"/>
        <v>9</v>
      </c>
      <c r="K89" s="1">
        <v>3</v>
      </c>
      <c r="L89" s="1">
        <v>3</v>
      </c>
      <c r="M89" s="1">
        <v>2</v>
      </c>
      <c r="N89" s="1">
        <v>3</v>
      </c>
      <c r="O89" s="2">
        <f t="shared" si="20"/>
        <v>11</v>
      </c>
      <c r="P89" s="1">
        <v>3</v>
      </c>
      <c r="Q89" s="1">
        <v>3</v>
      </c>
      <c r="R89" s="1">
        <v>3</v>
      </c>
      <c r="S89" s="1">
        <v>3</v>
      </c>
      <c r="T89" s="1">
        <v>3</v>
      </c>
      <c r="U89" s="2">
        <f t="shared" si="21"/>
        <v>15</v>
      </c>
      <c r="V89" s="1">
        <v>3</v>
      </c>
      <c r="W89" s="1">
        <v>2</v>
      </c>
      <c r="X89" s="1">
        <v>2</v>
      </c>
      <c r="Y89" s="1">
        <v>3</v>
      </c>
      <c r="Z89" s="1">
        <v>2</v>
      </c>
      <c r="AA89" s="2">
        <f t="shared" si="28"/>
        <v>12</v>
      </c>
      <c r="AB89" s="2">
        <f t="shared" si="22"/>
        <v>47</v>
      </c>
      <c r="AC89" s="1">
        <f t="shared" si="23"/>
        <v>0</v>
      </c>
      <c r="AD89" s="1">
        <f t="shared" si="24"/>
        <v>7</v>
      </c>
      <c r="AE89" s="1">
        <f t="shared" si="25"/>
        <v>11</v>
      </c>
      <c r="AF89" s="1">
        <f t="shared" si="26"/>
        <v>0</v>
      </c>
      <c r="AG89" s="1">
        <f t="shared" si="27"/>
        <v>0</v>
      </c>
    </row>
    <row r="90" spans="1:33" x14ac:dyDescent="0.3">
      <c r="A90" s="15">
        <v>86</v>
      </c>
      <c r="B90" s="64" t="s">
        <v>42</v>
      </c>
      <c r="C90" s="65" t="s">
        <v>44</v>
      </c>
      <c r="D90" s="69" t="s">
        <v>47</v>
      </c>
      <c r="E90" s="62">
        <v>86</v>
      </c>
      <c r="F90" s="5">
        <v>4</v>
      </c>
      <c r="G90" s="5">
        <v>3</v>
      </c>
      <c r="H90" s="5">
        <v>3</v>
      </c>
      <c r="I90" s="5">
        <v>3</v>
      </c>
      <c r="J90" s="2">
        <f t="shared" si="19"/>
        <v>13</v>
      </c>
      <c r="K90" s="1">
        <v>4</v>
      </c>
      <c r="L90" s="1">
        <v>3</v>
      </c>
      <c r="M90" s="1">
        <v>3</v>
      </c>
      <c r="N90" s="1">
        <v>4</v>
      </c>
      <c r="O90" s="2">
        <f t="shared" si="20"/>
        <v>14</v>
      </c>
      <c r="P90" s="1">
        <v>3</v>
      </c>
      <c r="Q90" s="1">
        <v>4</v>
      </c>
      <c r="R90" s="1">
        <v>3</v>
      </c>
      <c r="S90" s="1">
        <v>3</v>
      </c>
      <c r="T90" s="1">
        <v>4</v>
      </c>
      <c r="U90" s="2">
        <f t="shared" si="21"/>
        <v>17</v>
      </c>
      <c r="V90" s="1">
        <v>3</v>
      </c>
      <c r="W90" s="1">
        <v>3</v>
      </c>
      <c r="X90" s="1">
        <v>2</v>
      </c>
      <c r="Y90" s="1">
        <v>3</v>
      </c>
      <c r="Z90" s="1">
        <v>2</v>
      </c>
      <c r="AA90" s="2">
        <f t="shared" si="28"/>
        <v>13</v>
      </c>
      <c r="AB90" s="2">
        <f t="shared" si="22"/>
        <v>57</v>
      </c>
      <c r="AC90" s="1">
        <f t="shared" si="23"/>
        <v>0</v>
      </c>
      <c r="AD90" s="1">
        <f t="shared" si="24"/>
        <v>2</v>
      </c>
      <c r="AE90" s="1">
        <f t="shared" si="25"/>
        <v>11</v>
      </c>
      <c r="AF90" s="1">
        <f t="shared" si="26"/>
        <v>5</v>
      </c>
      <c r="AG90" s="1">
        <f t="shared" si="27"/>
        <v>0</v>
      </c>
    </row>
    <row r="91" spans="1:33" x14ac:dyDescent="0.3">
      <c r="A91" s="15">
        <v>87</v>
      </c>
      <c r="B91" s="64" t="s">
        <v>42</v>
      </c>
      <c r="C91" s="65" t="s">
        <v>43</v>
      </c>
      <c r="D91" s="69" t="s">
        <v>47</v>
      </c>
      <c r="E91" s="62">
        <v>87</v>
      </c>
      <c r="F91" s="5">
        <v>4</v>
      </c>
      <c r="G91" s="5">
        <v>3</v>
      </c>
      <c r="H91" s="5">
        <v>3</v>
      </c>
      <c r="I91" s="5">
        <v>4</v>
      </c>
      <c r="J91" s="2">
        <f t="shared" si="19"/>
        <v>14</v>
      </c>
      <c r="K91" s="1">
        <v>5</v>
      </c>
      <c r="L91" s="1">
        <v>5</v>
      </c>
      <c r="M91" s="1">
        <v>5</v>
      </c>
      <c r="N91" s="1">
        <v>5</v>
      </c>
      <c r="O91" s="2">
        <f t="shared" si="20"/>
        <v>20</v>
      </c>
      <c r="P91" s="1">
        <v>5</v>
      </c>
      <c r="Q91" s="1">
        <v>5</v>
      </c>
      <c r="R91" s="1">
        <v>5</v>
      </c>
      <c r="S91" s="1">
        <v>5</v>
      </c>
      <c r="T91" s="1">
        <v>5</v>
      </c>
      <c r="U91" s="2">
        <f t="shared" si="21"/>
        <v>25</v>
      </c>
      <c r="V91" s="1">
        <v>4</v>
      </c>
      <c r="W91" s="1">
        <v>4</v>
      </c>
      <c r="X91" s="1">
        <v>4</v>
      </c>
      <c r="Y91" s="1">
        <v>4</v>
      </c>
      <c r="Z91" s="1">
        <v>4</v>
      </c>
      <c r="AA91" s="2">
        <f t="shared" si="28"/>
        <v>20</v>
      </c>
      <c r="AB91" s="2">
        <f t="shared" si="22"/>
        <v>79</v>
      </c>
      <c r="AC91" s="1">
        <f t="shared" si="23"/>
        <v>0</v>
      </c>
      <c r="AD91" s="1">
        <f t="shared" si="24"/>
        <v>0</v>
      </c>
      <c r="AE91" s="1">
        <f t="shared" si="25"/>
        <v>2</v>
      </c>
      <c r="AF91" s="1">
        <f t="shared" si="26"/>
        <v>7</v>
      </c>
      <c r="AG91" s="1">
        <f t="shared" si="27"/>
        <v>9</v>
      </c>
    </row>
    <row r="92" spans="1:33" x14ac:dyDescent="0.3">
      <c r="A92" s="15">
        <v>88</v>
      </c>
      <c r="B92" s="64" t="s">
        <v>41</v>
      </c>
      <c r="C92" s="65" t="s">
        <v>45</v>
      </c>
      <c r="D92" s="69" t="s">
        <v>48</v>
      </c>
      <c r="E92" s="62">
        <v>88</v>
      </c>
      <c r="F92" s="5">
        <v>2</v>
      </c>
      <c r="G92" s="5">
        <v>2</v>
      </c>
      <c r="H92" s="5">
        <v>2</v>
      </c>
      <c r="I92" s="5">
        <v>2</v>
      </c>
      <c r="J92" s="2">
        <f t="shared" si="19"/>
        <v>8</v>
      </c>
      <c r="K92" s="1">
        <v>5</v>
      </c>
      <c r="L92" s="1">
        <v>5</v>
      </c>
      <c r="M92" s="1">
        <v>5</v>
      </c>
      <c r="N92" s="1">
        <v>5</v>
      </c>
      <c r="O92" s="2">
        <f t="shared" si="20"/>
        <v>20</v>
      </c>
      <c r="P92" s="1">
        <v>5</v>
      </c>
      <c r="Q92" s="1">
        <v>5</v>
      </c>
      <c r="R92" s="1">
        <v>5</v>
      </c>
      <c r="S92" s="1">
        <v>5</v>
      </c>
      <c r="T92" s="1">
        <v>5</v>
      </c>
      <c r="U92" s="2">
        <f t="shared" si="21"/>
        <v>25</v>
      </c>
      <c r="V92" s="1">
        <v>3</v>
      </c>
      <c r="W92" s="1">
        <v>2</v>
      </c>
      <c r="X92" s="1">
        <v>3</v>
      </c>
      <c r="Y92" s="1">
        <v>3</v>
      </c>
      <c r="Z92" s="1">
        <v>3</v>
      </c>
      <c r="AA92" s="2">
        <f t="shared" si="28"/>
        <v>14</v>
      </c>
      <c r="AB92" s="2">
        <f t="shared" si="22"/>
        <v>67</v>
      </c>
      <c r="AC92" s="1">
        <f t="shared" si="23"/>
        <v>0</v>
      </c>
      <c r="AD92" s="1">
        <f t="shared" si="24"/>
        <v>5</v>
      </c>
      <c r="AE92" s="1">
        <f t="shared" si="25"/>
        <v>4</v>
      </c>
      <c r="AF92" s="1">
        <f t="shared" si="26"/>
        <v>0</v>
      </c>
      <c r="AG92" s="1">
        <f t="shared" si="27"/>
        <v>9</v>
      </c>
    </row>
    <row r="93" spans="1:33" x14ac:dyDescent="0.3">
      <c r="A93" s="15">
        <v>89</v>
      </c>
      <c r="B93" s="64" t="s">
        <v>41</v>
      </c>
      <c r="C93" s="65" t="s">
        <v>44</v>
      </c>
      <c r="D93" s="69" t="s">
        <v>47</v>
      </c>
      <c r="E93" s="62">
        <v>89</v>
      </c>
      <c r="F93" s="5">
        <v>3</v>
      </c>
      <c r="G93" s="5">
        <v>3</v>
      </c>
      <c r="H93" s="5">
        <v>3</v>
      </c>
      <c r="I93" s="5">
        <v>2</v>
      </c>
      <c r="J93" s="2">
        <f t="shared" si="19"/>
        <v>11</v>
      </c>
      <c r="K93" s="1">
        <v>4</v>
      </c>
      <c r="L93" s="1">
        <v>5</v>
      </c>
      <c r="M93" s="1">
        <v>5</v>
      </c>
      <c r="N93" s="1">
        <v>3</v>
      </c>
      <c r="O93" s="2">
        <f t="shared" si="20"/>
        <v>17</v>
      </c>
      <c r="P93" s="1">
        <v>3</v>
      </c>
      <c r="Q93" s="1">
        <v>4</v>
      </c>
      <c r="R93" s="1">
        <v>5</v>
      </c>
      <c r="S93" s="1">
        <v>3</v>
      </c>
      <c r="T93" s="1">
        <v>4</v>
      </c>
      <c r="U93" s="2">
        <f t="shared" si="21"/>
        <v>19</v>
      </c>
      <c r="V93" s="1">
        <v>4</v>
      </c>
      <c r="W93" s="1">
        <v>3</v>
      </c>
      <c r="X93" s="1">
        <v>4</v>
      </c>
      <c r="Y93" s="1">
        <v>3</v>
      </c>
      <c r="Z93" s="1">
        <v>3</v>
      </c>
      <c r="AA93" s="2">
        <f t="shared" si="28"/>
        <v>17</v>
      </c>
      <c r="AB93" s="2">
        <f t="shared" si="22"/>
        <v>64</v>
      </c>
      <c r="AC93" s="1">
        <f t="shared" si="23"/>
        <v>0</v>
      </c>
      <c r="AD93" s="1">
        <f t="shared" si="24"/>
        <v>1</v>
      </c>
      <c r="AE93" s="1">
        <f t="shared" si="25"/>
        <v>9</v>
      </c>
      <c r="AF93" s="1">
        <f t="shared" si="26"/>
        <v>5</v>
      </c>
      <c r="AG93" s="1">
        <f t="shared" si="27"/>
        <v>3</v>
      </c>
    </row>
    <row r="94" spans="1:33" x14ac:dyDescent="0.3">
      <c r="A94" s="15">
        <v>90</v>
      </c>
      <c r="B94" s="64" t="s">
        <v>41</v>
      </c>
      <c r="C94" s="65" t="s">
        <v>44</v>
      </c>
      <c r="D94" s="69" t="s">
        <v>47</v>
      </c>
      <c r="E94" s="62">
        <v>90</v>
      </c>
      <c r="F94" s="5">
        <v>4</v>
      </c>
      <c r="G94" s="5">
        <v>3</v>
      </c>
      <c r="H94" s="5">
        <v>3</v>
      </c>
      <c r="I94" s="5">
        <v>4</v>
      </c>
      <c r="J94" s="2">
        <f t="shared" si="19"/>
        <v>14</v>
      </c>
      <c r="K94" s="1">
        <v>5</v>
      </c>
      <c r="L94" s="1">
        <v>5</v>
      </c>
      <c r="M94" s="1">
        <v>4</v>
      </c>
      <c r="N94" s="1">
        <v>3</v>
      </c>
      <c r="O94" s="2">
        <f t="shared" si="20"/>
        <v>17</v>
      </c>
      <c r="P94" s="1">
        <v>4</v>
      </c>
      <c r="Q94" s="1">
        <v>2</v>
      </c>
      <c r="R94" s="1">
        <v>5</v>
      </c>
      <c r="S94" s="1">
        <v>4</v>
      </c>
      <c r="T94" s="1">
        <v>2</v>
      </c>
      <c r="U94" s="2">
        <f t="shared" si="21"/>
        <v>17</v>
      </c>
      <c r="V94" s="1">
        <v>3</v>
      </c>
      <c r="W94" s="1">
        <v>4</v>
      </c>
      <c r="X94" s="1">
        <v>3</v>
      </c>
      <c r="Y94" s="1">
        <v>2</v>
      </c>
      <c r="Z94" s="1">
        <v>3</v>
      </c>
      <c r="AA94" s="2">
        <f t="shared" si="28"/>
        <v>15</v>
      </c>
      <c r="AB94" s="2">
        <f t="shared" si="22"/>
        <v>63</v>
      </c>
      <c r="AC94" s="1">
        <f t="shared" si="23"/>
        <v>0</v>
      </c>
      <c r="AD94" s="1">
        <f t="shared" si="24"/>
        <v>3</v>
      </c>
      <c r="AE94" s="1">
        <f t="shared" si="25"/>
        <v>6</v>
      </c>
      <c r="AF94" s="1">
        <f t="shared" si="26"/>
        <v>6</v>
      </c>
      <c r="AG94" s="1">
        <f t="shared" si="27"/>
        <v>3</v>
      </c>
    </row>
    <row r="95" spans="1:33" x14ac:dyDescent="0.3">
      <c r="A95" s="15">
        <v>91</v>
      </c>
      <c r="B95" s="64" t="s">
        <v>42</v>
      </c>
      <c r="C95" s="65" t="s">
        <v>44</v>
      </c>
      <c r="D95" s="69" t="s">
        <v>47</v>
      </c>
      <c r="E95" s="62">
        <v>91</v>
      </c>
      <c r="F95" s="5">
        <v>3</v>
      </c>
      <c r="G95" s="5">
        <v>3</v>
      </c>
      <c r="H95" s="5">
        <v>2</v>
      </c>
      <c r="I95" s="5">
        <v>3</v>
      </c>
      <c r="J95" s="2">
        <f t="shared" si="19"/>
        <v>11</v>
      </c>
      <c r="K95" s="1">
        <v>3</v>
      </c>
      <c r="L95" s="1">
        <v>4</v>
      </c>
      <c r="M95" s="1">
        <v>3</v>
      </c>
      <c r="N95" s="1">
        <v>3</v>
      </c>
      <c r="O95" s="2">
        <f t="shared" si="20"/>
        <v>13</v>
      </c>
      <c r="P95" s="1">
        <v>4</v>
      </c>
      <c r="Q95" s="1">
        <v>4</v>
      </c>
      <c r="R95" s="1">
        <v>4</v>
      </c>
      <c r="S95" s="1">
        <v>4</v>
      </c>
      <c r="T95" s="1">
        <v>4</v>
      </c>
      <c r="U95" s="2">
        <f t="shared" si="21"/>
        <v>20</v>
      </c>
      <c r="V95" s="1">
        <v>3</v>
      </c>
      <c r="W95" s="1">
        <v>2</v>
      </c>
      <c r="X95" s="1">
        <v>2</v>
      </c>
      <c r="Y95" s="1">
        <v>3</v>
      </c>
      <c r="Z95" s="1">
        <v>2</v>
      </c>
      <c r="AA95" s="2">
        <f t="shared" si="28"/>
        <v>12</v>
      </c>
      <c r="AB95" s="2">
        <f t="shared" si="22"/>
        <v>56</v>
      </c>
      <c r="AC95" s="1">
        <f t="shared" si="23"/>
        <v>0</v>
      </c>
      <c r="AD95" s="1">
        <f t="shared" si="24"/>
        <v>4</v>
      </c>
      <c r="AE95" s="1">
        <f t="shared" si="25"/>
        <v>8</v>
      </c>
      <c r="AF95" s="1">
        <f t="shared" si="26"/>
        <v>6</v>
      </c>
      <c r="AG95" s="1">
        <f t="shared" si="27"/>
        <v>0</v>
      </c>
    </row>
    <row r="96" spans="1:33" x14ac:dyDescent="0.3">
      <c r="A96" s="15">
        <v>92</v>
      </c>
      <c r="B96" s="64" t="s">
        <v>42</v>
      </c>
      <c r="C96" s="65" t="s">
        <v>45</v>
      </c>
      <c r="D96" s="69" t="s">
        <v>48</v>
      </c>
      <c r="E96" s="62">
        <v>92</v>
      </c>
      <c r="F96" s="5">
        <v>3</v>
      </c>
      <c r="G96" s="5">
        <v>2</v>
      </c>
      <c r="H96" s="5">
        <v>3</v>
      </c>
      <c r="I96" s="5">
        <v>3</v>
      </c>
      <c r="J96" s="2">
        <f t="shared" si="19"/>
        <v>11</v>
      </c>
      <c r="K96" s="1">
        <v>4</v>
      </c>
      <c r="L96" s="1">
        <v>4</v>
      </c>
      <c r="M96" s="1">
        <v>4</v>
      </c>
      <c r="N96" s="1">
        <v>4</v>
      </c>
      <c r="O96" s="2">
        <f t="shared" si="20"/>
        <v>16</v>
      </c>
      <c r="P96" s="1">
        <v>4</v>
      </c>
      <c r="Q96" s="1">
        <v>3</v>
      </c>
      <c r="R96" s="1">
        <v>4</v>
      </c>
      <c r="S96" s="1">
        <v>4</v>
      </c>
      <c r="T96" s="1">
        <v>3</v>
      </c>
      <c r="U96" s="2">
        <f t="shared" si="21"/>
        <v>18</v>
      </c>
      <c r="V96" s="1">
        <v>4</v>
      </c>
      <c r="W96" s="1">
        <v>3</v>
      </c>
      <c r="X96" s="1">
        <v>4</v>
      </c>
      <c r="Y96" s="1">
        <v>3</v>
      </c>
      <c r="Z96" s="1">
        <v>3</v>
      </c>
      <c r="AA96" s="2">
        <f t="shared" si="28"/>
        <v>17</v>
      </c>
      <c r="AB96" s="2">
        <f t="shared" si="22"/>
        <v>62</v>
      </c>
      <c r="AC96" s="1">
        <f t="shared" si="23"/>
        <v>0</v>
      </c>
      <c r="AD96" s="1">
        <f t="shared" si="24"/>
        <v>1</v>
      </c>
      <c r="AE96" s="1">
        <f t="shared" si="25"/>
        <v>8</v>
      </c>
      <c r="AF96" s="1">
        <f t="shared" si="26"/>
        <v>9</v>
      </c>
      <c r="AG96" s="1">
        <f t="shared" si="27"/>
        <v>0</v>
      </c>
    </row>
    <row r="97" spans="1:33" x14ac:dyDescent="0.3">
      <c r="A97" s="15">
        <v>93</v>
      </c>
      <c r="B97" s="64" t="s">
        <v>41</v>
      </c>
      <c r="C97" s="65" t="s">
        <v>44</v>
      </c>
      <c r="D97" s="69" t="s">
        <v>47</v>
      </c>
      <c r="E97" s="62">
        <v>93</v>
      </c>
      <c r="F97" s="5">
        <v>2</v>
      </c>
      <c r="G97" s="5">
        <v>3</v>
      </c>
      <c r="H97" s="5">
        <v>3</v>
      </c>
      <c r="I97" s="5">
        <v>3</v>
      </c>
      <c r="J97" s="2">
        <f t="shared" si="19"/>
        <v>11</v>
      </c>
      <c r="K97" s="1">
        <v>3</v>
      </c>
      <c r="L97" s="1">
        <v>3</v>
      </c>
      <c r="M97" s="1">
        <v>2</v>
      </c>
      <c r="N97" s="1">
        <v>3</v>
      </c>
      <c r="O97" s="2">
        <f t="shared" si="20"/>
        <v>11</v>
      </c>
      <c r="P97" s="1">
        <v>3</v>
      </c>
      <c r="Q97" s="1">
        <v>3</v>
      </c>
      <c r="R97" s="1">
        <v>3</v>
      </c>
      <c r="S97" s="1">
        <v>3</v>
      </c>
      <c r="T97" s="1">
        <v>3</v>
      </c>
      <c r="U97" s="2">
        <f t="shared" si="21"/>
        <v>15</v>
      </c>
      <c r="V97" s="1">
        <v>3</v>
      </c>
      <c r="W97" s="1">
        <v>3</v>
      </c>
      <c r="X97" s="1">
        <v>2</v>
      </c>
      <c r="Y97" s="1">
        <v>2</v>
      </c>
      <c r="Z97" s="1">
        <v>2</v>
      </c>
      <c r="AA97" s="2">
        <f t="shared" si="28"/>
        <v>12</v>
      </c>
      <c r="AB97" s="2">
        <f t="shared" si="22"/>
        <v>49</v>
      </c>
      <c r="AC97" s="1">
        <f t="shared" si="23"/>
        <v>0</v>
      </c>
      <c r="AD97" s="1">
        <f t="shared" si="24"/>
        <v>5</v>
      </c>
      <c r="AE97" s="1">
        <f t="shared" si="25"/>
        <v>13</v>
      </c>
      <c r="AF97" s="1">
        <f t="shared" si="26"/>
        <v>0</v>
      </c>
      <c r="AG97" s="1">
        <f t="shared" si="27"/>
        <v>0</v>
      </c>
    </row>
    <row r="98" spans="1:33" x14ac:dyDescent="0.3">
      <c r="A98" s="15">
        <v>94</v>
      </c>
      <c r="B98" s="64" t="s">
        <v>42</v>
      </c>
      <c r="C98" s="65" t="s">
        <v>44</v>
      </c>
      <c r="D98" s="69" t="s">
        <v>47</v>
      </c>
      <c r="E98" s="62">
        <v>94</v>
      </c>
      <c r="F98" s="5">
        <v>3</v>
      </c>
      <c r="G98" s="5">
        <v>4</v>
      </c>
      <c r="H98" s="5">
        <v>4</v>
      </c>
      <c r="I98" s="5">
        <v>3</v>
      </c>
      <c r="J98" s="2">
        <f t="shared" si="19"/>
        <v>14</v>
      </c>
      <c r="K98" s="1">
        <v>3</v>
      </c>
      <c r="L98" s="1">
        <v>3</v>
      </c>
      <c r="M98" s="1">
        <v>4</v>
      </c>
      <c r="N98" s="1">
        <v>5</v>
      </c>
      <c r="O98" s="2">
        <f t="shared" si="20"/>
        <v>15</v>
      </c>
      <c r="P98" s="1">
        <v>5</v>
      </c>
      <c r="Q98" s="1">
        <v>4</v>
      </c>
      <c r="R98" s="1">
        <v>5</v>
      </c>
      <c r="S98" s="1">
        <v>5</v>
      </c>
      <c r="T98" s="1">
        <v>4</v>
      </c>
      <c r="U98" s="2">
        <f t="shared" si="21"/>
        <v>23</v>
      </c>
      <c r="V98" s="1">
        <v>3</v>
      </c>
      <c r="W98" s="1">
        <v>4</v>
      </c>
      <c r="X98" s="1">
        <v>3</v>
      </c>
      <c r="Y98" s="1">
        <v>3</v>
      </c>
      <c r="Z98" s="1">
        <v>4</v>
      </c>
      <c r="AA98" s="2">
        <f t="shared" si="28"/>
        <v>17</v>
      </c>
      <c r="AB98" s="2">
        <f t="shared" si="22"/>
        <v>69</v>
      </c>
      <c r="AC98" s="1">
        <f t="shared" si="23"/>
        <v>0</v>
      </c>
      <c r="AD98" s="1">
        <f t="shared" si="24"/>
        <v>0</v>
      </c>
      <c r="AE98" s="1">
        <f t="shared" si="25"/>
        <v>7</v>
      </c>
      <c r="AF98" s="1">
        <f t="shared" si="26"/>
        <v>7</v>
      </c>
      <c r="AG98" s="1">
        <f t="shared" si="27"/>
        <v>4</v>
      </c>
    </row>
    <row r="99" spans="1:33" x14ac:dyDescent="0.3">
      <c r="A99" s="15">
        <v>95</v>
      </c>
      <c r="B99" s="64" t="s">
        <v>41</v>
      </c>
      <c r="C99" s="65" t="s">
        <v>45</v>
      </c>
      <c r="D99" s="69" t="s">
        <v>48</v>
      </c>
      <c r="E99" s="62">
        <v>95</v>
      </c>
      <c r="F99" s="5">
        <v>3</v>
      </c>
      <c r="G99" s="5">
        <v>3</v>
      </c>
      <c r="H99" s="5">
        <v>4</v>
      </c>
      <c r="I99" s="5">
        <v>3</v>
      </c>
      <c r="J99" s="2">
        <f t="shared" si="19"/>
        <v>13</v>
      </c>
      <c r="K99" s="1">
        <v>5</v>
      </c>
      <c r="L99" s="1">
        <v>4</v>
      </c>
      <c r="M99" s="1">
        <v>3</v>
      </c>
      <c r="N99" s="1">
        <v>4</v>
      </c>
      <c r="O99" s="2">
        <f t="shared" si="20"/>
        <v>16</v>
      </c>
      <c r="P99" s="1">
        <v>5</v>
      </c>
      <c r="Q99" s="1">
        <v>4</v>
      </c>
      <c r="R99" s="1">
        <v>3</v>
      </c>
      <c r="S99" s="1">
        <v>5</v>
      </c>
      <c r="T99" s="1">
        <v>4</v>
      </c>
      <c r="U99" s="2">
        <f t="shared" si="21"/>
        <v>21</v>
      </c>
      <c r="V99" s="1">
        <v>3</v>
      </c>
      <c r="W99" s="1">
        <v>3</v>
      </c>
      <c r="X99" s="1">
        <v>3</v>
      </c>
      <c r="Y99" s="1">
        <v>2</v>
      </c>
      <c r="Z99" s="1">
        <v>3</v>
      </c>
      <c r="AA99" s="2">
        <f t="shared" si="28"/>
        <v>14</v>
      </c>
      <c r="AB99" s="2">
        <f t="shared" si="22"/>
        <v>64</v>
      </c>
      <c r="AC99" s="1">
        <f t="shared" si="23"/>
        <v>0</v>
      </c>
      <c r="AD99" s="1">
        <f t="shared" si="24"/>
        <v>1</v>
      </c>
      <c r="AE99" s="1">
        <f t="shared" si="25"/>
        <v>9</v>
      </c>
      <c r="AF99" s="1">
        <f t="shared" si="26"/>
        <v>5</v>
      </c>
      <c r="AG99" s="1">
        <f t="shared" si="27"/>
        <v>3</v>
      </c>
    </row>
    <row r="100" spans="1:33" x14ac:dyDescent="0.3">
      <c r="A100" s="15">
        <v>96</v>
      </c>
      <c r="B100" s="64" t="s">
        <v>41</v>
      </c>
      <c r="C100" s="65" t="s">
        <v>44</v>
      </c>
      <c r="D100" s="69" t="s">
        <v>47</v>
      </c>
      <c r="E100" s="62">
        <v>96</v>
      </c>
      <c r="F100" s="5">
        <v>3</v>
      </c>
      <c r="G100" s="5">
        <v>3</v>
      </c>
      <c r="H100" s="5">
        <v>3</v>
      </c>
      <c r="I100" s="5">
        <v>3</v>
      </c>
      <c r="J100" s="2">
        <f t="shared" si="19"/>
        <v>12</v>
      </c>
      <c r="K100" s="1">
        <v>5</v>
      </c>
      <c r="L100" s="1">
        <v>5</v>
      </c>
      <c r="M100" s="1">
        <v>4</v>
      </c>
      <c r="N100" s="1">
        <v>5</v>
      </c>
      <c r="O100" s="2">
        <f t="shared" si="20"/>
        <v>19</v>
      </c>
      <c r="P100" s="1">
        <v>3</v>
      </c>
      <c r="Q100" s="1">
        <v>4</v>
      </c>
      <c r="R100" s="1">
        <v>5</v>
      </c>
      <c r="S100" s="1">
        <v>3</v>
      </c>
      <c r="T100" s="1">
        <v>4</v>
      </c>
      <c r="U100" s="2">
        <f t="shared" si="21"/>
        <v>19</v>
      </c>
      <c r="V100" s="1">
        <v>4</v>
      </c>
      <c r="W100" s="1">
        <v>4</v>
      </c>
      <c r="X100" s="1">
        <v>3</v>
      </c>
      <c r="Y100" s="1">
        <v>3</v>
      </c>
      <c r="Z100" s="1">
        <v>3</v>
      </c>
      <c r="AA100" s="2">
        <f t="shared" si="28"/>
        <v>17</v>
      </c>
      <c r="AB100" s="2">
        <f t="shared" si="22"/>
        <v>67</v>
      </c>
      <c r="AC100" s="1">
        <f t="shared" si="23"/>
        <v>0</v>
      </c>
      <c r="AD100" s="1">
        <f t="shared" si="24"/>
        <v>0</v>
      </c>
      <c r="AE100" s="1">
        <f t="shared" si="25"/>
        <v>9</v>
      </c>
      <c r="AF100" s="1">
        <f t="shared" si="26"/>
        <v>5</v>
      </c>
      <c r="AG100" s="1">
        <f t="shared" si="27"/>
        <v>4</v>
      </c>
    </row>
    <row r="101" spans="1:33" ht="15" thickBot="1" x14ac:dyDescent="0.35">
      <c r="A101" s="9">
        <v>97</v>
      </c>
      <c r="B101" s="70" t="s">
        <v>41</v>
      </c>
      <c r="C101" s="71" t="s">
        <v>46</v>
      </c>
      <c r="D101" s="72" t="s">
        <v>48</v>
      </c>
      <c r="E101" s="62">
        <v>97</v>
      </c>
      <c r="F101" s="5">
        <v>3</v>
      </c>
      <c r="G101" s="5">
        <v>3</v>
      </c>
      <c r="H101" s="5">
        <v>3</v>
      </c>
      <c r="I101" s="5">
        <v>3</v>
      </c>
      <c r="J101" s="2">
        <f t="shared" ref="J101:J132" si="29">SUM(F101:I101)</f>
        <v>12</v>
      </c>
      <c r="K101" s="1">
        <v>4</v>
      </c>
      <c r="L101" s="1">
        <v>3</v>
      </c>
      <c r="M101" s="1">
        <v>4</v>
      </c>
      <c r="N101" s="1">
        <v>5</v>
      </c>
      <c r="O101" s="2">
        <f t="shared" ref="O101:O132" si="30">SUM(K101:N101)</f>
        <v>16</v>
      </c>
      <c r="P101" s="1">
        <v>4</v>
      </c>
      <c r="Q101" s="1">
        <v>5</v>
      </c>
      <c r="R101" s="1">
        <v>5</v>
      </c>
      <c r="S101" s="1">
        <v>4</v>
      </c>
      <c r="T101" s="1">
        <v>5</v>
      </c>
      <c r="U101" s="2">
        <f t="shared" ref="U101:U132" si="31">SUM(P101:T101)</f>
        <v>23</v>
      </c>
      <c r="V101" s="1">
        <v>3</v>
      </c>
      <c r="W101" s="1">
        <v>2</v>
      </c>
      <c r="X101" s="1">
        <v>3</v>
      </c>
      <c r="Y101" s="1">
        <v>2</v>
      </c>
      <c r="Z101" s="1">
        <v>3</v>
      </c>
      <c r="AA101" s="2">
        <f t="shared" si="28"/>
        <v>13</v>
      </c>
      <c r="AB101" s="2">
        <f t="shared" ref="AB101:AB132" si="32">AA101+U101+O101+J101</f>
        <v>64</v>
      </c>
      <c r="AC101" s="1">
        <f t="shared" si="23"/>
        <v>0</v>
      </c>
      <c r="AD101" s="1">
        <f t="shared" si="24"/>
        <v>2</v>
      </c>
      <c r="AE101" s="1">
        <f t="shared" si="25"/>
        <v>8</v>
      </c>
      <c r="AF101" s="1">
        <f t="shared" si="26"/>
        <v>4</v>
      </c>
      <c r="AG101" s="1">
        <f t="shared" si="27"/>
        <v>4</v>
      </c>
    </row>
    <row r="103" spans="1:33" x14ac:dyDescent="0.3">
      <c r="I103" s="26"/>
      <c r="J103" s="26"/>
      <c r="K103" s="26"/>
      <c r="L103" s="26"/>
      <c r="N103" s="26"/>
      <c r="O103" s="26"/>
      <c r="P103" s="26"/>
      <c r="Q103" s="26"/>
      <c r="U103" s="26"/>
      <c r="V103" s="26"/>
      <c r="W103" s="26"/>
      <c r="AA103" s="26"/>
      <c r="AC103" s="26"/>
    </row>
    <row r="104" spans="1:33" ht="15" thickBot="1" x14ac:dyDescent="0.35"/>
    <row r="105" spans="1:33" x14ac:dyDescent="0.3">
      <c r="C105" s="6" t="s">
        <v>23</v>
      </c>
      <c r="D105" s="54"/>
      <c r="E105" s="14">
        <v>1</v>
      </c>
      <c r="F105" s="6">
        <f>COUNTIF(F5:F101,$E$105)</f>
        <v>1</v>
      </c>
      <c r="G105" s="7">
        <f>COUNTIF(G5:G101,$E$105)</f>
        <v>1</v>
      </c>
      <c r="H105" s="7">
        <f>COUNTIF(H5:H101,$E$105)</f>
        <v>0</v>
      </c>
      <c r="I105" s="8">
        <f>COUNTIF(I5:I101,$E$105)</f>
        <v>6</v>
      </c>
      <c r="K105" s="6">
        <f>COUNTIF(K5:K101,$E$105)</f>
        <v>2</v>
      </c>
      <c r="L105" s="7">
        <f>COUNTIF(L5:L101,$E$105)</f>
        <v>1</v>
      </c>
      <c r="M105" s="7">
        <f>COUNTIF(M5:M101,$E$105)</f>
        <v>4</v>
      </c>
      <c r="N105" s="8">
        <f>COUNTIF(N5:N101,$E$105)</f>
        <v>2</v>
      </c>
      <c r="P105" s="6">
        <f>COUNTIF(P5:P101,$E$105)</f>
        <v>3</v>
      </c>
      <c r="Q105" s="7">
        <f>COUNTIF(Q5:Q101,$E$105)</f>
        <v>3</v>
      </c>
      <c r="R105" s="7">
        <f>COUNTIF(R5:R101,$E$105)</f>
        <v>3</v>
      </c>
      <c r="S105" s="7">
        <f>COUNTIF(S5:S101,$E$105)</f>
        <v>3</v>
      </c>
      <c r="T105" s="8">
        <f>COUNTIF(T5:T101,$E$105)</f>
        <v>3</v>
      </c>
      <c r="V105" s="6">
        <f>COUNTIF(V5:V101,$E$105)</f>
        <v>1</v>
      </c>
      <c r="W105" s="7">
        <f>COUNTIF(W5:W101,$E$105)</f>
        <v>3</v>
      </c>
      <c r="X105" s="7">
        <f>COUNTIF(X5:X101,$E$105)</f>
        <v>3</v>
      </c>
      <c r="Y105" s="7">
        <f>COUNTIF(Y5:Y101,$E$105)</f>
        <v>3</v>
      </c>
      <c r="Z105" s="8">
        <f>COUNTIF(Z5:Z101,$E$105)</f>
        <v>6</v>
      </c>
    </row>
    <row r="106" spans="1:33" x14ac:dyDescent="0.3">
      <c r="C106" s="15" t="s">
        <v>24</v>
      </c>
      <c r="D106" s="55"/>
      <c r="E106" s="16">
        <v>2</v>
      </c>
      <c r="F106" s="15">
        <f>COUNTIF(F5:F101,$E$106)</f>
        <v>19</v>
      </c>
      <c r="G106" s="1">
        <f>COUNTIF(G5:G101,$E$106)</f>
        <v>26</v>
      </c>
      <c r="H106" s="1">
        <f>COUNTIF(H5:H101,$E$106)</f>
        <v>25</v>
      </c>
      <c r="I106" s="32">
        <f>COUNTIF(I5:I101,$E$106)</f>
        <v>21</v>
      </c>
      <c r="K106" s="15">
        <f>COUNTIF(K5:K101,$E$106)</f>
        <v>5</v>
      </c>
      <c r="L106" s="1">
        <f>COUNTIF(L5:L101,$E$106)</f>
        <v>6</v>
      </c>
      <c r="M106" s="1">
        <f>COUNTIF(M5:M101,$E$106)</f>
        <v>13</v>
      </c>
      <c r="N106" s="32">
        <f>COUNTIF(N5:N101,$E$106)</f>
        <v>4</v>
      </c>
      <c r="P106" s="15">
        <f>COUNTIF(P5:P101,$E$106)</f>
        <v>7</v>
      </c>
      <c r="Q106" s="1">
        <f>COUNTIF(Q5:Q101,$E$106)</f>
        <v>8</v>
      </c>
      <c r="R106" s="1">
        <f>COUNTIF(R5:R101,$E$106)</f>
        <v>5</v>
      </c>
      <c r="S106" s="1">
        <f>COUNTIF(S5:S101,$E$106)</f>
        <v>7</v>
      </c>
      <c r="T106" s="32">
        <f>COUNTIF(T5:T101,$E$106)</f>
        <v>8</v>
      </c>
      <c r="V106" s="15">
        <f>COUNTIF(V5:V101,$E$106)</f>
        <v>12</v>
      </c>
      <c r="W106" s="1">
        <f>COUNTIF(W5:W101,$E$106)</f>
        <v>26</v>
      </c>
      <c r="X106" s="1">
        <f>COUNTIF(X5:X101,$E$106)</f>
        <v>21</v>
      </c>
      <c r="Y106" s="1">
        <f>COUNTIF(Y5:Y101,$E$106)</f>
        <v>21</v>
      </c>
      <c r="Z106" s="32">
        <f>COUNTIF(Z5:Z101,$E$106)</f>
        <v>27</v>
      </c>
    </row>
    <row r="107" spans="1:33" x14ac:dyDescent="0.3">
      <c r="C107" s="15" t="s">
        <v>25</v>
      </c>
      <c r="D107" s="55"/>
      <c r="E107" s="16">
        <v>3</v>
      </c>
      <c r="F107" s="15">
        <f>COUNTIF(F5:F101,$E$107)</f>
        <v>49</v>
      </c>
      <c r="G107" s="1">
        <f>COUNTIF(G5:G101,$E$107)</f>
        <v>51</v>
      </c>
      <c r="H107" s="1">
        <f>COUNTIF(H5:H101,$E$107)</f>
        <v>50</v>
      </c>
      <c r="I107" s="32">
        <f>COUNTIF(I5:I101,$E$107)</f>
        <v>56</v>
      </c>
      <c r="K107" s="15">
        <f>COUNTIF(K5:K101,$E$107)</f>
        <v>31</v>
      </c>
      <c r="L107" s="1">
        <f>COUNTIF(L5:L101,$E$107)</f>
        <v>28</v>
      </c>
      <c r="M107" s="1">
        <f>COUNTIF(M5:M101,$E$107)</f>
        <v>31</v>
      </c>
      <c r="N107" s="32">
        <f>COUNTIF(N5:N101,$E$107)</f>
        <v>28</v>
      </c>
      <c r="P107" s="15">
        <f>COUNTIF(P5:P101,$E$107)</f>
        <v>35</v>
      </c>
      <c r="Q107" s="1">
        <f>COUNTIF(Q5:Q101,$E$107)</f>
        <v>23</v>
      </c>
      <c r="R107" s="1">
        <f>COUNTIF(R5:R101,$E$107)</f>
        <v>31</v>
      </c>
      <c r="S107" s="1">
        <f>COUNTIF(S5:S101,$E$107)</f>
        <v>35</v>
      </c>
      <c r="T107" s="32">
        <f>COUNTIF(T5:T101,$E$107)</f>
        <v>23</v>
      </c>
      <c r="V107" s="15">
        <f>COUNTIF(V5:V101,$E$107)</f>
        <v>53</v>
      </c>
      <c r="W107" s="1">
        <f>COUNTIF(W5:W101,$E$107)</f>
        <v>38</v>
      </c>
      <c r="X107" s="1">
        <f>COUNTIF(X5:X101,$E$107)</f>
        <v>49</v>
      </c>
      <c r="Y107" s="1">
        <f>COUNTIF(Y5:Y101,$E$107)</f>
        <v>51</v>
      </c>
      <c r="Z107" s="32">
        <f>COUNTIF(Z5:Z101,$E$107)</f>
        <v>42</v>
      </c>
    </row>
    <row r="108" spans="1:33" x14ac:dyDescent="0.3">
      <c r="C108" s="15" t="s">
        <v>26</v>
      </c>
      <c r="D108" s="55"/>
      <c r="E108" s="16">
        <v>4</v>
      </c>
      <c r="F108" s="15">
        <f>COUNTIF(F5:F101,$E$108)</f>
        <v>27</v>
      </c>
      <c r="G108" s="1">
        <f>COUNTIF(G5:G101,$E$108)</f>
        <v>19</v>
      </c>
      <c r="H108" s="1">
        <f>COUNTIF(H5:H101,$E$108)</f>
        <v>21</v>
      </c>
      <c r="I108" s="32">
        <f>COUNTIF(I5:I101,$E$108)</f>
        <v>14</v>
      </c>
      <c r="K108" s="15">
        <f>COUNTIF(K5:K101,$E$108)</f>
        <v>33</v>
      </c>
      <c r="L108" s="1">
        <f>COUNTIF(L5:L101,$E$108)</f>
        <v>34</v>
      </c>
      <c r="M108" s="1">
        <f>COUNTIF(M5:M101,$E$108)</f>
        <v>30</v>
      </c>
      <c r="N108" s="32">
        <f>COUNTIF(N5:N101,$E$108)</f>
        <v>41</v>
      </c>
      <c r="P108" s="15">
        <f>COUNTIF(P5:P101,$E$108)</f>
        <v>28</v>
      </c>
      <c r="Q108" s="1">
        <f>COUNTIF(Q5:Q101,$E$108)</f>
        <v>42</v>
      </c>
      <c r="R108" s="1">
        <f>COUNTIF(R5:R101,$E$108)</f>
        <v>30</v>
      </c>
      <c r="S108" s="1">
        <f>COUNTIF(S5:S101,$E$108)</f>
        <v>28</v>
      </c>
      <c r="T108" s="32">
        <f>COUNTIF(T5:T101,$E$108)</f>
        <v>42</v>
      </c>
      <c r="V108" s="15">
        <f>COUNTIF(V5:V101,$E$108)</f>
        <v>29</v>
      </c>
      <c r="W108" s="1">
        <f>COUNTIF(W5:W101,$E$108)</f>
        <v>30</v>
      </c>
      <c r="X108" s="1">
        <f>COUNTIF(X5:X101,$E$108)</f>
        <v>23</v>
      </c>
      <c r="Y108" s="1">
        <f>COUNTIF(Y5:Y101,$E$108)</f>
        <v>22</v>
      </c>
      <c r="Z108" s="32">
        <f>COUNTIF(Z5:Z101,$E$108)</f>
        <v>22</v>
      </c>
    </row>
    <row r="109" spans="1:33" ht="15" thickBot="1" x14ac:dyDescent="0.35">
      <c r="C109" s="17" t="s">
        <v>36</v>
      </c>
      <c r="D109" s="56"/>
      <c r="E109" s="18">
        <v>5</v>
      </c>
      <c r="F109" s="17">
        <f>COUNTIF(F5:F101,$E$109)</f>
        <v>1</v>
      </c>
      <c r="G109" s="19">
        <f>COUNTIF(G5:G101,$E$109)</f>
        <v>0</v>
      </c>
      <c r="H109" s="19">
        <f>COUNTIF(H5:H101,$E$109)</f>
        <v>1</v>
      </c>
      <c r="I109" s="33">
        <f>COUNTIF(I5:I101,$E$109)</f>
        <v>0</v>
      </c>
      <c r="K109" s="15">
        <f>COUNTIF(K5:K101,$E$109)</f>
        <v>26</v>
      </c>
      <c r="L109" s="1">
        <f>COUNTIF(L5:L101,$E$109)</f>
        <v>28</v>
      </c>
      <c r="M109" s="1">
        <f>COUNTIF(M5:M101,$E$109)</f>
        <v>19</v>
      </c>
      <c r="N109" s="32">
        <f>COUNTIF(N5:N101,$E$109)</f>
        <v>22</v>
      </c>
      <c r="P109" s="15">
        <f>COUNTIF(P5:P101,$E$109)</f>
        <v>24</v>
      </c>
      <c r="Q109" s="1">
        <f>COUNTIF(Q5:Q101,$E$109)</f>
        <v>21</v>
      </c>
      <c r="R109" s="1">
        <f>COUNTIF(R5:R101,$E$109)</f>
        <v>28</v>
      </c>
      <c r="S109" s="1">
        <f>COUNTIF(S5:S101,$E$109)</f>
        <v>24</v>
      </c>
      <c r="T109" s="32">
        <f>COUNTIF(T5:T101,$E$109)</f>
        <v>21</v>
      </c>
      <c r="V109" s="15">
        <f>COUNTIF(V5:V101,$E$109)</f>
        <v>2</v>
      </c>
      <c r="W109" s="1">
        <f>COUNTIF(W5:W101,$E$109)</f>
        <v>0</v>
      </c>
      <c r="X109" s="1">
        <f>COUNTIF(X5:X101,$E$109)</f>
        <v>1</v>
      </c>
      <c r="Y109" s="1">
        <f>COUNTIF(Y5:Y101,$E$109)</f>
        <v>0</v>
      </c>
      <c r="Z109" s="32">
        <f>COUNTIF(Z5:Z101,$E$109)</f>
        <v>0</v>
      </c>
    </row>
    <row r="110" spans="1:33" ht="15" thickBot="1" x14ac:dyDescent="0.35">
      <c r="C110" s="52" t="s">
        <v>33</v>
      </c>
      <c r="D110" s="57"/>
      <c r="E110" s="53"/>
      <c r="F110" s="9">
        <f>SUM(F105:F109)</f>
        <v>97</v>
      </c>
      <c r="G110" s="10">
        <f t="shared" ref="G110:I110" si="33">SUM(G105:G109)</f>
        <v>97</v>
      </c>
      <c r="H110" s="10">
        <f t="shared" si="33"/>
        <v>97</v>
      </c>
      <c r="I110" s="11">
        <f t="shared" si="33"/>
        <v>97</v>
      </c>
      <c r="K110" s="9">
        <f t="shared" ref="K110" si="34">SUM(K105:K109)</f>
        <v>97</v>
      </c>
      <c r="L110" s="10">
        <f t="shared" ref="L110" si="35">SUM(L105:L109)</f>
        <v>97</v>
      </c>
      <c r="M110" s="10">
        <f t="shared" ref="M110" si="36">SUM(M105:M109)</f>
        <v>97</v>
      </c>
      <c r="N110" s="11">
        <f t="shared" ref="N110" si="37">SUM(N105:N109)</f>
        <v>97</v>
      </c>
      <c r="P110" s="9">
        <f t="shared" ref="P110" si="38">SUM(P105:P109)</f>
        <v>97</v>
      </c>
      <c r="Q110" s="10">
        <f t="shared" ref="Q110" si="39">SUM(Q105:Q109)</f>
        <v>97</v>
      </c>
      <c r="R110" s="10">
        <f t="shared" ref="R110" si="40">SUM(R105:R109)</f>
        <v>97</v>
      </c>
      <c r="S110" s="10">
        <f t="shared" ref="S110" si="41">SUM(S105:S109)</f>
        <v>97</v>
      </c>
      <c r="T110" s="11">
        <f t="shared" ref="T110" si="42">SUM(T105:T109)</f>
        <v>97</v>
      </c>
      <c r="V110" s="9">
        <f t="shared" ref="V110" si="43">SUM(V105:V109)</f>
        <v>97</v>
      </c>
      <c r="W110" s="10">
        <f t="shared" ref="W110" si="44">SUM(W105:W109)</f>
        <v>97</v>
      </c>
      <c r="X110" s="10">
        <f t="shared" ref="X110" si="45">SUM(X105:X109)</f>
        <v>97</v>
      </c>
      <c r="Y110" s="10">
        <f t="shared" ref="Y110" si="46">SUM(Y105:Y109)</f>
        <v>97</v>
      </c>
      <c r="Z110" s="11">
        <f t="shared" ref="Z110" si="47">SUM(Z105:Z109)</f>
        <v>97</v>
      </c>
    </row>
    <row r="112" spans="1:33" x14ac:dyDescent="0.3">
      <c r="F112" s="1">
        <v>1</v>
      </c>
      <c r="G112" s="1">
        <v>19</v>
      </c>
      <c r="H112" s="1">
        <v>49</v>
      </c>
      <c r="I112" s="1">
        <v>27</v>
      </c>
      <c r="J112" s="1">
        <v>1</v>
      </c>
      <c r="K112" s="1">
        <v>2</v>
      </c>
      <c r="L112" s="1">
        <v>5</v>
      </c>
      <c r="M112" s="1">
        <v>31</v>
      </c>
      <c r="N112" s="1">
        <v>33</v>
      </c>
      <c r="O112" s="1">
        <v>26</v>
      </c>
      <c r="P112" s="1">
        <v>3</v>
      </c>
      <c r="Q112" s="1">
        <v>7</v>
      </c>
      <c r="R112" s="1">
        <v>35</v>
      </c>
      <c r="S112" s="1">
        <v>28</v>
      </c>
      <c r="T112" s="1">
        <v>24</v>
      </c>
      <c r="V112" s="1">
        <v>1</v>
      </c>
      <c r="W112" s="1">
        <v>12</v>
      </c>
      <c r="X112" s="1">
        <v>53</v>
      </c>
      <c r="Y112" s="1">
        <v>29</v>
      </c>
      <c r="Z112" s="1">
        <v>2</v>
      </c>
    </row>
    <row r="113" spans="3:26" x14ac:dyDescent="0.3">
      <c r="F113" s="1">
        <v>1</v>
      </c>
      <c r="G113" s="1">
        <v>26</v>
      </c>
      <c r="H113" s="1">
        <v>51</v>
      </c>
      <c r="I113" s="1">
        <v>19</v>
      </c>
      <c r="J113" s="1">
        <v>0</v>
      </c>
      <c r="K113" s="1">
        <v>1</v>
      </c>
      <c r="L113" s="1">
        <v>6</v>
      </c>
      <c r="M113" s="1">
        <v>28</v>
      </c>
      <c r="N113" s="1">
        <v>34</v>
      </c>
      <c r="O113" s="1">
        <v>28</v>
      </c>
      <c r="P113" s="1">
        <v>3</v>
      </c>
      <c r="Q113" s="1">
        <v>8</v>
      </c>
      <c r="R113" s="1">
        <v>23</v>
      </c>
      <c r="S113" s="1">
        <v>42</v>
      </c>
      <c r="T113" s="1">
        <v>21</v>
      </c>
      <c r="V113" s="1">
        <v>3</v>
      </c>
      <c r="W113" s="1">
        <v>26</v>
      </c>
      <c r="X113" s="1">
        <v>38</v>
      </c>
      <c r="Y113" s="1">
        <v>30</v>
      </c>
      <c r="Z113" s="1">
        <v>0</v>
      </c>
    </row>
    <row r="114" spans="3:26" x14ac:dyDescent="0.3">
      <c r="F114" s="1">
        <v>0</v>
      </c>
      <c r="G114" s="1">
        <v>25</v>
      </c>
      <c r="H114" s="1">
        <v>50</v>
      </c>
      <c r="I114" s="1">
        <v>21</v>
      </c>
      <c r="J114" s="1">
        <v>1</v>
      </c>
      <c r="K114" s="1">
        <v>4</v>
      </c>
      <c r="L114" s="1">
        <v>13</v>
      </c>
      <c r="M114" s="1">
        <v>31</v>
      </c>
      <c r="N114" s="1">
        <v>30</v>
      </c>
      <c r="O114" s="1">
        <v>19</v>
      </c>
      <c r="P114" s="1">
        <v>3</v>
      </c>
      <c r="Q114" s="1">
        <v>5</v>
      </c>
      <c r="R114" s="1">
        <v>31</v>
      </c>
      <c r="S114" s="1">
        <v>30</v>
      </c>
      <c r="T114" s="1">
        <v>28</v>
      </c>
      <c r="V114" s="1">
        <v>3</v>
      </c>
      <c r="W114" s="1">
        <v>21</v>
      </c>
      <c r="X114" s="1">
        <v>49</v>
      </c>
      <c r="Y114" s="1">
        <v>23</v>
      </c>
      <c r="Z114" s="1">
        <v>1</v>
      </c>
    </row>
    <row r="115" spans="3:26" x14ac:dyDescent="0.3">
      <c r="F115" s="1">
        <v>6</v>
      </c>
      <c r="G115" s="1">
        <v>21</v>
      </c>
      <c r="H115" s="1">
        <v>56</v>
      </c>
      <c r="I115" s="1">
        <v>14</v>
      </c>
      <c r="J115" s="1">
        <v>0</v>
      </c>
      <c r="K115" s="1">
        <v>2</v>
      </c>
      <c r="L115" s="1">
        <v>4</v>
      </c>
      <c r="M115" s="1">
        <v>28</v>
      </c>
      <c r="N115" s="1">
        <v>41</v>
      </c>
      <c r="O115" s="1">
        <v>22</v>
      </c>
      <c r="P115" s="1">
        <v>3</v>
      </c>
      <c r="Q115" s="1">
        <v>7</v>
      </c>
      <c r="R115" s="1">
        <v>35</v>
      </c>
      <c r="S115" s="1">
        <v>28</v>
      </c>
      <c r="T115" s="1">
        <v>24</v>
      </c>
      <c r="V115" s="1">
        <v>3</v>
      </c>
      <c r="W115" s="1">
        <v>21</v>
      </c>
      <c r="X115" s="1">
        <v>51</v>
      </c>
      <c r="Y115" s="1">
        <v>22</v>
      </c>
      <c r="Z115" s="1">
        <v>0</v>
      </c>
    </row>
    <row r="116" spans="3:26" x14ac:dyDescent="0.3">
      <c r="F116" s="26"/>
      <c r="G116" s="26"/>
      <c r="H116" s="26"/>
      <c r="I116" s="26"/>
      <c r="K116" s="26"/>
      <c r="L116" s="26"/>
      <c r="M116" s="26"/>
      <c r="N116" s="26"/>
      <c r="P116" s="1">
        <v>3</v>
      </c>
      <c r="Q116" s="1">
        <v>8</v>
      </c>
      <c r="R116" s="1">
        <v>23</v>
      </c>
      <c r="S116" s="1">
        <v>42</v>
      </c>
      <c r="T116" s="1">
        <v>21</v>
      </c>
      <c r="V116" s="1">
        <v>6</v>
      </c>
      <c r="W116" s="1">
        <v>27</v>
      </c>
      <c r="X116" s="1">
        <v>42</v>
      </c>
      <c r="Y116" s="1">
        <v>22</v>
      </c>
      <c r="Z116" s="1">
        <v>0</v>
      </c>
    </row>
    <row r="123" spans="3:26" ht="15" thickBot="1" x14ac:dyDescent="0.35"/>
    <row r="124" spans="3:26" x14ac:dyDescent="0.3">
      <c r="C124" s="42" t="s">
        <v>34</v>
      </c>
      <c r="D124" s="43"/>
      <c r="E124" s="43"/>
      <c r="F124" s="21">
        <f t="shared" ref="F124:I128" si="48">F105/$F$110</f>
        <v>1.0309278350515464E-2</v>
      </c>
      <c r="G124" s="22">
        <f t="shared" si="48"/>
        <v>1.0309278350515464E-2</v>
      </c>
      <c r="H124" s="22">
        <f t="shared" si="48"/>
        <v>0</v>
      </c>
      <c r="I124" s="34">
        <f t="shared" si="48"/>
        <v>6.1855670103092786E-2</v>
      </c>
      <c r="K124" s="21">
        <f t="shared" ref="K124:N128" si="49">K105/$F$110</f>
        <v>2.0618556701030927E-2</v>
      </c>
      <c r="L124" s="22">
        <f t="shared" si="49"/>
        <v>1.0309278350515464E-2</v>
      </c>
      <c r="M124" s="22">
        <f t="shared" si="49"/>
        <v>4.1237113402061855E-2</v>
      </c>
      <c r="N124" s="34">
        <f t="shared" si="49"/>
        <v>2.0618556701030927E-2</v>
      </c>
      <c r="P124" s="21">
        <f t="shared" ref="P124:T128" si="50">P105/$F$110</f>
        <v>3.0927835051546393E-2</v>
      </c>
      <c r="Q124" s="22">
        <f t="shared" si="50"/>
        <v>3.0927835051546393E-2</v>
      </c>
      <c r="R124" s="22">
        <f t="shared" si="50"/>
        <v>3.0927835051546393E-2</v>
      </c>
      <c r="S124" s="22">
        <f t="shared" si="50"/>
        <v>3.0927835051546393E-2</v>
      </c>
      <c r="T124" s="34">
        <f t="shared" si="50"/>
        <v>3.0927835051546393E-2</v>
      </c>
      <c r="V124" s="21">
        <f t="shared" ref="V124:Z128" si="51">V105/$F$110</f>
        <v>1.0309278350515464E-2</v>
      </c>
      <c r="W124" s="22">
        <f t="shared" si="51"/>
        <v>3.0927835051546393E-2</v>
      </c>
      <c r="X124" s="22">
        <f t="shared" si="51"/>
        <v>3.0927835051546393E-2</v>
      </c>
      <c r="Y124" s="22">
        <f t="shared" si="51"/>
        <v>3.0927835051546393E-2</v>
      </c>
      <c r="Z124" s="34">
        <f t="shared" si="51"/>
        <v>6.1855670103092786E-2</v>
      </c>
    </row>
    <row r="125" spans="3:26" x14ac:dyDescent="0.3">
      <c r="C125" s="44"/>
      <c r="D125" s="58"/>
      <c r="E125" s="45"/>
      <c r="F125" s="23">
        <f t="shared" si="48"/>
        <v>0.19587628865979381</v>
      </c>
      <c r="G125" s="20">
        <f t="shared" si="48"/>
        <v>0.26804123711340205</v>
      </c>
      <c r="H125" s="20">
        <f t="shared" si="48"/>
        <v>0.25773195876288657</v>
      </c>
      <c r="I125" s="35">
        <f t="shared" si="48"/>
        <v>0.21649484536082475</v>
      </c>
      <c r="K125" s="23">
        <f t="shared" si="49"/>
        <v>5.1546391752577317E-2</v>
      </c>
      <c r="L125" s="20">
        <f t="shared" si="49"/>
        <v>6.1855670103092786E-2</v>
      </c>
      <c r="M125" s="20">
        <f t="shared" si="49"/>
        <v>0.13402061855670103</v>
      </c>
      <c r="N125" s="35">
        <f t="shared" si="49"/>
        <v>4.1237113402061855E-2</v>
      </c>
      <c r="P125" s="23">
        <f t="shared" si="50"/>
        <v>7.2164948453608241E-2</v>
      </c>
      <c r="Q125" s="20">
        <f t="shared" si="50"/>
        <v>8.247422680412371E-2</v>
      </c>
      <c r="R125" s="20">
        <f t="shared" si="50"/>
        <v>5.1546391752577317E-2</v>
      </c>
      <c r="S125" s="20">
        <f t="shared" si="50"/>
        <v>7.2164948453608241E-2</v>
      </c>
      <c r="T125" s="35">
        <f t="shared" si="50"/>
        <v>8.247422680412371E-2</v>
      </c>
      <c r="V125" s="23">
        <f t="shared" si="51"/>
        <v>0.12371134020618557</v>
      </c>
      <c r="W125" s="20">
        <f t="shared" si="51"/>
        <v>0.26804123711340205</v>
      </c>
      <c r="X125" s="20">
        <f t="shared" si="51"/>
        <v>0.21649484536082475</v>
      </c>
      <c r="Y125" s="20">
        <f t="shared" si="51"/>
        <v>0.21649484536082475</v>
      </c>
      <c r="Z125" s="35">
        <f t="shared" si="51"/>
        <v>0.27835051546391754</v>
      </c>
    </row>
    <row r="126" spans="3:26" x14ac:dyDescent="0.3">
      <c r="C126" s="44"/>
      <c r="D126" s="58"/>
      <c r="E126" s="45"/>
      <c r="F126" s="23">
        <f t="shared" si="48"/>
        <v>0.50515463917525771</v>
      </c>
      <c r="G126" s="20">
        <f t="shared" si="48"/>
        <v>0.52577319587628868</v>
      </c>
      <c r="H126" s="20">
        <f t="shared" si="48"/>
        <v>0.51546391752577314</v>
      </c>
      <c r="I126" s="35">
        <f t="shared" si="48"/>
        <v>0.57731958762886593</v>
      </c>
      <c r="K126" s="23">
        <f t="shared" si="49"/>
        <v>0.31958762886597936</v>
      </c>
      <c r="L126" s="20">
        <f t="shared" si="49"/>
        <v>0.28865979381443296</v>
      </c>
      <c r="M126" s="20">
        <f t="shared" si="49"/>
        <v>0.31958762886597936</v>
      </c>
      <c r="N126" s="35">
        <f t="shared" si="49"/>
        <v>0.28865979381443296</v>
      </c>
      <c r="P126" s="23">
        <f t="shared" si="50"/>
        <v>0.36082474226804123</v>
      </c>
      <c r="Q126" s="20">
        <f t="shared" si="50"/>
        <v>0.23711340206185566</v>
      </c>
      <c r="R126" s="20">
        <f t="shared" si="50"/>
        <v>0.31958762886597936</v>
      </c>
      <c r="S126" s="20">
        <f t="shared" si="50"/>
        <v>0.36082474226804123</v>
      </c>
      <c r="T126" s="35">
        <f t="shared" si="50"/>
        <v>0.23711340206185566</v>
      </c>
      <c r="V126" s="23">
        <f t="shared" si="51"/>
        <v>0.54639175257731953</v>
      </c>
      <c r="W126" s="20">
        <f t="shared" si="51"/>
        <v>0.39175257731958762</v>
      </c>
      <c r="X126" s="20">
        <f t="shared" si="51"/>
        <v>0.50515463917525771</v>
      </c>
      <c r="Y126" s="20">
        <f t="shared" si="51"/>
        <v>0.52577319587628868</v>
      </c>
      <c r="Z126" s="35">
        <f t="shared" si="51"/>
        <v>0.4329896907216495</v>
      </c>
    </row>
    <row r="127" spans="3:26" x14ac:dyDescent="0.3">
      <c r="C127" s="44"/>
      <c r="D127" s="58"/>
      <c r="E127" s="45"/>
      <c r="F127" s="23">
        <f t="shared" si="48"/>
        <v>0.27835051546391754</v>
      </c>
      <c r="G127" s="20">
        <f t="shared" si="48"/>
        <v>0.19587628865979381</v>
      </c>
      <c r="H127" s="20">
        <f t="shared" si="48"/>
        <v>0.21649484536082475</v>
      </c>
      <c r="I127" s="35">
        <f t="shared" si="48"/>
        <v>0.14432989690721648</v>
      </c>
      <c r="K127" s="23">
        <f t="shared" si="49"/>
        <v>0.34020618556701032</v>
      </c>
      <c r="L127" s="20">
        <f t="shared" si="49"/>
        <v>0.35051546391752575</v>
      </c>
      <c r="M127" s="20">
        <f t="shared" si="49"/>
        <v>0.30927835051546393</v>
      </c>
      <c r="N127" s="35">
        <f t="shared" si="49"/>
        <v>0.42268041237113402</v>
      </c>
      <c r="P127" s="23">
        <f t="shared" si="50"/>
        <v>0.28865979381443296</v>
      </c>
      <c r="Q127" s="20">
        <f t="shared" si="50"/>
        <v>0.4329896907216495</v>
      </c>
      <c r="R127" s="20">
        <f t="shared" si="50"/>
        <v>0.30927835051546393</v>
      </c>
      <c r="S127" s="20">
        <f t="shared" si="50"/>
        <v>0.28865979381443296</v>
      </c>
      <c r="T127" s="35">
        <f t="shared" si="50"/>
        <v>0.4329896907216495</v>
      </c>
      <c r="V127" s="23">
        <f t="shared" si="51"/>
        <v>0.29896907216494845</v>
      </c>
      <c r="W127" s="20">
        <f t="shared" si="51"/>
        <v>0.30927835051546393</v>
      </c>
      <c r="X127" s="20">
        <f t="shared" si="51"/>
        <v>0.23711340206185566</v>
      </c>
      <c r="Y127" s="20">
        <f t="shared" si="51"/>
        <v>0.22680412371134021</v>
      </c>
      <c r="Z127" s="35">
        <f t="shared" si="51"/>
        <v>0.22680412371134021</v>
      </c>
    </row>
    <row r="128" spans="3:26" ht="15" thickBot="1" x14ac:dyDescent="0.35">
      <c r="C128" s="46"/>
      <c r="D128" s="47"/>
      <c r="E128" s="47"/>
      <c r="F128" s="23">
        <f t="shared" si="48"/>
        <v>1.0309278350515464E-2</v>
      </c>
      <c r="G128" s="20">
        <f t="shared" si="48"/>
        <v>0</v>
      </c>
      <c r="H128" s="20">
        <f t="shared" si="48"/>
        <v>1.0309278350515464E-2</v>
      </c>
      <c r="I128" s="35">
        <f t="shared" si="48"/>
        <v>0</v>
      </c>
      <c r="K128" s="23">
        <f t="shared" si="49"/>
        <v>0.26804123711340205</v>
      </c>
      <c r="L128" s="20">
        <f t="shared" si="49"/>
        <v>0.28865979381443296</v>
      </c>
      <c r="M128" s="20">
        <f t="shared" si="49"/>
        <v>0.19587628865979381</v>
      </c>
      <c r="N128" s="35">
        <f t="shared" si="49"/>
        <v>0.22680412371134021</v>
      </c>
      <c r="P128" s="23">
        <f t="shared" si="50"/>
        <v>0.24742268041237114</v>
      </c>
      <c r="Q128" s="20">
        <f t="shared" si="50"/>
        <v>0.21649484536082475</v>
      </c>
      <c r="R128" s="20">
        <f t="shared" si="50"/>
        <v>0.28865979381443296</v>
      </c>
      <c r="S128" s="20">
        <f t="shared" si="50"/>
        <v>0.24742268041237114</v>
      </c>
      <c r="T128" s="35">
        <f t="shared" si="50"/>
        <v>0.21649484536082475</v>
      </c>
      <c r="V128" s="23">
        <f t="shared" si="51"/>
        <v>2.0618556701030927E-2</v>
      </c>
      <c r="W128" s="20">
        <f t="shared" si="51"/>
        <v>0</v>
      </c>
      <c r="X128" s="20">
        <f t="shared" si="51"/>
        <v>1.0309278350515464E-2</v>
      </c>
      <c r="Y128" s="20">
        <f t="shared" si="51"/>
        <v>0</v>
      </c>
      <c r="Z128" s="35">
        <f t="shared" si="51"/>
        <v>0</v>
      </c>
    </row>
    <row r="129" spans="3:26" ht="15" thickBot="1" x14ac:dyDescent="0.35">
      <c r="C129" s="48" t="s">
        <v>35</v>
      </c>
      <c r="D129" s="49"/>
      <c r="E129" s="49"/>
      <c r="F129" s="24">
        <f>SUM(F124:F128)</f>
        <v>0.99999999999999989</v>
      </c>
      <c r="G129" s="25">
        <f>SUM(G124:G128)</f>
        <v>1</v>
      </c>
      <c r="H129" s="25">
        <f>SUM(H124:H128)</f>
        <v>0.99999999999999989</v>
      </c>
      <c r="I129" s="36">
        <f>SUM(I124:I128)</f>
        <v>1</v>
      </c>
      <c r="K129" s="24">
        <f>SUM(K124:K128)</f>
        <v>1</v>
      </c>
      <c r="L129" s="25">
        <f>SUM(L124:L128)</f>
        <v>0.99999999999999989</v>
      </c>
      <c r="M129" s="25">
        <f>SUM(M124:M128)</f>
        <v>1</v>
      </c>
      <c r="N129" s="36">
        <f>SUM(N124:N128)</f>
        <v>0.99999999999999989</v>
      </c>
      <c r="P129" s="24">
        <f t="shared" ref="P129:T129" si="52">SUM(P124:P128)</f>
        <v>1</v>
      </c>
      <c r="Q129" s="25">
        <f t="shared" si="52"/>
        <v>1</v>
      </c>
      <c r="R129" s="25">
        <f t="shared" si="52"/>
        <v>0.99999999999999989</v>
      </c>
      <c r="S129" s="25">
        <f t="shared" si="52"/>
        <v>1</v>
      </c>
      <c r="T129" s="36">
        <f t="shared" si="52"/>
        <v>1</v>
      </c>
      <c r="V129" s="24">
        <f>SUM(V124:V128)</f>
        <v>0.99999999999999989</v>
      </c>
      <c r="W129" s="25">
        <f>SUM(W124:W128)</f>
        <v>1</v>
      </c>
      <c r="X129" s="25">
        <f>SUM(X124:X128)</f>
        <v>1</v>
      </c>
      <c r="Y129" s="25">
        <f>SUM(Y124:Y128)</f>
        <v>1</v>
      </c>
      <c r="Z129" s="36">
        <f>SUM(Z124:Z128)</f>
        <v>1</v>
      </c>
    </row>
    <row r="131" spans="3:26" x14ac:dyDescent="0.3">
      <c r="F131" s="19" t="s">
        <v>23</v>
      </c>
      <c r="G131" s="19" t="s">
        <v>24</v>
      </c>
      <c r="H131" s="19" t="s">
        <v>25</v>
      </c>
      <c r="I131" s="19" t="s">
        <v>26</v>
      </c>
      <c r="J131" s="19" t="s">
        <v>36</v>
      </c>
      <c r="K131" s="19" t="s">
        <v>23</v>
      </c>
      <c r="L131" s="19" t="s">
        <v>24</v>
      </c>
      <c r="M131" s="19" t="s">
        <v>25</v>
      </c>
      <c r="N131" s="19" t="s">
        <v>26</v>
      </c>
      <c r="O131" s="38" t="s">
        <v>36</v>
      </c>
      <c r="P131" s="19" t="s">
        <v>23</v>
      </c>
      <c r="Q131" s="19" t="s">
        <v>24</v>
      </c>
      <c r="R131" s="19" t="s">
        <v>25</v>
      </c>
      <c r="S131" s="19" t="s">
        <v>26</v>
      </c>
      <c r="T131" s="1" t="s">
        <v>36</v>
      </c>
      <c r="U131" s="26"/>
      <c r="V131" s="1" t="s">
        <v>23</v>
      </c>
      <c r="W131" s="19" t="s">
        <v>24</v>
      </c>
      <c r="X131" s="19" t="s">
        <v>25</v>
      </c>
      <c r="Y131" s="19" t="s">
        <v>26</v>
      </c>
      <c r="Z131" s="19" t="s">
        <v>36</v>
      </c>
    </row>
    <row r="132" spans="3:26" x14ac:dyDescent="0.3">
      <c r="F132" s="28">
        <v>1.0309278350515464E-2</v>
      </c>
      <c r="G132" s="28">
        <v>0.19587628865979381</v>
      </c>
      <c r="H132" s="28">
        <v>0.50515463917525771</v>
      </c>
      <c r="I132" s="28">
        <v>0.27835051546391754</v>
      </c>
      <c r="J132" s="28">
        <v>1.0309278350515464E-2</v>
      </c>
      <c r="K132" s="28">
        <v>2.0618556701030927E-2</v>
      </c>
      <c r="L132" s="28">
        <v>5.1546391752577317E-2</v>
      </c>
      <c r="M132" s="28">
        <v>0.31958762886597936</v>
      </c>
      <c r="N132" s="28">
        <v>0.34020618556701032</v>
      </c>
      <c r="O132" s="28">
        <v>0.26804123711340205</v>
      </c>
      <c r="P132" s="28">
        <v>3.0927835051546393E-2</v>
      </c>
      <c r="Q132" s="28">
        <v>7.2164948453608241E-2</v>
      </c>
      <c r="R132" s="28">
        <v>0.36082474226804123</v>
      </c>
      <c r="S132" s="28">
        <v>0.28865979381443296</v>
      </c>
      <c r="T132" s="28">
        <v>0.24742268041237114</v>
      </c>
      <c r="U132" s="26"/>
      <c r="V132" s="28">
        <v>1.0309278350515464E-2</v>
      </c>
      <c r="W132" s="28">
        <v>0.12371134020618557</v>
      </c>
      <c r="X132" s="28">
        <v>0.54639175257731953</v>
      </c>
      <c r="Y132" s="28">
        <v>0.29896907216494845</v>
      </c>
      <c r="Z132" s="28">
        <v>2.0618556701030927E-2</v>
      </c>
    </row>
    <row r="133" spans="3:26" x14ac:dyDescent="0.3">
      <c r="F133" s="28">
        <v>1.0309278350515464E-2</v>
      </c>
      <c r="G133" s="28">
        <v>0.26804123711340205</v>
      </c>
      <c r="H133" s="28">
        <v>0.52577319587628868</v>
      </c>
      <c r="I133" s="28">
        <v>0.19587628865979381</v>
      </c>
      <c r="J133" s="28">
        <v>0</v>
      </c>
      <c r="K133" s="28">
        <v>1.0309278350515464E-2</v>
      </c>
      <c r="L133" s="28">
        <v>6.1855670103092786E-2</v>
      </c>
      <c r="M133" s="28">
        <v>0.28865979381443296</v>
      </c>
      <c r="N133" s="28">
        <v>0.35051546391752575</v>
      </c>
      <c r="O133" s="28">
        <v>0.28865979381443296</v>
      </c>
      <c r="P133" s="28">
        <v>3.0927835051546393E-2</v>
      </c>
      <c r="Q133" s="28">
        <v>8.247422680412371E-2</v>
      </c>
      <c r="R133" s="28">
        <v>0.23711340206185566</v>
      </c>
      <c r="S133" s="28">
        <v>0.4329896907216495</v>
      </c>
      <c r="T133" s="28">
        <v>0.21649484536082475</v>
      </c>
      <c r="U133" s="26"/>
      <c r="V133" s="28">
        <v>3.0927835051546393E-2</v>
      </c>
      <c r="W133" s="28">
        <v>0.26804123711340205</v>
      </c>
      <c r="X133" s="28">
        <v>0.39175257731958762</v>
      </c>
      <c r="Y133" s="28">
        <v>0.30927835051546393</v>
      </c>
      <c r="Z133" s="28">
        <v>0</v>
      </c>
    </row>
    <row r="134" spans="3:26" x14ac:dyDescent="0.3">
      <c r="F134" s="28">
        <v>0</v>
      </c>
      <c r="G134" s="28">
        <v>0.25773195876288657</v>
      </c>
      <c r="H134" s="28">
        <v>0.51546391752577314</v>
      </c>
      <c r="I134" s="28">
        <v>0.21649484536082475</v>
      </c>
      <c r="J134" s="28">
        <v>1.0309278350515464E-2</v>
      </c>
      <c r="K134" s="28">
        <v>4.1237113402061855E-2</v>
      </c>
      <c r="L134" s="28">
        <v>0.13402061855670103</v>
      </c>
      <c r="M134" s="28">
        <v>0.31958762886597936</v>
      </c>
      <c r="N134" s="28">
        <v>0.30927835051546393</v>
      </c>
      <c r="O134" s="28">
        <v>0.19587628865979381</v>
      </c>
      <c r="P134" s="28">
        <v>3.0927835051546393E-2</v>
      </c>
      <c r="Q134" s="28">
        <v>5.1546391752577317E-2</v>
      </c>
      <c r="R134" s="28">
        <v>0.31958762886597936</v>
      </c>
      <c r="S134" s="28">
        <v>0.30927835051546393</v>
      </c>
      <c r="T134" s="28">
        <v>0.28865979381443296</v>
      </c>
      <c r="U134" s="26"/>
      <c r="V134" s="28">
        <v>3.0927835051546393E-2</v>
      </c>
      <c r="W134" s="28">
        <v>0.21649484536082475</v>
      </c>
      <c r="X134" s="28">
        <v>0.50515463917525771</v>
      </c>
      <c r="Y134" s="28">
        <v>0.23711340206185566</v>
      </c>
      <c r="Z134" s="28">
        <v>1.0309278350515464E-2</v>
      </c>
    </row>
    <row r="135" spans="3:26" x14ac:dyDescent="0.3">
      <c r="F135" s="28">
        <v>6.1855670103092786E-2</v>
      </c>
      <c r="G135" s="28">
        <v>0.21649484536082475</v>
      </c>
      <c r="H135" s="28">
        <v>0.57731958762886593</v>
      </c>
      <c r="I135" s="28">
        <v>0.14432989690721648</v>
      </c>
      <c r="J135" s="28">
        <v>0</v>
      </c>
      <c r="K135" s="28">
        <v>2.0618556701030927E-2</v>
      </c>
      <c r="L135" s="28">
        <v>4.1237113402061855E-2</v>
      </c>
      <c r="M135" s="28">
        <v>0.28865979381443296</v>
      </c>
      <c r="N135" s="28">
        <v>0.42268041237113402</v>
      </c>
      <c r="O135" s="28">
        <v>0.22680412371134021</v>
      </c>
      <c r="P135" s="28">
        <v>3.0927835051546393E-2</v>
      </c>
      <c r="Q135" s="28">
        <v>7.2164948453608241E-2</v>
      </c>
      <c r="R135" s="28">
        <v>0.36082474226804123</v>
      </c>
      <c r="S135" s="28">
        <v>0.28865979381443296</v>
      </c>
      <c r="T135" s="28">
        <v>0.24742268041237114</v>
      </c>
      <c r="U135" s="26"/>
      <c r="V135" s="28">
        <v>3.0927835051546393E-2</v>
      </c>
      <c r="W135" s="28">
        <v>0.21649484536082475</v>
      </c>
      <c r="X135" s="28">
        <v>0.52577319587628868</v>
      </c>
      <c r="Y135" s="28">
        <v>0.22680412371134021</v>
      </c>
      <c r="Z135" s="28">
        <v>0</v>
      </c>
    </row>
    <row r="136" spans="3:26" x14ac:dyDescent="0.3">
      <c r="F136" s="31"/>
      <c r="G136" s="31"/>
      <c r="H136" s="31"/>
      <c r="I136" s="31"/>
      <c r="J136" s="26"/>
      <c r="K136" s="31"/>
      <c r="L136" s="31"/>
      <c r="M136" s="31"/>
      <c r="N136" s="31"/>
      <c r="O136" s="26"/>
      <c r="P136" s="28">
        <v>3.0927835051546393E-2</v>
      </c>
      <c r="Q136" s="28">
        <v>8.247422680412371E-2</v>
      </c>
      <c r="R136" s="28">
        <v>0.23711340206185566</v>
      </c>
      <c r="S136" s="28">
        <v>0.4329896907216495</v>
      </c>
      <c r="T136" s="28">
        <v>0.21649484536082475</v>
      </c>
      <c r="U136" s="26"/>
      <c r="V136" s="28">
        <v>6.1855670103092786E-2</v>
      </c>
      <c r="W136" s="28">
        <v>0.27835051546391754</v>
      </c>
      <c r="X136" s="28">
        <v>0.4329896907216495</v>
      </c>
      <c r="Y136" s="28">
        <v>0.22680412371134021</v>
      </c>
      <c r="Z136" s="28">
        <v>0</v>
      </c>
    </row>
    <row r="137" spans="3:26" x14ac:dyDescent="0.3">
      <c r="P137" s="31"/>
      <c r="Q137" s="31"/>
      <c r="R137" s="31"/>
      <c r="S137" s="31"/>
      <c r="T137" s="31"/>
      <c r="V137" s="31"/>
      <c r="W137" s="31"/>
      <c r="X137" s="31"/>
      <c r="Y137" s="31"/>
      <c r="Z137" s="31"/>
    </row>
    <row r="138" spans="3:26" x14ac:dyDescent="0.3">
      <c r="F138" s="29"/>
      <c r="G138" s="29"/>
      <c r="H138" s="29"/>
      <c r="I138" s="29"/>
      <c r="J138" s="27"/>
      <c r="K138" s="29"/>
      <c r="L138" s="29"/>
      <c r="M138" s="29"/>
      <c r="N138" s="29"/>
      <c r="O138" s="27"/>
      <c r="P138" s="30"/>
      <c r="Q138" s="30"/>
      <c r="R138" s="30"/>
      <c r="S138" s="30"/>
      <c r="T138" s="30"/>
      <c r="U138" s="27"/>
      <c r="V138" s="37"/>
      <c r="W138" s="37"/>
      <c r="X138" s="37"/>
      <c r="Y138" s="37"/>
      <c r="Z138" s="37"/>
    </row>
    <row r="139" spans="3:26" x14ac:dyDescent="0.3">
      <c r="F139" s="29"/>
      <c r="G139" s="29"/>
      <c r="H139" s="29"/>
      <c r="I139" s="29"/>
      <c r="J139" s="27"/>
      <c r="K139" s="29"/>
      <c r="L139" s="29"/>
      <c r="M139" s="29"/>
      <c r="N139" s="29"/>
      <c r="O139" s="27"/>
      <c r="P139" s="30"/>
      <c r="Q139" s="30"/>
      <c r="R139" s="30"/>
      <c r="S139" s="30"/>
      <c r="T139" s="30"/>
      <c r="U139" s="27"/>
      <c r="V139" s="37"/>
      <c r="W139" s="37"/>
      <c r="X139" s="37"/>
      <c r="Y139" s="37"/>
      <c r="Z139" s="37"/>
    </row>
    <row r="140" spans="3:26" x14ac:dyDescent="0.3">
      <c r="F140" s="29"/>
      <c r="G140" s="29"/>
      <c r="H140" s="29"/>
      <c r="I140" s="29"/>
      <c r="J140" s="27"/>
      <c r="K140" s="29"/>
      <c r="L140" s="29"/>
      <c r="M140" s="29"/>
      <c r="N140" s="29"/>
      <c r="O140" s="27"/>
      <c r="P140" s="30"/>
      <c r="Q140" s="30"/>
      <c r="R140" s="30"/>
      <c r="S140" s="30"/>
      <c r="T140" s="30"/>
      <c r="U140" s="27"/>
      <c r="V140" s="37"/>
      <c r="W140" s="37"/>
      <c r="X140" s="37"/>
      <c r="Y140" s="37"/>
      <c r="Z140" s="37"/>
    </row>
    <row r="141" spans="3:26" x14ac:dyDescent="0.3">
      <c r="F141" s="29"/>
      <c r="G141" s="29"/>
      <c r="H141" s="29"/>
      <c r="I141" s="29"/>
      <c r="J141" s="27"/>
      <c r="K141" s="29"/>
      <c r="L141" s="29"/>
      <c r="M141" s="29"/>
      <c r="N141" s="29"/>
      <c r="O141" s="27"/>
      <c r="P141" s="30"/>
      <c r="Q141" s="30"/>
      <c r="R141" s="30"/>
      <c r="S141" s="30"/>
      <c r="T141" s="30"/>
      <c r="U141" s="27"/>
      <c r="V141" s="37"/>
      <c r="W141" s="37"/>
      <c r="X141" s="37"/>
      <c r="Y141" s="37"/>
      <c r="Z141" s="37"/>
    </row>
    <row r="142" spans="3:26" x14ac:dyDescent="0.3">
      <c r="F142" s="27"/>
      <c r="G142" s="27"/>
      <c r="H142" s="27"/>
      <c r="I142" s="27"/>
      <c r="J142" s="27"/>
      <c r="K142" s="27"/>
      <c r="L142" s="27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</row>
  </sheetData>
  <mergeCells count="18">
    <mergeCell ref="A3:A4"/>
    <mergeCell ref="B3:B4"/>
    <mergeCell ref="C3:C4"/>
    <mergeCell ref="D3:D4"/>
    <mergeCell ref="C129:E129"/>
    <mergeCell ref="AB3:AB4"/>
    <mergeCell ref="AA3:AA4"/>
    <mergeCell ref="F3:I3"/>
    <mergeCell ref="K3:N3"/>
    <mergeCell ref="P3:T3"/>
    <mergeCell ref="V3:Z3"/>
    <mergeCell ref="E3:E4"/>
    <mergeCell ref="C110:E110"/>
    <mergeCell ref="E1:Z1"/>
    <mergeCell ref="O3:O4"/>
    <mergeCell ref="U3:U4"/>
    <mergeCell ref="J3:J4"/>
    <mergeCell ref="C124:E128"/>
  </mergeCells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Rayhan Pratama</cp:lastModifiedBy>
  <dcterms:created xsi:type="dcterms:W3CDTF">2024-02-10T12:41:23Z</dcterms:created>
  <dcterms:modified xsi:type="dcterms:W3CDTF">2024-03-21T03:05:12Z</dcterms:modified>
</cp:coreProperties>
</file>