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8010"/>
  </bookViews>
  <sheets>
    <sheet name="Sheet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A51" i="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<sst xmlns="http://schemas.openxmlformats.org/spreadsheetml/2006/main" count="7" uniqueCount="7">
  <si>
    <t>NAMA</t>
  </si>
  <si>
    <t>TAHUN</t>
  </si>
  <si>
    <t>X1</t>
  </si>
  <si>
    <t>X2</t>
  </si>
  <si>
    <t>X3</t>
  </si>
  <si>
    <t>X4</t>
  </si>
  <si>
    <t>Y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</si>
</sst>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_-* #,##0.00_-;\-* #,##0.00_-;_-* &quot;-&quot;_-;_-@_-"/>
  </numFmts>
  <fonts count="5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3" fillId="0" borderId="0"/>
  </cellStyleXfs>
  <cellXfs count="16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164" fontId="0" fillId="0" borderId="0" xfId="1" applyNumberFormat="1" applyFont="1" applyFill="1"/>
    <xf numFmtId="164" fontId="0" fillId="0" borderId="0" xfId="0" applyNumberFormat="1" applyFill="1"/>
    <xf numFmtId="41" fontId="0" fillId="0" borderId="0" xfId="1" applyFont="1" applyFill="1"/>
    <xf numFmtId="0" fontId="0" fillId="2" borderId="0" xfId="0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164" fontId="2" fillId="0" borderId="0" xfId="1" applyNumberFormat="1" applyFont="1" applyFill="1"/>
    <xf numFmtId="164" fontId="2" fillId="0" borderId="0" xfId="0" applyNumberFormat="1" applyFont="1" applyFill="1"/>
    <xf numFmtId="41" fontId="2" fillId="0" borderId="0" xfId="1" applyFont="1" applyFill="1"/>
    <xf numFmtId="0" fontId="2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</cellXfs>
  <cellStyles count="5">
    <cellStyle name="Comma [0]" xfId="1" builtinId="6"/>
    <cellStyle name="Comma [0] 2" xfId="2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.SKRIPSWEET/.SKRIPSI/OLAH%20DATA/OLAH%20DATA%20-%20Cop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LAH 1"/>
      <sheetName val="OLAH 2"/>
      <sheetName val="DTP"/>
      <sheetName val="CSR"/>
      <sheetName val="ALL"/>
      <sheetName val="Sheet2"/>
      <sheetName val="Sheet3"/>
      <sheetName val="Sheet4"/>
      <sheetName val="Sheet5"/>
      <sheetName val="Sheet7"/>
      <sheetName val="Sheet6"/>
      <sheetName val="OLAH FIX1"/>
      <sheetName val="Sheet1"/>
      <sheetName val="Sheet8"/>
      <sheetName val="Sheet9"/>
      <sheetName val="OLAH 1 (2)"/>
    </sheetNames>
    <sheetDataSet>
      <sheetData sheetId="0"/>
      <sheetData sheetId="1"/>
      <sheetData sheetId="2">
        <row r="9">
          <cell r="C9" t="str">
            <v>CEKA</v>
          </cell>
        </row>
        <row r="11">
          <cell r="C11" t="str">
            <v>DLTA</v>
          </cell>
        </row>
        <row r="12">
          <cell r="C12" t="str">
            <v>DMND</v>
          </cell>
        </row>
        <row r="15">
          <cell r="C15" t="str">
            <v>HOKI</v>
          </cell>
        </row>
        <row r="16">
          <cell r="C16" t="str">
            <v>ICBP</v>
          </cell>
        </row>
        <row r="19">
          <cell r="C19" t="str">
            <v>INDF</v>
          </cell>
        </row>
        <row r="20">
          <cell r="C20" t="str">
            <v>KEJU</v>
          </cell>
        </row>
        <row r="22">
          <cell r="C22" t="str">
            <v>MYOR</v>
          </cell>
        </row>
        <row r="28">
          <cell r="C28" t="str">
            <v>STTP</v>
          </cell>
        </row>
        <row r="30">
          <cell r="C30" t="str">
            <v>ULTJ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4"/>
  <sheetViews>
    <sheetView tabSelected="1" topLeftCell="A22" workbookViewId="0">
      <selection activeCell="H37" sqref="H1:AP1048576"/>
    </sheetView>
  </sheetViews>
  <sheetFormatPr defaultRowHeight="15"/>
  <cols>
    <col min="1" max="6" width="9.140625" style="13"/>
    <col min="7" max="7" width="18" style="13" bestFit="1" customWidth="1"/>
    <col min="8" max="42" width="9.140625" style="13"/>
  </cols>
  <sheetData>
    <row r="1" spans="1:42" s="14" customForma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</row>
    <row r="2" spans="1:42">
      <c r="A2" s="1" t="str">
        <f>[1]DTP!$C$9</f>
        <v>CEKA</v>
      </c>
      <c r="B2" s="2">
        <v>2017</v>
      </c>
      <c r="C2" s="3">
        <v>0.08</v>
      </c>
      <c r="D2" s="4">
        <v>1.02</v>
      </c>
      <c r="E2" s="3">
        <v>0.54</v>
      </c>
      <c r="F2" s="4">
        <v>1.01</v>
      </c>
      <c r="G2" s="5">
        <v>357750525270</v>
      </c>
    </row>
    <row r="3" spans="1:42">
      <c r="A3" s="1" t="str">
        <f>[1]DTP!$C$9</f>
        <v>CEKA</v>
      </c>
      <c r="B3" s="2">
        <v>2018</v>
      </c>
      <c r="C3" s="3">
        <v>0.08</v>
      </c>
      <c r="D3" s="4">
        <v>2.5099999999999998</v>
      </c>
      <c r="E3" s="3">
        <v>0.2</v>
      </c>
      <c r="F3" s="4">
        <v>0.08</v>
      </c>
      <c r="G3" s="5">
        <v>307451555840</v>
      </c>
    </row>
    <row r="4" spans="1:42">
      <c r="A4" s="1" t="str">
        <f>[1]DTP!$C$9</f>
        <v>CEKA</v>
      </c>
      <c r="B4" s="2">
        <v>2019</v>
      </c>
      <c r="C4" s="3">
        <v>0.15</v>
      </c>
      <c r="D4" s="4">
        <v>2.2000000000000002</v>
      </c>
      <c r="E4" s="3">
        <v>0.23</v>
      </c>
      <c r="F4" s="4">
        <v>1.1000000000000001</v>
      </c>
      <c r="G4" s="5">
        <v>696730494530</v>
      </c>
    </row>
    <row r="5" spans="1:42">
      <c r="A5" s="1" t="str">
        <f>[1]DTP!$C$9</f>
        <v>CEKA</v>
      </c>
      <c r="B5" s="2">
        <v>2020</v>
      </c>
      <c r="C5" s="3">
        <v>0.12</v>
      </c>
      <c r="D5" s="4">
        <v>2.06</v>
      </c>
      <c r="E5" s="3">
        <v>0.22</v>
      </c>
      <c r="F5" s="4">
        <v>1.54</v>
      </c>
      <c r="G5" s="5">
        <v>510521971340</v>
      </c>
    </row>
    <row r="6" spans="1:42">
      <c r="A6" s="1" t="str">
        <f>[1]DTP!$C$9</f>
        <v>CEKA</v>
      </c>
      <c r="B6" s="2">
        <v>2021</v>
      </c>
      <c r="C6" s="3">
        <v>0.11</v>
      </c>
      <c r="D6" s="4">
        <v>2.2000000000000002</v>
      </c>
      <c r="E6" s="3">
        <v>0.22</v>
      </c>
      <c r="F6" s="4">
        <v>1.34</v>
      </c>
      <c r="G6" s="5">
        <v>492678271290</v>
      </c>
    </row>
    <row r="7" spans="1:42">
      <c r="A7" s="1" t="str">
        <f>[1]DTP!$C$11</f>
        <v>DLTA</v>
      </c>
      <c r="B7" s="2">
        <v>2017</v>
      </c>
      <c r="C7" s="3">
        <v>0.21</v>
      </c>
      <c r="D7" s="4">
        <v>1.04</v>
      </c>
      <c r="E7" s="3">
        <v>0.17</v>
      </c>
      <c r="F7" s="4">
        <v>0.45</v>
      </c>
      <c r="G7" s="5">
        <v>89240218000</v>
      </c>
    </row>
    <row r="8" spans="1:42">
      <c r="A8" s="1" t="str">
        <f>[1]DTP!$C$11</f>
        <v>DLTA</v>
      </c>
      <c r="B8" s="2">
        <v>2018</v>
      </c>
      <c r="C8" s="3">
        <v>0.22</v>
      </c>
      <c r="D8" s="4">
        <v>1.2</v>
      </c>
      <c r="E8" s="3">
        <v>0.19</v>
      </c>
      <c r="F8" s="4">
        <v>0.66</v>
      </c>
      <c r="G8" s="5">
        <v>103118133000</v>
      </c>
    </row>
    <row r="9" spans="1:42">
      <c r="A9" s="1" t="str">
        <f>[1]DTP!$C$11</f>
        <v>DLTA</v>
      </c>
      <c r="B9" s="2">
        <v>2019</v>
      </c>
      <c r="C9" s="3">
        <v>0.22</v>
      </c>
      <c r="D9" s="4">
        <v>1.45</v>
      </c>
      <c r="E9" s="3">
        <v>0.18</v>
      </c>
      <c r="F9" s="4">
        <v>0.44</v>
      </c>
      <c r="G9" s="5">
        <v>94622038000</v>
      </c>
    </row>
    <row r="10" spans="1:42">
      <c r="A10" s="1" t="str">
        <f>[1]DTP!$C$11</f>
        <v>DLTA</v>
      </c>
      <c r="B10" s="2">
        <v>2020</v>
      </c>
      <c r="C10" s="3">
        <v>0.1</v>
      </c>
      <c r="D10" s="4">
        <v>1.2</v>
      </c>
      <c r="E10" s="3">
        <v>0.2</v>
      </c>
      <c r="F10" s="4">
        <v>0.99</v>
      </c>
      <c r="G10" s="5">
        <v>41238718000</v>
      </c>
    </row>
    <row r="11" spans="1:42">
      <c r="A11" s="1" t="str">
        <f>[1]DTP!$C$11</f>
        <v>DLTA</v>
      </c>
      <c r="B11" s="2">
        <v>2021</v>
      </c>
      <c r="C11" s="3">
        <v>0.14000000000000001</v>
      </c>
      <c r="D11" s="4">
        <v>1.21</v>
      </c>
      <c r="E11" s="3">
        <v>0.3</v>
      </c>
      <c r="F11" s="4">
        <v>0.98</v>
      </c>
      <c r="G11" s="5">
        <v>52872873000</v>
      </c>
    </row>
    <row r="12" spans="1:42">
      <c r="A12" s="1" t="str">
        <f>[1]DTP!$C$12</f>
        <v>DMND</v>
      </c>
      <c r="B12" s="2">
        <v>2017</v>
      </c>
      <c r="C12" s="3">
        <v>0.08</v>
      </c>
      <c r="D12" s="4">
        <v>1.63</v>
      </c>
      <c r="E12" s="3">
        <v>0.45</v>
      </c>
      <c r="F12" s="4">
        <v>1.07</v>
      </c>
      <c r="G12" s="5">
        <v>109778000000</v>
      </c>
    </row>
    <row r="13" spans="1:42">
      <c r="A13" s="1" t="str">
        <f>[1]DTP!$C$12</f>
        <v>DMND</v>
      </c>
      <c r="B13" s="2">
        <v>2018</v>
      </c>
      <c r="C13" s="3">
        <v>0.08</v>
      </c>
      <c r="D13" s="4">
        <v>1.67</v>
      </c>
      <c r="E13" s="3">
        <v>0.44</v>
      </c>
      <c r="F13" s="4">
        <v>1.25</v>
      </c>
      <c r="G13" s="5">
        <v>108387000000</v>
      </c>
    </row>
    <row r="14" spans="1:42">
      <c r="A14" s="1" t="str">
        <f>[1]DTP!$C$12</f>
        <v>DMND</v>
      </c>
      <c r="B14" s="2">
        <v>2019</v>
      </c>
      <c r="C14" s="3">
        <v>7.0000000000000007E-2</v>
      </c>
      <c r="D14" s="4">
        <v>1.17</v>
      </c>
      <c r="E14" s="3">
        <v>0.7</v>
      </c>
      <c r="F14" s="4">
        <v>1.36</v>
      </c>
      <c r="G14" s="5">
        <v>124953000000</v>
      </c>
    </row>
    <row r="15" spans="1:42">
      <c r="A15" s="1" t="str">
        <f>[1]DTP!$C$12</f>
        <v>DMND</v>
      </c>
      <c r="B15" s="2">
        <v>2020</v>
      </c>
      <c r="C15" s="3">
        <v>0.04</v>
      </c>
      <c r="D15" s="4">
        <v>1.76</v>
      </c>
      <c r="E15" s="3">
        <v>0.22</v>
      </c>
      <c r="F15" s="4">
        <v>1.71</v>
      </c>
      <c r="G15" s="5">
        <v>61657000000</v>
      </c>
    </row>
    <row r="16" spans="1:42">
      <c r="A16" s="1" t="str">
        <f>[1]DTP!$C$12</f>
        <v>DMND</v>
      </c>
      <c r="B16" s="2">
        <v>2021</v>
      </c>
      <c r="C16" s="3">
        <v>0.06</v>
      </c>
      <c r="D16" s="4">
        <v>1.98</v>
      </c>
      <c r="E16" s="3">
        <v>0.25</v>
      </c>
      <c r="F16" s="4">
        <v>1.61</v>
      </c>
      <c r="G16" s="5">
        <v>98452000000</v>
      </c>
    </row>
    <row r="17" spans="1:7">
      <c r="A17" s="1" t="str">
        <f>[1]DTP!$C$15</f>
        <v>HOKI</v>
      </c>
      <c r="B17" s="2">
        <v>2017</v>
      </c>
      <c r="C17" s="3">
        <v>0.08</v>
      </c>
      <c r="D17" s="4">
        <v>1.97</v>
      </c>
      <c r="E17" s="3">
        <v>0.21</v>
      </c>
      <c r="F17" s="4">
        <v>0.54</v>
      </c>
      <c r="G17" s="5">
        <v>16420307909</v>
      </c>
    </row>
    <row r="18" spans="1:7">
      <c r="A18" s="1" t="str">
        <f>[1]DTP!$C$15</f>
        <v>HOKI</v>
      </c>
      <c r="B18" s="2">
        <v>2018</v>
      </c>
      <c r="C18" s="3">
        <v>0.12</v>
      </c>
      <c r="D18" s="4">
        <v>1.08</v>
      </c>
      <c r="E18" s="3">
        <v>0.35</v>
      </c>
      <c r="F18" s="4">
        <v>0.92</v>
      </c>
      <c r="G18" s="5">
        <v>30627161799</v>
      </c>
    </row>
    <row r="19" spans="1:7">
      <c r="A19" s="1" t="str">
        <f>[1]DTP!$C$15</f>
        <v>HOKI</v>
      </c>
      <c r="B19" s="2">
        <v>2019</v>
      </c>
      <c r="C19" s="3">
        <v>0.12</v>
      </c>
      <c r="D19" s="4">
        <v>1.39</v>
      </c>
      <c r="E19" s="3">
        <v>0.32</v>
      </c>
      <c r="F19" s="4">
        <v>0.63</v>
      </c>
      <c r="G19" s="5">
        <v>38455949448</v>
      </c>
    </row>
    <row r="20" spans="1:7">
      <c r="A20" s="1" t="str">
        <f>[1]DTP!$C$15</f>
        <v>HOKI</v>
      </c>
      <c r="B20" s="2">
        <v>2020</v>
      </c>
      <c r="C20" s="3">
        <v>0.04</v>
      </c>
      <c r="D20" s="4">
        <v>1.64</v>
      </c>
      <c r="E20" s="3">
        <v>0.27</v>
      </c>
      <c r="F20" s="4">
        <v>0.63</v>
      </c>
      <c r="G20" s="5">
        <v>12836262144</v>
      </c>
    </row>
    <row r="21" spans="1:7">
      <c r="A21" s="1" t="str">
        <f>[1]DTP!$C$15</f>
        <v>HOKI</v>
      </c>
      <c r="B21" s="2">
        <v>2021</v>
      </c>
      <c r="C21" s="3">
        <v>0.01</v>
      </c>
      <c r="D21" s="4">
        <v>1</v>
      </c>
      <c r="E21" s="3">
        <v>0.48</v>
      </c>
      <c r="F21" s="4">
        <v>0.61</v>
      </c>
      <c r="G21" s="5">
        <v>54646554290</v>
      </c>
    </row>
    <row r="22" spans="1:7">
      <c r="A22" s="1" t="str">
        <f>[1]DTP!$C$16</f>
        <v>ICBP</v>
      </c>
      <c r="B22" s="2">
        <v>2017</v>
      </c>
      <c r="C22" s="3">
        <v>0.11</v>
      </c>
      <c r="D22" s="4">
        <v>1.83</v>
      </c>
      <c r="E22" s="3">
        <v>0.56000000000000005</v>
      </c>
      <c r="F22" s="4">
        <v>1.41</v>
      </c>
      <c r="G22" s="5">
        <v>166338800000</v>
      </c>
    </row>
    <row r="23" spans="1:7">
      <c r="A23" s="1" t="str">
        <f>[1]DTP!$C$16</f>
        <v>ICBP</v>
      </c>
      <c r="B23" s="2">
        <v>2018</v>
      </c>
      <c r="C23" s="3">
        <v>0.14000000000000001</v>
      </c>
      <c r="D23" s="4">
        <v>1.35</v>
      </c>
      <c r="E23" s="3">
        <v>0.51</v>
      </c>
      <c r="F23" s="4">
        <v>1.1499999999999999</v>
      </c>
      <c r="G23" s="5">
        <v>178800400000</v>
      </c>
    </row>
    <row r="24" spans="1:7">
      <c r="A24" s="1" t="str">
        <f>[1]DTP!$C$16</f>
        <v>ICBP</v>
      </c>
      <c r="B24" s="2">
        <v>2019</v>
      </c>
      <c r="C24" s="3">
        <v>0.14000000000000001</v>
      </c>
      <c r="D24" s="4">
        <v>1.94</v>
      </c>
      <c r="E24" s="3">
        <v>0.45</v>
      </c>
      <c r="F24" s="4">
        <v>1.36</v>
      </c>
      <c r="G24" s="5">
        <v>207694300000</v>
      </c>
    </row>
    <row r="25" spans="1:7">
      <c r="A25" s="1" t="str">
        <f>[1]DTP!$C$16</f>
        <v>ICBP</v>
      </c>
      <c r="B25" s="2">
        <v>2020</v>
      </c>
      <c r="C25" s="3">
        <v>7.0000000000000007E-2</v>
      </c>
      <c r="D25" s="4">
        <v>1.66</v>
      </c>
      <c r="E25" s="3">
        <v>1.06</v>
      </c>
      <c r="F25" s="4">
        <v>1.17</v>
      </c>
      <c r="G25" s="5">
        <v>254007300000</v>
      </c>
    </row>
    <row r="26" spans="1:7">
      <c r="A26" s="1" t="str">
        <f>[1]DTP!$C$16</f>
        <v>ICBP</v>
      </c>
      <c r="B26" s="2">
        <v>2021</v>
      </c>
      <c r="C26" s="3">
        <v>7.0000000000000007E-2</v>
      </c>
      <c r="D26" s="4">
        <v>1.2</v>
      </c>
      <c r="E26" s="3">
        <v>1.1599999999999999</v>
      </c>
      <c r="F26" s="4">
        <v>1.53</v>
      </c>
      <c r="G26" s="5">
        <v>203495000000</v>
      </c>
    </row>
    <row r="27" spans="1:7">
      <c r="A27" s="1" t="str">
        <f>[1]DTP!$C$19</f>
        <v>INDF</v>
      </c>
      <c r="B27" s="2">
        <v>2017</v>
      </c>
      <c r="C27" s="3">
        <v>0.06</v>
      </c>
      <c r="D27" s="4">
        <v>1.92</v>
      </c>
      <c r="E27" s="3">
        <v>0.88</v>
      </c>
      <c r="F27" s="4">
        <v>1.78</v>
      </c>
      <c r="G27" s="5">
        <v>509726400000</v>
      </c>
    </row>
    <row r="28" spans="1:7">
      <c r="A28" s="1" t="str">
        <f>[1]DTP!$C$19</f>
        <v>INDF</v>
      </c>
      <c r="B28" s="2">
        <v>2018</v>
      </c>
      <c r="C28" s="3">
        <v>0.05</v>
      </c>
      <c r="D28" s="4">
        <v>1.47</v>
      </c>
      <c r="E28" s="3">
        <v>0.93</v>
      </c>
      <c r="F28" s="4">
        <v>1.75</v>
      </c>
      <c r="G28" s="5">
        <v>496185100000</v>
      </c>
    </row>
    <row r="29" spans="1:7">
      <c r="A29" s="1" t="str">
        <f>[1]DTP!$C$19</f>
        <v>INDF</v>
      </c>
      <c r="B29" s="2">
        <v>2019</v>
      </c>
      <c r="C29" s="3">
        <v>0.19</v>
      </c>
      <c r="D29" s="4">
        <v>1.67</v>
      </c>
      <c r="E29" s="3">
        <v>0.77</v>
      </c>
      <c r="F29" s="4">
        <v>1.81</v>
      </c>
      <c r="G29" s="5">
        <v>284666800000</v>
      </c>
    </row>
    <row r="30" spans="1:7" s="12" customFormat="1">
      <c r="A30" s="7" t="str">
        <f>[1]DTP!$C$19</f>
        <v>INDF</v>
      </c>
      <c r="B30" s="8">
        <v>2020</v>
      </c>
      <c r="C30" s="9">
        <v>0.23</v>
      </c>
      <c r="D30" s="10">
        <v>0.77</v>
      </c>
      <c r="E30" s="9">
        <v>1.06</v>
      </c>
      <c r="F30" s="10">
        <v>1.77</v>
      </c>
      <c r="G30" s="11">
        <v>367426800000</v>
      </c>
    </row>
    <row r="31" spans="1:7" s="12" customFormat="1">
      <c r="A31" s="7" t="str">
        <f>[1]DTP!$C$19</f>
        <v>INDF</v>
      </c>
      <c r="B31" s="8">
        <v>2021</v>
      </c>
      <c r="C31" s="9">
        <v>0.06</v>
      </c>
      <c r="D31" s="10">
        <v>0.74</v>
      </c>
      <c r="E31" s="9">
        <v>1.07</v>
      </c>
      <c r="F31" s="10">
        <v>1.89</v>
      </c>
      <c r="G31" s="11">
        <v>325250000000</v>
      </c>
    </row>
    <row r="32" spans="1:7" s="12" customFormat="1">
      <c r="A32" s="7" t="str">
        <f>[1]DTP!$C$20</f>
        <v>KEJU</v>
      </c>
      <c r="B32" s="8">
        <v>2017</v>
      </c>
      <c r="C32" s="9">
        <v>0.08</v>
      </c>
      <c r="D32" s="10">
        <v>1.52</v>
      </c>
      <c r="E32" s="9">
        <v>0.43</v>
      </c>
      <c r="F32" s="10">
        <v>0.67</v>
      </c>
      <c r="G32" s="11">
        <v>148921347900</v>
      </c>
    </row>
    <row r="33" spans="1:42" s="12" customFormat="1">
      <c r="A33" s="7" t="str">
        <f>[1]DTP!$C$20</f>
        <v>KEJU</v>
      </c>
      <c r="B33" s="8">
        <v>2018</v>
      </c>
      <c r="C33" s="9">
        <v>0.13</v>
      </c>
      <c r="D33" s="10">
        <v>1.7</v>
      </c>
      <c r="E33" s="9">
        <v>0.43</v>
      </c>
      <c r="F33" s="10">
        <v>1.66</v>
      </c>
      <c r="G33" s="11">
        <v>257599966270</v>
      </c>
    </row>
    <row r="34" spans="1:42" s="12" customFormat="1">
      <c r="A34" s="7" t="str">
        <f>[1]DTP!$C$20</f>
        <v>KEJU</v>
      </c>
      <c r="B34" s="8">
        <v>2019</v>
      </c>
      <c r="C34" s="9">
        <v>0.15</v>
      </c>
      <c r="D34" s="10">
        <v>1.88</v>
      </c>
      <c r="E34" s="9">
        <v>0.53</v>
      </c>
      <c r="F34" s="10">
        <v>1.01</v>
      </c>
      <c r="G34" s="11">
        <v>385780816140</v>
      </c>
    </row>
    <row r="35" spans="1:42" s="12" customFormat="1">
      <c r="A35" s="7" t="str">
        <f>[1]DTP!$C$20</f>
        <v>KEJU</v>
      </c>
      <c r="B35" s="8">
        <v>2020</v>
      </c>
      <c r="C35" s="9">
        <v>0.18</v>
      </c>
      <c r="D35" s="10">
        <v>1.94</v>
      </c>
      <c r="E35" s="9">
        <v>0.53</v>
      </c>
      <c r="F35" s="10">
        <v>1.1100000000000001</v>
      </c>
      <c r="G35" s="11">
        <v>362072400100</v>
      </c>
    </row>
    <row r="36" spans="1:42" s="12" customFormat="1">
      <c r="A36" s="7" t="str">
        <f>[1]DTP!$C$20</f>
        <v>KEJU</v>
      </c>
      <c r="B36" s="8">
        <v>2021</v>
      </c>
      <c r="C36" s="9">
        <v>0.19</v>
      </c>
      <c r="D36" s="10">
        <v>1.22</v>
      </c>
      <c r="E36" s="9">
        <v>0.31</v>
      </c>
      <c r="F36" s="10">
        <v>1.53</v>
      </c>
      <c r="G36" s="11">
        <v>384703288110</v>
      </c>
    </row>
    <row r="37" spans="1:42">
      <c r="A37" s="1" t="str">
        <f>[1]DTP!$C$22</f>
        <v>MYOR</v>
      </c>
      <c r="B37" s="2">
        <v>2017</v>
      </c>
      <c r="C37" s="3">
        <v>0.11</v>
      </c>
      <c r="D37" s="4">
        <v>1.84</v>
      </c>
      <c r="E37" s="3">
        <v>0.92</v>
      </c>
      <c r="F37" s="4">
        <v>1.62</v>
      </c>
      <c r="G37" s="5">
        <v>653062374247</v>
      </c>
    </row>
    <row r="38" spans="1:42">
      <c r="A38" s="1" t="str">
        <f>[1]DTP!$C$22</f>
        <v>MYOR</v>
      </c>
      <c r="B38" s="2">
        <v>2018</v>
      </c>
      <c r="C38" s="3">
        <v>0.11</v>
      </c>
      <c r="D38" s="4">
        <v>1.0900000000000001</v>
      </c>
      <c r="E38" s="3">
        <v>0.75</v>
      </c>
      <c r="F38" s="4">
        <v>2.39</v>
      </c>
      <c r="G38" s="5">
        <v>585721765291</v>
      </c>
    </row>
    <row r="39" spans="1:42">
      <c r="A39" s="1" t="str">
        <f>[1]DTP!$C$22</f>
        <v>MYOR</v>
      </c>
      <c r="B39" s="2">
        <v>2019</v>
      </c>
      <c r="C39" s="3">
        <v>0.11</v>
      </c>
      <c r="D39" s="4">
        <v>2.84</v>
      </c>
      <c r="E39" s="3">
        <v>0.92</v>
      </c>
      <c r="F39" s="4">
        <v>1.62</v>
      </c>
      <c r="G39" s="5">
        <v>653062374247</v>
      </c>
    </row>
    <row r="40" spans="1:42">
      <c r="A40" s="1" t="str">
        <f>[1]DTP!$C$22</f>
        <v>MYOR</v>
      </c>
      <c r="B40" s="2">
        <v>2020</v>
      </c>
      <c r="C40" s="3">
        <v>0.11</v>
      </c>
      <c r="D40" s="4">
        <v>1.0900000000000001</v>
      </c>
      <c r="E40" s="3">
        <v>0.75</v>
      </c>
      <c r="F40" s="4">
        <v>1.39</v>
      </c>
      <c r="G40" s="5">
        <v>585721765291</v>
      </c>
    </row>
    <row r="41" spans="1:42">
      <c r="A41" s="1" t="str">
        <f>[1]DTP!$C$22</f>
        <v>MYOR</v>
      </c>
      <c r="B41" s="2">
        <v>2021</v>
      </c>
      <c r="C41" s="3">
        <v>0.06</v>
      </c>
      <c r="D41" s="4">
        <v>1.73</v>
      </c>
      <c r="E41" s="3">
        <v>0.75</v>
      </c>
      <c r="F41" s="4">
        <v>1.43</v>
      </c>
      <c r="G41" s="5">
        <v>338595908733</v>
      </c>
    </row>
    <row r="42" spans="1:42" s="13" customFormat="1">
      <c r="A42" s="1" t="str">
        <f>[1]DTP!$C$28</f>
        <v>STTP</v>
      </c>
      <c r="B42" s="2">
        <v>2017</v>
      </c>
      <c r="C42" s="3">
        <v>0.09</v>
      </c>
      <c r="D42" s="4">
        <v>2.02</v>
      </c>
      <c r="E42" s="3">
        <v>0.69</v>
      </c>
      <c r="F42" s="4">
        <v>1.86</v>
      </c>
      <c r="G42" s="5">
        <v>725217397690</v>
      </c>
    </row>
    <row r="43" spans="1:42" s="13" customFormat="1">
      <c r="A43" s="1" t="str">
        <f>[1]DTP!$C$28</f>
        <v>STTP</v>
      </c>
      <c r="B43" s="2">
        <v>2018</v>
      </c>
      <c r="C43" s="3">
        <v>0.1</v>
      </c>
      <c r="D43" s="4">
        <v>1.25</v>
      </c>
      <c r="E43" s="3">
        <v>0.6</v>
      </c>
      <c r="F43" s="4">
        <v>1.49</v>
      </c>
      <c r="G43" s="5">
        <v>696057641560</v>
      </c>
    </row>
    <row r="44" spans="1:42" s="6" customFormat="1">
      <c r="A44" s="1" t="str">
        <f>[1]DTP!$C$28</f>
        <v>STTP</v>
      </c>
      <c r="B44" s="2">
        <v>2019</v>
      </c>
      <c r="C44" s="3">
        <v>0.17</v>
      </c>
      <c r="D44" s="4">
        <v>1.25</v>
      </c>
      <c r="E44" s="3">
        <v>0.34</v>
      </c>
      <c r="F44" s="4">
        <v>0.86</v>
      </c>
      <c r="G44" s="5">
        <v>124452770582</v>
      </c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</row>
    <row r="45" spans="1:42" s="6" customFormat="1">
      <c r="A45" s="1" t="str">
        <f>[1]DTP!$C$28</f>
        <v>STTP</v>
      </c>
      <c r="B45" s="2">
        <v>2020</v>
      </c>
      <c r="C45" s="3">
        <v>0.18</v>
      </c>
      <c r="D45" s="4">
        <v>1.21</v>
      </c>
      <c r="E45" s="3">
        <v>0.28999999999999998</v>
      </c>
      <c r="F45" s="4">
        <v>1.28</v>
      </c>
      <c r="G45" s="5">
        <v>144978315572</v>
      </c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</row>
    <row r="46" spans="1:42" s="6" customFormat="1">
      <c r="A46" s="1" t="str">
        <f>[1]DTP!$C$28</f>
        <v>STTP</v>
      </c>
      <c r="B46" s="2">
        <v>2021</v>
      </c>
      <c r="C46" s="3">
        <v>0.16</v>
      </c>
      <c r="D46" s="4">
        <v>1.36</v>
      </c>
      <c r="E46" s="3">
        <v>0.19</v>
      </c>
      <c r="F46" s="4">
        <v>1.59</v>
      </c>
      <c r="G46" s="5">
        <v>147614953252</v>
      </c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</row>
    <row r="47" spans="1:42">
      <c r="A47" s="1" t="str">
        <f>[1]DTP!$C$30</f>
        <v>ULTJ</v>
      </c>
      <c r="B47" s="2">
        <v>2017</v>
      </c>
      <c r="C47" s="3">
        <v>0.14000000000000001</v>
      </c>
      <c r="D47" s="4">
        <v>1.59</v>
      </c>
      <c r="E47" s="3">
        <v>0.23</v>
      </c>
      <c r="F47" s="4">
        <v>1.01</v>
      </c>
      <c r="G47" s="5">
        <v>316790000000</v>
      </c>
    </row>
    <row r="48" spans="1:42" s="6" customFormat="1">
      <c r="A48" s="1" t="str">
        <f>[1]DTP!$C$30</f>
        <v>ULTJ</v>
      </c>
      <c r="B48" s="2">
        <v>2018</v>
      </c>
      <c r="C48" s="3">
        <v>0.13</v>
      </c>
      <c r="D48" s="4">
        <v>1.8</v>
      </c>
      <c r="E48" s="3">
        <v>0.16</v>
      </c>
      <c r="F48" s="4">
        <v>1.34</v>
      </c>
      <c r="G48" s="5">
        <v>247411000000</v>
      </c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</row>
    <row r="49" spans="1:42" s="6" customFormat="1">
      <c r="A49" s="1" t="str">
        <f>[1]DTP!$C$30</f>
        <v>ULTJ</v>
      </c>
      <c r="B49" s="2">
        <v>2019</v>
      </c>
      <c r="C49" s="3">
        <v>0.16</v>
      </c>
      <c r="D49" s="4">
        <v>1.84</v>
      </c>
      <c r="E49" s="3">
        <v>0.17</v>
      </c>
      <c r="F49" s="4">
        <v>1.39</v>
      </c>
      <c r="G49" s="5">
        <v>339494000000</v>
      </c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</row>
    <row r="50" spans="1:42">
      <c r="A50" s="1" t="str">
        <f>[1]DTP!$C$30</f>
        <v>ULTJ</v>
      </c>
      <c r="B50" s="2">
        <v>2020</v>
      </c>
      <c r="C50" s="3">
        <v>0.13</v>
      </c>
      <c r="D50" s="4">
        <v>1.2</v>
      </c>
      <c r="E50" s="3">
        <v>0.84</v>
      </c>
      <c r="F50" s="4">
        <v>0.35</v>
      </c>
      <c r="G50" s="5">
        <v>311851000000</v>
      </c>
    </row>
    <row r="51" spans="1:42">
      <c r="A51" s="1" t="str">
        <f>[1]DTP!$C$30</f>
        <v>ULTJ</v>
      </c>
      <c r="B51" s="2">
        <v>2021</v>
      </c>
      <c r="C51" s="3">
        <v>0.17</v>
      </c>
      <c r="D51" s="4">
        <v>1.51</v>
      </c>
      <c r="E51" s="3">
        <v>0.44</v>
      </c>
      <c r="F51" s="4">
        <v>0.56999999999999995</v>
      </c>
      <c r="G51" s="5">
        <v>265139000000</v>
      </c>
    </row>
    <row r="54" spans="1:42">
      <c r="D54" s="13">
        <v>1121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2024-02-26T14:52:11Z</dcterms:created>
  <dcterms:modified xsi:type="dcterms:W3CDTF">2024-02-26T14:54:05Z</dcterms:modified>
</cp:coreProperties>
</file>