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fricha fradhea\Downloads\Artikel Nadia\"/>
    </mc:Choice>
  </mc:AlternateContent>
  <xr:revisionPtr revIDLastSave="0" documentId="13_ncr:1_{DFCE17D2-8C0E-451A-9960-D65F564E947D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heet2" sheetId="5" r:id="rId1"/>
    <sheet name="Sheet3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21" i="6" l="1"/>
  <c r="AJ22" i="6"/>
  <c r="AJ23" i="6"/>
  <c r="AJ24" i="6"/>
  <c r="AH21" i="6"/>
  <c r="AH22" i="6"/>
  <c r="AH23" i="6"/>
  <c r="AH24" i="6"/>
  <c r="AF21" i="6"/>
  <c r="AF22" i="6"/>
  <c r="AF23" i="6"/>
  <c r="AF24" i="6"/>
  <c r="AD21" i="6"/>
  <c r="AD22" i="6"/>
  <c r="AD23" i="6"/>
  <c r="AD24" i="6"/>
  <c r="AB21" i="6"/>
  <c r="AB22" i="6"/>
  <c r="AB23" i="6"/>
  <c r="AB24" i="6"/>
  <c r="AK24" i="6"/>
  <c r="AI22" i="6"/>
  <c r="AI23" i="6"/>
  <c r="AI24" i="6"/>
  <c r="AG24" i="6"/>
  <c r="AG23" i="6"/>
  <c r="AG22" i="6"/>
  <c r="AE24" i="6"/>
  <c r="AE23" i="6"/>
  <c r="AE22" i="6"/>
  <c r="AC23" i="6"/>
  <c r="AC24" i="6"/>
  <c r="AC22" i="6"/>
  <c r="AA24" i="6"/>
  <c r="AA23" i="6"/>
  <c r="AA22" i="6"/>
  <c r="AK21" i="6"/>
  <c r="AK20" i="6"/>
  <c r="AI21" i="6"/>
  <c r="AG21" i="6"/>
  <c r="AE21" i="6"/>
  <c r="AC21" i="6"/>
  <c r="AA21" i="6"/>
  <c r="AI20" i="6"/>
  <c r="AJ20" i="6" s="1"/>
  <c r="AG20" i="6"/>
  <c r="AH20" i="6" s="1"/>
  <c r="AE20" i="6"/>
  <c r="AF20" i="6" s="1"/>
  <c r="AC20" i="6"/>
  <c r="AD20" i="6" s="1"/>
  <c r="AA20" i="6"/>
  <c r="AB20" i="6" s="1"/>
  <c r="AJ4" i="6"/>
  <c r="AJ5" i="6"/>
  <c r="AJ6" i="6"/>
  <c r="AJ9" i="6"/>
  <c r="AJ10" i="6"/>
  <c r="AJ11" i="6"/>
  <c r="AJ14" i="6"/>
  <c r="AJ15" i="6"/>
  <c r="AJ16" i="6"/>
  <c r="AJ17" i="6"/>
  <c r="AJ3" i="6"/>
  <c r="AH4" i="6"/>
  <c r="AH5" i="6"/>
  <c r="AH6" i="6"/>
  <c r="AH9" i="6"/>
  <c r="AH10" i="6"/>
  <c r="AH11" i="6"/>
  <c r="AH14" i="6"/>
  <c r="AH15" i="6"/>
  <c r="AH16" i="6"/>
  <c r="AH17" i="6"/>
  <c r="AH3" i="6"/>
  <c r="AF4" i="6"/>
  <c r="AF5" i="6"/>
  <c r="AF6" i="6"/>
  <c r="AF9" i="6"/>
  <c r="AF10" i="6"/>
  <c r="AF11" i="6"/>
  <c r="AF14" i="6"/>
  <c r="AF15" i="6"/>
  <c r="AF16" i="6"/>
  <c r="AF17" i="6"/>
  <c r="AF3" i="6"/>
  <c r="AD4" i="6"/>
  <c r="AD5" i="6"/>
  <c r="AD6" i="6"/>
  <c r="AD9" i="6"/>
  <c r="AD10" i="6"/>
  <c r="AD11" i="6"/>
  <c r="AD14" i="6"/>
  <c r="AD15" i="6"/>
  <c r="AD16" i="6"/>
  <c r="AD17" i="6"/>
  <c r="AD3" i="6"/>
  <c r="AB4" i="6"/>
  <c r="AB5" i="6"/>
  <c r="AB6" i="6"/>
  <c r="AB9" i="6"/>
  <c r="AB10" i="6"/>
  <c r="AB11" i="6"/>
  <c r="AB14" i="6"/>
  <c r="AB15" i="6"/>
  <c r="AB16" i="6"/>
  <c r="AB17" i="6"/>
  <c r="AB3" i="6"/>
  <c r="AI17" i="6"/>
  <c r="AG17" i="6"/>
  <c r="AE17" i="6"/>
  <c r="AC17" i="6"/>
  <c r="AA17" i="6"/>
  <c r="AI16" i="6"/>
  <c r="AG16" i="6"/>
  <c r="AE16" i="6"/>
  <c r="AC16" i="6"/>
  <c r="AA16" i="6"/>
  <c r="AI15" i="6"/>
  <c r="AG15" i="6"/>
  <c r="AE15" i="6"/>
  <c r="AC15" i="6"/>
  <c r="AA15" i="6"/>
  <c r="AI14" i="6"/>
  <c r="AG14" i="6"/>
  <c r="AE14" i="6"/>
  <c r="AC14" i="6"/>
  <c r="AA14" i="6"/>
  <c r="AI11" i="6"/>
  <c r="AG11" i="6"/>
  <c r="AE11" i="6"/>
  <c r="AC11" i="6"/>
  <c r="AA11" i="6"/>
  <c r="AI10" i="6"/>
  <c r="AG10" i="6"/>
  <c r="AE10" i="6"/>
  <c r="AC10" i="6"/>
  <c r="AA10" i="6"/>
  <c r="AA9" i="6"/>
  <c r="AC9" i="6"/>
  <c r="AE9" i="6"/>
  <c r="AG9" i="6"/>
  <c r="AI9" i="6"/>
  <c r="AI6" i="6"/>
  <c r="AG6" i="6"/>
  <c r="AE6" i="6"/>
  <c r="AC6" i="6"/>
  <c r="AA6" i="6"/>
  <c r="AI5" i="6"/>
  <c r="AG5" i="6"/>
  <c r="AE5" i="6"/>
  <c r="AC5" i="6"/>
  <c r="AA5" i="6"/>
  <c r="AA4" i="6"/>
  <c r="AE3" i="6"/>
  <c r="AG3" i="6"/>
  <c r="AC3" i="6"/>
  <c r="AA3" i="6"/>
  <c r="AI3" i="6"/>
  <c r="AI4" i="6"/>
  <c r="AG4" i="6"/>
  <c r="AE4" i="6"/>
  <c r="AC4" i="6"/>
  <c r="AK23" i="6" l="1"/>
  <c r="AK22" i="6"/>
  <c r="AK10" i="6"/>
  <c r="AK4" i="6"/>
  <c r="AK17" i="6"/>
  <c r="AK16" i="6"/>
  <c r="AK15" i="6"/>
  <c r="AK14" i="6"/>
  <c r="AK11" i="6"/>
  <c r="AK9" i="6"/>
  <c r="AK6" i="6"/>
  <c r="AK5" i="6"/>
  <c r="AK3" i="6"/>
  <c r="Y14" i="6" l="1"/>
  <c r="Y34" i="6"/>
  <c r="Y35" i="6"/>
  <c r="Y46" i="6"/>
  <c r="Y66" i="6"/>
  <c r="Y67" i="6"/>
  <c r="Y78" i="6"/>
  <c r="X6" i="6"/>
  <c r="X7" i="6"/>
  <c r="X18" i="6"/>
  <c r="X38" i="6"/>
  <c r="X39" i="6"/>
  <c r="X50" i="6"/>
  <c r="X70" i="6"/>
  <c r="X71" i="6"/>
  <c r="X82" i="6"/>
  <c r="W10" i="6"/>
  <c r="W11" i="6"/>
  <c r="W22" i="6"/>
  <c r="W42" i="6"/>
  <c r="W43" i="6"/>
  <c r="W54" i="6"/>
  <c r="W74" i="6"/>
  <c r="W75" i="6"/>
  <c r="W86" i="6"/>
  <c r="V9" i="6"/>
  <c r="V14" i="6"/>
  <c r="V15" i="6"/>
  <c r="V26" i="6"/>
  <c r="V29" i="6"/>
  <c r="V46" i="6"/>
  <c r="V47" i="6"/>
  <c r="V58" i="6"/>
  <c r="T4" i="6"/>
  <c r="Y4" i="6" s="1"/>
  <c r="T5" i="6"/>
  <c r="Y5" i="6" s="1"/>
  <c r="T6" i="6"/>
  <c r="Y6" i="6" s="1"/>
  <c r="T7" i="6"/>
  <c r="Y7" i="6" s="1"/>
  <c r="T8" i="6"/>
  <c r="Y8" i="6" s="1"/>
  <c r="T9" i="6"/>
  <c r="Y9" i="6" s="1"/>
  <c r="T10" i="6"/>
  <c r="Y10" i="6" s="1"/>
  <c r="T11" i="6"/>
  <c r="Y11" i="6" s="1"/>
  <c r="T12" i="6"/>
  <c r="Y12" i="6" s="1"/>
  <c r="T13" i="6"/>
  <c r="Y13" i="6" s="1"/>
  <c r="T14" i="6"/>
  <c r="T15" i="6"/>
  <c r="Y15" i="6" s="1"/>
  <c r="T16" i="6"/>
  <c r="Y16" i="6" s="1"/>
  <c r="T17" i="6"/>
  <c r="Y17" i="6" s="1"/>
  <c r="T18" i="6"/>
  <c r="Y18" i="6" s="1"/>
  <c r="T19" i="6"/>
  <c r="Y19" i="6" s="1"/>
  <c r="T20" i="6"/>
  <c r="Y20" i="6" s="1"/>
  <c r="T21" i="6"/>
  <c r="Y21" i="6" s="1"/>
  <c r="T22" i="6"/>
  <c r="Y22" i="6" s="1"/>
  <c r="T23" i="6"/>
  <c r="Y23" i="6" s="1"/>
  <c r="T24" i="6"/>
  <c r="Y24" i="6" s="1"/>
  <c r="T25" i="6"/>
  <c r="Y25" i="6" s="1"/>
  <c r="T26" i="6"/>
  <c r="Y26" i="6" s="1"/>
  <c r="T27" i="6"/>
  <c r="Y27" i="6" s="1"/>
  <c r="T28" i="6"/>
  <c r="Y28" i="6" s="1"/>
  <c r="T29" i="6"/>
  <c r="Y29" i="6" s="1"/>
  <c r="T30" i="6"/>
  <c r="Y30" i="6" s="1"/>
  <c r="T31" i="6"/>
  <c r="Y31" i="6" s="1"/>
  <c r="T32" i="6"/>
  <c r="Y32" i="6" s="1"/>
  <c r="T33" i="6"/>
  <c r="Y33" i="6" s="1"/>
  <c r="T34" i="6"/>
  <c r="T35" i="6"/>
  <c r="T36" i="6"/>
  <c r="Y36" i="6" s="1"/>
  <c r="T37" i="6"/>
  <c r="Y37" i="6" s="1"/>
  <c r="T38" i="6"/>
  <c r="Y38" i="6" s="1"/>
  <c r="T39" i="6"/>
  <c r="Y39" i="6" s="1"/>
  <c r="T40" i="6"/>
  <c r="Y40" i="6" s="1"/>
  <c r="T41" i="6"/>
  <c r="Y41" i="6" s="1"/>
  <c r="T42" i="6"/>
  <c r="Y42" i="6" s="1"/>
  <c r="T43" i="6"/>
  <c r="Y43" i="6" s="1"/>
  <c r="T44" i="6"/>
  <c r="Y44" i="6" s="1"/>
  <c r="T45" i="6"/>
  <c r="Y45" i="6" s="1"/>
  <c r="T46" i="6"/>
  <c r="T47" i="6"/>
  <c r="Y47" i="6" s="1"/>
  <c r="T48" i="6"/>
  <c r="Y48" i="6" s="1"/>
  <c r="T49" i="6"/>
  <c r="Y49" i="6" s="1"/>
  <c r="T50" i="6"/>
  <c r="Y50" i="6" s="1"/>
  <c r="T51" i="6"/>
  <c r="Y51" i="6" s="1"/>
  <c r="T52" i="6"/>
  <c r="Y52" i="6" s="1"/>
  <c r="T53" i="6"/>
  <c r="Y53" i="6" s="1"/>
  <c r="T54" i="6"/>
  <c r="Y54" i="6" s="1"/>
  <c r="T55" i="6"/>
  <c r="Y55" i="6" s="1"/>
  <c r="T56" i="6"/>
  <c r="Y56" i="6" s="1"/>
  <c r="T57" i="6"/>
  <c r="Y57" i="6" s="1"/>
  <c r="T58" i="6"/>
  <c r="Y58" i="6" s="1"/>
  <c r="T59" i="6"/>
  <c r="Y59" i="6" s="1"/>
  <c r="T60" i="6"/>
  <c r="Y60" i="6" s="1"/>
  <c r="T61" i="6"/>
  <c r="Y61" i="6" s="1"/>
  <c r="T62" i="6"/>
  <c r="Y62" i="6" s="1"/>
  <c r="T63" i="6"/>
  <c r="Y63" i="6" s="1"/>
  <c r="T64" i="6"/>
  <c r="Y64" i="6" s="1"/>
  <c r="T65" i="6"/>
  <c r="Y65" i="6" s="1"/>
  <c r="T66" i="6"/>
  <c r="T67" i="6"/>
  <c r="T68" i="6"/>
  <c r="Y68" i="6" s="1"/>
  <c r="T69" i="6"/>
  <c r="Y69" i="6" s="1"/>
  <c r="T70" i="6"/>
  <c r="Y70" i="6" s="1"/>
  <c r="T71" i="6"/>
  <c r="Y71" i="6" s="1"/>
  <c r="T72" i="6"/>
  <c r="Y72" i="6" s="1"/>
  <c r="T73" i="6"/>
  <c r="Y73" i="6" s="1"/>
  <c r="T74" i="6"/>
  <c r="Y74" i="6" s="1"/>
  <c r="T75" i="6"/>
  <c r="Y75" i="6" s="1"/>
  <c r="T76" i="6"/>
  <c r="Y76" i="6" s="1"/>
  <c r="T77" i="6"/>
  <c r="Y77" i="6" s="1"/>
  <c r="T78" i="6"/>
  <c r="T79" i="6"/>
  <c r="Y79" i="6" s="1"/>
  <c r="T80" i="6"/>
  <c r="Y80" i="6" s="1"/>
  <c r="T81" i="6"/>
  <c r="Y81" i="6" s="1"/>
  <c r="T82" i="6"/>
  <c r="Y82" i="6" s="1"/>
  <c r="T83" i="6"/>
  <c r="Y83" i="6" s="1"/>
  <c r="T84" i="6"/>
  <c r="Y84" i="6" s="1"/>
  <c r="T85" i="6"/>
  <c r="Y85" i="6" s="1"/>
  <c r="T86" i="6"/>
  <c r="Y86" i="6" s="1"/>
  <c r="T87" i="6"/>
  <c r="Y87" i="6" s="1"/>
  <c r="T88" i="6"/>
  <c r="Y88" i="6" s="1"/>
  <c r="T89" i="6"/>
  <c r="Y89" i="6" s="1"/>
  <c r="T90" i="6"/>
  <c r="Y90" i="6" s="1"/>
  <c r="T91" i="6"/>
  <c r="Y91" i="6" s="1"/>
  <c r="T92" i="6"/>
  <c r="Y92" i="6" s="1"/>
  <c r="T93" i="6"/>
  <c r="Y93" i="6" s="1"/>
  <c r="T94" i="6"/>
  <c r="Y94" i="6" s="1"/>
  <c r="T3" i="6"/>
  <c r="Y3" i="6" s="1"/>
  <c r="N4" i="6"/>
  <c r="X4" i="6" s="1"/>
  <c r="N5" i="6"/>
  <c r="X5" i="6" s="1"/>
  <c r="N6" i="6"/>
  <c r="N7" i="6"/>
  <c r="N8" i="6"/>
  <c r="X8" i="6" s="1"/>
  <c r="N9" i="6"/>
  <c r="X9" i="6" s="1"/>
  <c r="N10" i="6"/>
  <c r="X10" i="6" s="1"/>
  <c r="N11" i="6"/>
  <c r="X11" i="6" s="1"/>
  <c r="N12" i="6"/>
  <c r="X12" i="6" s="1"/>
  <c r="N13" i="6"/>
  <c r="X13" i="6" s="1"/>
  <c r="N14" i="6"/>
  <c r="X14" i="6" s="1"/>
  <c r="N15" i="6"/>
  <c r="X15" i="6" s="1"/>
  <c r="N16" i="6"/>
  <c r="X16" i="6" s="1"/>
  <c r="N17" i="6"/>
  <c r="X17" i="6" s="1"/>
  <c r="N18" i="6"/>
  <c r="N19" i="6"/>
  <c r="X19" i="6" s="1"/>
  <c r="N20" i="6"/>
  <c r="X20" i="6" s="1"/>
  <c r="N21" i="6"/>
  <c r="X21" i="6" s="1"/>
  <c r="N22" i="6"/>
  <c r="X22" i="6" s="1"/>
  <c r="N23" i="6"/>
  <c r="X23" i="6" s="1"/>
  <c r="N24" i="6"/>
  <c r="X24" i="6" s="1"/>
  <c r="N25" i="6"/>
  <c r="X25" i="6" s="1"/>
  <c r="N26" i="6"/>
  <c r="X26" i="6" s="1"/>
  <c r="N27" i="6"/>
  <c r="X27" i="6" s="1"/>
  <c r="N28" i="6"/>
  <c r="X28" i="6" s="1"/>
  <c r="N29" i="6"/>
  <c r="X29" i="6" s="1"/>
  <c r="N30" i="6"/>
  <c r="X30" i="6" s="1"/>
  <c r="N31" i="6"/>
  <c r="X31" i="6" s="1"/>
  <c r="N32" i="6"/>
  <c r="X32" i="6" s="1"/>
  <c r="N33" i="6"/>
  <c r="X33" i="6" s="1"/>
  <c r="N34" i="6"/>
  <c r="X34" i="6" s="1"/>
  <c r="N35" i="6"/>
  <c r="X35" i="6" s="1"/>
  <c r="N36" i="6"/>
  <c r="X36" i="6" s="1"/>
  <c r="N37" i="6"/>
  <c r="X37" i="6" s="1"/>
  <c r="N38" i="6"/>
  <c r="N39" i="6"/>
  <c r="N40" i="6"/>
  <c r="X40" i="6" s="1"/>
  <c r="N41" i="6"/>
  <c r="X41" i="6" s="1"/>
  <c r="N42" i="6"/>
  <c r="X42" i="6" s="1"/>
  <c r="N43" i="6"/>
  <c r="X43" i="6" s="1"/>
  <c r="N44" i="6"/>
  <c r="X44" i="6" s="1"/>
  <c r="N45" i="6"/>
  <c r="X45" i="6" s="1"/>
  <c r="N46" i="6"/>
  <c r="X46" i="6" s="1"/>
  <c r="N47" i="6"/>
  <c r="X47" i="6" s="1"/>
  <c r="N48" i="6"/>
  <c r="X48" i="6" s="1"/>
  <c r="N49" i="6"/>
  <c r="X49" i="6" s="1"/>
  <c r="N50" i="6"/>
  <c r="N51" i="6"/>
  <c r="X51" i="6" s="1"/>
  <c r="N52" i="6"/>
  <c r="X52" i="6" s="1"/>
  <c r="N53" i="6"/>
  <c r="X53" i="6" s="1"/>
  <c r="N54" i="6"/>
  <c r="X54" i="6" s="1"/>
  <c r="N55" i="6"/>
  <c r="X55" i="6" s="1"/>
  <c r="N56" i="6"/>
  <c r="X56" i="6" s="1"/>
  <c r="N57" i="6"/>
  <c r="X57" i="6" s="1"/>
  <c r="N58" i="6"/>
  <c r="X58" i="6" s="1"/>
  <c r="N59" i="6"/>
  <c r="X59" i="6" s="1"/>
  <c r="N60" i="6"/>
  <c r="X60" i="6" s="1"/>
  <c r="N61" i="6"/>
  <c r="X61" i="6" s="1"/>
  <c r="N62" i="6"/>
  <c r="X62" i="6" s="1"/>
  <c r="N63" i="6"/>
  <c r="X63" i="6" s="1"/>
  <c r="N64" i="6"/>
  <c r="X64" i="6" s="1"/>
  <c r="N65" i="6"/>
  <c r="X65" i="6" s="1"/>
  <c r="N66" i="6"/>
  <c r="X66" i="6" s="1"/>
  <c r="N67" i="6"/>
  <c r="X67" i="6" s="1"/>
  <c r="N68" i="6"/>
  <c r="X68" i="6" s="1"/>
  <c r="N69" i="6"/>
  <c r="X69" i="6" s="1"/>
  <c r="N70" i="6"/>
  <c r="N71" i="6"/>
  <c r="N72" i="6"/>
  <c r="X72" i="6" s="1"/>
  <c r="N73" i="6"/>
  <c r="X73" i="6" s="1"/>
  <c r="N74" i="6"/>
  <c r="X74" i="6" s="1"/>
  <c r="N75" i="6"/>
  <c r="X75" i="6" s="1"/>
  <c r="N76" i="6"/>
  <c r="X76" i="6" s="1"/>
  <c r="N77" i="6"/>
  <c r="X77" i="6" s="1"/>
  <c r="N78" i="6"/>
  <c r="X78" i="6" s="1"/>
  <c r="N79" i="6"/>
  <c r="X79" i="6" s="1"/>
  <c r="N80" i="6"/>
  <c r="X80" i="6" s="1"/>
  <c r="N81" i="6"/>
  <c r="X81" i="6" s="1"/>
  <c r="N82" i="6"/>
  <c r="N83" i="6"/>
  <c r="X83" i="6" s="1"/>
  <c r="N84" i="6"/>
  <c r="X84" i="6" s="1"/>
  <c r="N85" i="6"/>
  <c r="X85" i="6" s="1"/>
  <c r="N86" i="6"/>
  <c r="X86" i="6" s="1"/>
  <c r="N87" i="6"/>
  <c r="X87" i="6" s="1"/>
  <c r="N88" i="6"/>
  <c r="X88" i="6" s="1"/>
  <c r="N89" i="6"/>
  <c r="X89" i="6" s="1"/>
  <c r="N90" i="6"/>
  <c r="X90" i="6" s="1"/>
  <c r="N91" i="6"/>
  <c r="X91" i="6" s="1"/>
  <c r="N92" i="6"/>
  <c r="X92" i="6" s="1"/>
  <c r="N93" i="6"/>
  <c r="X93" i="6" s="1"/>
  <c r="N94" i="6"/>
  <c r="X94" i="6" s="1"/>
  <c r="N3" i="6"/>
  <c r="X3" i="6" s="1"/>
  <c r="I4" i="6"/>
  <c r="W4" i="6" s="1"/>
  <c r="I5" i="6"/>
  <c r="W5" i="6" s="1"/>
  <c r="I6" i="6"/>
  <c r="W6" i="6" s="1"/>
  <c r="I7" i="6"/>
  <c r="W7" i="6" s="1"/>
  <c r="I8" i="6"/>
  <c r="W8" i="6" s="1"/>
  <c r="I9" i="6"/>
  <c r="W9" i="6" s="1"/>
  <c r="I10" i="6"/>
  <c r="I11" i="6"/>
  <c r="I12" i="6"/>
  <c r="W12" i="6" s="1"/>
  <c r="I13" i="6"/>
  <c r="W13" i="6" s="1"/>
  <c r="I14" i="6"/>
  <c r="W14" i="6" s="1"/>
  <c r="I15" i="6"/>
  <c r="W15" i="6" s="1"/>
  <c r="I16" i="6"/>
  <c r="W16" i="6" s="1"/>
  <c r="I17" i="6"/>
  <c r="W17" i="6" s="1"/>
  <c r="I18" i="6"/>
  <c r="W18" i="6" s="1"/>
  <c r="I19" i="6"/>
  <c r="W19" i="6" s="1"/>
  <c r="I20" i="6"/>
  <c r="W20" i="6" s="1"/>
  <c r="I21" i="6"/>
  <c r="W21" i="6" s="1"/>
  <c r="I22" i="6"/>
  <c r="I23" i="6"/>
  <c r="W23" i="6" s="1"/>
  <c r="I24" i="6"/>
  <c r="W24" i="6" s="1"/>
  <c r="I25" i="6"/>
  <c r="W25" i="6" s="1"/>
  <c r="I26" i="6"/>
  <c r="W26" i="6" s="1"/>
  <c r="I27" i="6"/>
  <c r="W27" i="6" s="1"/>
  <c r="I28" i="6"/>
  <c r="W28" i="6" s="1"/>
  <c r="I29" i="6"/>
  <c r="W29" i="6" s="1"/>
  <c r="I30" i="6"/>
  <c r="W30" i="6" s="1"/>
  <c r="I31" i="6"/>
  <c r="W31" i="6" s="1"/>
  <c r="I32" i="6"/>
  <c r="W32" i="6" s="1"/>
  <c r="I33" i="6"/>
  <c r="W33" i="6" s="1"/>
  <c r="I34" i="6"/>
  <c r="W34" i="6" s="1"/>
  <c r="I35" i="6"/>
  <c r="W35" i="6" s="1"/>
  <c r="I36" i="6"/>
  <c r="W36" i="6" s="1"/>
  <c r="I37" i="6"/>
  <c r="W37" i="6" s="1"/>
  <c r="I38" i="6"/>
  <c r="W38" i="6" s="1"/>
  <c r="I39" i="6"/>
  <c r="W39" i="6" s="1"/>
  <c r="I40" i="6"/>
  <c r="W40" i="6" s="1"/>
  <c r="I41" i="6"/>
  <c r="W41" i="6" s="1"/>
  <c r="I42" i="6"/>
  <c r="I43" i="6"/>
  <c r="I44" i="6"/>
  <c r="W44" i="6" s="1"/>
  <c r="I45" i="6"/>
  <c r="W45" i="6" s="1"/>
  <c r="I46" i="6"/>
  <c r="W46" i="6" s="1"/>
  <c r="I47" i="6"/>
  <c r="W47" i="6" s="1"/>
  <c r="I48" i="6"/>
  <c r="W48" i="6" s="1"/>
  <c r="I49" i="6"/>
  <c r="W49" i="6" s="1"/>
  <c r="I50" i="6"/>
  <c r="W50" i="6" s="1"/>
  <c r="I51" i="6"/>
  <c r="W51" i="6" s="1"/>
  <c r="I52" i="6"/>
  <c r="W52" i="6" s="1"/>
  <c r="I53" i="6"/>
  <c r="W53" i="6" s="1"/>
  <c r="I54" i="6"/>
  <c r="I55" i="6"/>
  <c r="W55" i="6" s="1"/>
  <c r="I56" i="6"/>
  <c r="W56" i="6" s="1"/>
  <c r="I57" i="6"/>
  <c r="W57" i="6" s="1"/>
  <c r="I58" i="6"/>
  <c r="W58" i="6" s="1"/>
  <c r="I59" i="6"/>
  <c r="W59" i="6" s="1"/>
  <c r="I60" i="6"/>
  <c r="W60" i="6" s="1"/>
  <c r="I61" i="6"/>
  <c r="W61" i="6" s="1"/>
  <c r="I62" i="6"/>
  <c r="W62" i="6" s="1"/>
  <c r="I63" i="6"/>
  <c r="W63" i="6" s="1"/>
  <c r="I64" i="6"/>
  <c r="W64" i="6" s="1"/>
  <c r="I65" i="6"/>
  <c r="W65" i="6" s="1"/>
  <c r="I66" i="6"/>
  <c r="W66" i="6" s="1"/>
  <c r="I67" i="6"/>
  <c r="W67" i="6" s="1"/>
  <c r="I68" i="6"/>
  <c r="W68" i="6" s="1"/>
  <c r="I69" i="6"/>
  <c r="W69" i="6" s="1"/>
  <c r="I70" i="6"/>
  <c r="W70" i="6" s="1"/>
  <c r="I71" i="6"/>
  <c r="W71" i="6" s="1"/>
  <c r="I72" i="6"/>
  <c r="W72" i="6" s="1"/>
  <c r="I73" i="6"/>
  <c r="W73" i="6" s="1"/>
  <c r="I74" i="6"/>
  <c r="I75" i="6"/>
  <c r="I76" i="6"/>
  <c r="W76" i="6" s="1"/>
  <c r="I77" i="6"/>
  <c r="W77" i="6" s="1"/>
  <c r="I78" i="6"/>
  <c r="W78" i="6" s="1"/>
  <c r="I79" i="6"/>
  <c r="W79" i="6" s="1"/>
  <c r="I80" i="6"/>
  <c r="W80" i="6" s="1"/>
  <c r="I81" i="6"/>
  <c r="W81" i="6" s="1"/>
  <c r="I82" i="6"/>
  <c r="W82" i="6" s="1"/>
  <c r="I83" i="6"/>
  <c r="W83" i="6" s="1"/>
  <c r="I84" i="6"/>
  <c r="W84" i="6" s="1"/>
  <c r="I85" i="6"/>
  <c r="W85" i="6" s="1"/>
  <c r="I86" i="6"/>
  <c r="I87" i="6"/>
  <c r="W87" i="6" s="1"/>
  <c r="I88" i="6"/>
  <c r="W88" i="6" s="1"/>
  <c r="I89" i="6"/>
  <c r="W89" i="6" s="1"/>
  <c r="I90" i="6"/>
  <c r="W90" i="6" s="1"/>
  <c r="I91" i="6"/>
  <c r="W91" i="6" s="1"/>
  <c r="I92" i="6"/>
  <c r="W92" i="6" s="1"/>
  <c r="I93" i="6"/>
  <c r="W93" i="6" s="1"/>
  <c r="I94" i="6"/>
  <c r="W94" i="6" s="1"/>
  <c r="I3" i="6"/>
  <c r="W3" i="6" s="1"/>
  <c r="E4" i="6"/>
  <c r="V4" i="6" s="1"/>
  <c r="E5" i="6"/>
  <c r="V5" i="6" s="1"/>
  <c r="E6" i="6"/>
  <c r="V6" i="6" s="1"/>
  <c r="E7" i="6"/>
  <c r="V7" i="6" s="1"/>
  <c r="E8" i="6"/>
  <c r="V8" i="6" s="1"/>
  <c r="E9" i="6"/>
  <c r="E10" i="6"/>
  <c r="V10" i="6" s="1"/>
  <c r="E11" i="6"/>
  <c r="V11" i="6" s="1"/>
  <c r="E12" i="6"/>
  <c r="V12" i="6" s="1"/>
  <c r="E13" i="6"/>
  <c r="V13" i="6" s="1"/>
  <c r="E14" i="6"/>
  <c r="E15" i="6"/>
  <c r="E16" i="6"/>
  <c r="V16" i="6" s="1"/>
  <c r="E17" i="6"/>
  <c r="V17" i="6" s="1"/>
  <c r="E18" i="6"/>
  <c r="V18" i="6" s="1"/>
  <c r="E19" i="6"/>
  <c r="V19" i="6" s="1"/>
  <c r="E20" i="6"/>
  <c r="V20" i="6" s="1"/>
  <c r="E21" i="6"/>
  <c r="V21" i="6" s="1"/>
  <c r="E22" i="6"/>
  <c r="V22" i="6" s="1"/>
  <c r="E23" i="6"/>
  <c r="V23" i="6" s="1"/>
  <c r="E24" i="6"/>
  <c r="V24" i="6" s="1"/>
  <c r="E25" i="6"/>
  <c r="V25" i="6" s="1"/>
  <c r="E26" i="6"/>
  <c r="E27" i="6"/>
  <c r="V27" i="6" s="1"/>
  <c r="E28" i="6"/>
  <c r="V28" i="6" s="1"/>
  <c r="E29" i="6"/>
  <c r="E30" i="6"/>
  <c r="V30" i="6" s="1"/>
  <c r="E31" i="6"/>
  <c r="V31" i="6" s="1"/>
  <c r="E32" i="6"/>
  <c r="V32" i="6" s="1"/>
  <c r="E33" i="6"/>
  <c r="V33" i="6" s="1"/>
  <c r="E34" i="6"/>
  <c r="V34" i="6" s="1"/>
  <c r="E35" i="6"/>
  <c r="V35" i="6" s="1"/>
  <c r="E36" i="6"/>
  <c r="V36" i="6" s="1"/>
  <c r="E37" i="6"/>
  <c r="V37" i="6" s="1"/>
  <c r="E38" i="6"/>
  <c r="V38" i="6" s="1"/>
  <c r="E39" i="6"/>
  <c r="V39" i="6" s="1"/>
  <c r="E40" i="6"/>
  <c r="V40" i="6" s="1"/>
  <c r="E41" i="6"/>
  <c r="V41" i="6" s="1"/>
  <c r="E42" i="6"/>
  <c r="V42" i="6" s="1"/>
  <c r="E43" i="6"/>
  <c r="V43" i="6" s="1"/>
  <c r="E44" i="6"/>
  <c r="V44" i="6" s="1"/>
  <c r="E45" i="6"/>
  <c r="V45" i="6" s="1"/>
  <c r="E46" i="6"/>
  <c r="E47" i="6"/>
  <c r="E48" i="6"/>
  <c r="V48" i="6" s="1"/>
  <c r="E49" i="6"/>
  <c r="V49" i="6" s="1"/>
  <c r="E50" i="6"/>
  <c r="V50" i="6" s="1"/>
  <c r="E51" i="6"/>
  <c r="V51" i="6" s="1"/>
  <c r="E52" i="6"/>
  <c r="V52" i="6" s="1"/>
  <c r="E53" i="6"/>
  <c r="V53" i="6" s="1"/>
  <c r="E54" i="6"/>
  <c r="V54" i="6" s="1"/>
  <c r="E55" i="6"/>
  <c r="V55" i="6" s="1"/>
  <c r="E56" i="6"/>
  <c r="V56" i="6" s="1"/>
  <c r="E57" i="6"/>
  <c r="V57" i="6" s="1"/>
  <c r="E58" i="6"/>
  <c r="E59" i="6"/>
  <c r="V59" i="6" s="1"/>
  <c r="E60" i="6"/>
  <c r="V60" i="6" s="1"/>
  <c r="E61" i="6"/>
  <c r="V61" i="6" s="1"/>
  <c r="E62" i="6"/>
  <c r="V62" i="6" s="1"/>
  <c r="E63" i="6"/>
  <c r="V63" i="6" s="1"/>
  <c r="E64" i="6"/>
  <c r="V64" i="6" s="1"/>
  <c r="E65" i="6"/>
  <c r="V65" i="6" s="1"/>
  <c r="E66" i="6"/>
  <c r="V66" i="6" s="1"/>
  <c r="E67" i="6"/>
  <c r="V67" i="6" s="1"/>
  <c r="E68" i="6"/>
  <c r="V68" i="6" s="1"/>
  <c r="E69" i="6"/>
  <c r="V69" i="6" s="1"/>
  <c r="E70" i="6"/>
  <c r="V70" i="6" s="1"/>
  <c r="E71" i="6"/>
  <c r="V71" i="6" s="1"/>
  <c r="E72" i="6"/>
  <c r="V72" i="6" s="1"/>
  <c r="E73" i="6"/>
  <c r="V73" i="6" s="1"/>
  <c r="E74" i="6"/>
  <c r="V74" i="6" s="1"/>
  <c r="E75" i="6"/>
  <c r="V75" i="6" s="1"/>
  <c r="E76" i="6"/>
  <c r="V76" i="6" s="1"/>
  <c r="E77" i="6"/>
  <c r="V77" i="6" s="1"/>
  <c r="E78" i="6"/>
  <c r="V78" i="6" s="1"/>
  <c r="E79" i="6"/>
  <c r="V79" i="6" s="1"/>
  <c r="E80" i="6"/>
  <c r="V80" i="6" s="1"/>
  <c r="E81" i="6"/>
  <c r="V81" i="6" s="1"/>
  <c r="E82" i="6"/>
  <c r="V82" i="6" s="1"/>
  <c r="E83" i="6"/>
  <c r="V83" i="6" s="1"/>
  <c r="E84" i="6"/>
  <c r="V84" i="6" s="1"/>
  <c r="E85" i="6"/>
  <c r="V85" i="6" s="1"/>
  <c r="E86" i="6"/>
  <c r="V86" i="6" s="1"/>
  <c r="E87" i="6"/>
  <c r="V87" i="6" s="1"/>
  <c r="E88" i="6"/>
  <c r="V88" i="6" s="1"/>
  <c r="E89" i="6"/>
  <c r="V89" i="6" s="1"/>
  <c r="E90" i="6"/>
  <c r="V90" i="6" s="1"/>
  <c r="E91" i="6"/>
  <c r="V91" i="6" s="1"/>
  <c r="E92" i="6"/>
  <c r="V92" i="6" s="1"/>
  <c r="E93" i="6"/>
  <c r="V93" i="6" s="1"/>
  <c r="E94" i="6"/>
  <c r="V94" i="6" s="1"/>
  <c r="E3" i="6"/>
  <c r="V3" i="6" s="1"/>
  <c r="B96" i="5"/>
  <c r="C96" i="5"/>
  <c r="D96" i="5"/>
  <c r="E96" i="5"/>
  <c r="F96" i="5"/>
  <c r="G96" i="5"/>
  <c r="H96" i="5"/>
  <c r="I96" i="5"/>
  <c r="J96" i="5"/>
  <c r="K96" i="5"/>
  <c r="L96" i="5"/>
  <c r="M96" i="5"/>
  <c r="N96" i="5"/>
  <c r="O96" i="5"/>
  <c r="P96" i="5"/>
  <c r="A96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3" i="5"/>
</calcChain>
</file>

<file path=xl/sharedStrings.xml><?xml version="1.0" encoding="utf-8"?>
<sst xmlns="http://schemas.openxmlformats.org/spreadsheetml/2006/main" count="45" uniqueCount="21">
  <si>
    <t>X1.2</t>
  </si>
  <si>
    <t>X1.3</t>
  </si>
  <si>
    <t>X1.4</t>
  </si>
  <si>
    <t>X2.1</t>
  </si>
  <si>
    <t>X2.2</t>
  </si>
  <si>
    <t>X2.3</t>
  </si>
  <si>
    <t>X3.1</t>
  </si>
  <si>
    <t>X3.2</t>
  </si>
  <si>
    <t>X3.3</t>
  </si>
  <si>
    <t>Y.1</t>
  </si>
  <si>
    <t>Y.2</t>
  </si>
  <si>
    <t>Y.3</t>
  </si>
  <si>
    <t>Y.4</t>
  </si>
  <si>
    <t>Y.5</t>
  </si>
  <si>
    <t>Total</t>
  </si>
  <si>
    <t>Gaya Kepemimpinan Transformasional</t>
  </si>
  <si>
    <t>X1.1</t>
  </si>
  <si>
    <t>Budaya Kerja</t>
  </si>
  <si>
    <t>Komunikasi</t>
  </si>
  <si>
    <t>X3.4</t>
  </si>
  <si>
    <t>Disiplin Kerja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</si>
</sst>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>
    <font>
      <sz val="11"/>
      <color theme="1"/>
      <name val="Calibri"/>
      <charset val="134"/>
      <scheme val="minor"/>
    </font>
    <font>
      <b/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name val="Calibri"/>
      <charset val="134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9" fontId="0" fillId="0" borderId="0" xfId="1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1" xfId="0" applyBorder="1"/>
    <xf numFmtId="9" fontId="0" fillId="0" borderId="1" xfId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3AF85-D39D-4055-A399-C7012F5CD70A}">
  <dimension ref="A1:R102"/>
  <sheetViews>
    <sheetView topLeftCell="A61" zoomScale="60" zoomScaleNormal="60" workbookViewId="0">
      <selection activeCell="A3" sqref="A3:Q94"/>
    </sheetView>
  </sheetViews>
  <sheetFormatPr defaultRowHeight="14.5"/>
  <cols>
    <col min="1" max="16" width="6" bestFit="1" customWidth="1"/>
    <col min="17" max="17" width="5.26953125" bestFit="1" customWidth="1"/>
  </cols>
  <sheetData>
    <row r="1" spans="1:18">
      <c r="A1" s="10" t="s">
        <v>15</v>
      </c>
      <c r="B1" s="10"/>
      <c r="C1" s="10"/>
      <c r="D1" s="10"/>
      <c r="E1" s="11" t="s">
        <v>17</v>
      </c>
      <c r="F1" s="12"/>
      <c r="G1" s="12"/>
      <c r="H1" s="11" t="s">
        <v>18</v>
      </c>
      <c r="I1" s="11"/>
      <c r="J1" s="11"/>
      <c r="K1" s="11"/>
      <c r="L1" s="11" t="s">
        <v>20</v>
      </c>
      <c r="M1" s="11"/>
      <c r="N1" s="11"/>
      <c r="O1" s="11"/>
      <c r="P1" s="11"/>
      <c r="Q1" s="13" t="s">
        <v>14</v>
      </c>
    </row>
    <row r="2" spans="1:18">
      <c r="A2" s="1" t="s">
        <v>16</v>
      </c>
      <c r="B2" s="1" t="s">
        <v>0</v>
      </c>
      <c r="C2" s="1" t="s">
        <v>1</v>
      </c>
      <c r="D2" s="1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19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  <c r="Q2" s="13"/>
    </row>
    <row r="3" spans="1:18">
      <c r="A3" s="2">
        <v>4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5</v>
      </c>
      <c r="H3" s="2">
        <v>5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4">
        <f>SUM(A3:P3)</f>
        <v>66</v>
      </c>
      <c r="R3" s="2"/>
    </row>
    <row r="4" spans="1:18">
      <c r="A4" s="2">
        <v>4</v>
      </c>
      <c r="B4" s="2">
        <v>4</v>
      </c>
      <c r="C4" s="2">
        <v>4</v>
      </c>
      <c r="D4" s="2">
        <v>4</v>
      </c>
      <c r="E4" s="2">
        <v>5</v>
      </c>
      <c r="F4" s="2">
        <v>5</v>
      </c>
      <c r="G4" s="2">
        <v>4</v>
      </c>
      <c r="H4" s="2">
        <v>4</v>
      </c>
      <c r="I4" s="2">
        <v>5</v>
      </c>
      <c r="J4" s="2">
        <v>4</v>
      </c>
      <c r="K4" s="2">
        <v>4</v>
      </c>
      <c r="L4" s="2">
        <v>4</v>
      </c>
      <c r="M4" s="2">
        <v>4</v>
      </c>
      <c r="N4" s="2">
        <v>4</v>
      </c>
      <c r="O4" s="2">
        <v>4</v>
      </c>
      <c r="P4" s="2">
        <v>5</v>
      </c>
      <c r="Q4" s="4">
        <f t="shared" ref="Q4:Q67" si="0">SUM(A4:P4)</f>
        <v>68</v>
      </c>
      <c r="R4" s="2"/>
    </row>
    <row r="5" spans="1:18">
      <c r="A5" s="2">
        <v>5</v>
      </c>
      <c r="B5" s="2">
        <v>5</v>
      </c>
      <c r="C5" s="2">
        <v>5</v>
      </c>
      <c r="D5" s="2">
        <v>5</v>
      </c>
      <c r="E5" s="2">
        <v>5</v>
      </c>
      <c r="F5" s="2">
        <v>5</v>
      </c>
      <c r="G5" s="2">
        <v>5</v>
      </c>
      <c r="H5" s="2">
        <v>4</v>
      </c>
      <c r="I5" s="2">
        <v>5</v>
      </c>
      <c r="J5" s="2">
        <v>5</v>
      </c>
      <c r="K5" s="2">
        <v>4</v>
      </c>
      <c r="L5" s="2">
        <v>5</v>
      </c>
      <c r="M5" s="2">
        <v>5</v>
      </c>
      <c r="N5" s="2">
        <v>5</v>
      </c>
      <c r="O5" s="2">
        <v>5</v>
      </c>
      <c r="P5" s="2">
        <v>5</v>
      </c>
      <c r="Q5" s="4">
        <f t="shared" si="0"/>
        <v>78</v>
      </c>
      <c r="R5" s="2"/>
    </row>
    <row r="6" spans="1:18">
      <c r="A6" s="2">
        <v>5</v>
      </c>
      <c r="B6" s="2">
        <v>5</v>
      </c>
      <c r="C6" s="2">
        <v>5</v>
      </c>
      <c r="D6" s="2">
        <v>4</v>
      </c>
      <c r="E6" s="2">
        <v>5</v>
      </c>
      <c r="F6" s="2">
        <v>5</v>
      </c>
      <c r="G6" s="2">
        <v>4</v>
      </c>
      <c r="H6" s="2">
        <v>4</v>
      </c>
      <c r="I6" s="2">
        <v>5</v>
      </c>
      <c r="J6" s="2">
        <v>5</v>
      </c>
      <c r="K6" s="2">
        <v>4</v>
      </c>
      <c r="L6" s="2">
        <v>5</v>
      </c>
      <c r="M6" s="2">
        <v>4</v>
      </c>
      <c r="N6" s="2">
        <v>4</v>
      </c>
      <c r="O6" s="2">
        <v>4</v>
      </c>
      <c r="P6" s="2">
        <v>4</v>
      </c>
      <c r="Q6" s="4">
        <f t="shared" si="0"/>
        <v>72</v>
      </c>
      <c r="R6" s="2"/>
    </row>
    <row r="7" spans="1:18">
      <c r="A7" s="2">
        <v>4</v>
      </c>
      <c r="B7" s="2">
        <v>5</v>
      </c>
      <c r="C7" s="2">
        <v>4</v>
      </c>
      <c r="D7" s="2">
        <v>4</v>
      </c>
      <c r="E7" s="2">
        <v>5</v>
      </c>
      <c r="F7" s="2">
        <v>4</v>
      </c>
      <c r="G7" s="2">
        <v>4</v>
      </c>
      <c r="H7" s="2">
        <v>5</v>
      </c>
      <c r="I7" s="2">
        <v>4</v>
      </c>
      <c r="J7" s="2">
        <v>5</v>
      </c>
      <c r="K7" s="2">
        <v>4</v>
      </c>
      <c r="L7" s="2">
        <v>5</v>
      </c>
      <c r="M7" s="2">
        <v>4</v>
      </c>
      <c r="N7" s="2">
        <v>5</v>
      </c>
      <c r="O7" s="2">
        <v>4</v>
      </c>
      <c r="P7" s="2">
        <v>4</v>
      </c>
      <c r="Q7" s="4">
        <f t="shared" si="0"/>
        <v>70</v>
      </c>
      <c r="R7" s="2"/>
    </row>
    <row r="8" spans="1:18">
      <c r="A8" s="2">
        <v>5</v>
      </c>
      <c r="B8" s="2">
        <v>4</v>
      </c>
      <c r="C8" s="2">
        <v>5</v>
      </c>
      <c r="D8" s="2">
        <v>4</v>
      </c>
      <c r="E8" s="2">
        <v>5</v>
      </c>
      <c r="F8" s="2">
        <v>5</v>
      </c>
      <c r="G8" s="2">
        <v>5</v>
      </c>
      <c r="H8" s="2">
        <v>5</v>
      </c>
      <c r="I8" s="2">
        <v>5</v>
      </c>
      <c r="J8" s="2">
        <v>5</v>
      </c>
      <c r="K8" s="2">
        <v>4</v>
      </c>
      <c r="L8" s="2">
        <v>4</v>
      </c>
      <c r="M8" s="2">
        <v>4</v>
      </c>
      <c r="N8" s="2">
        <v>4</v>
      </c>
      <c r="O8" s="2">
        <v>4</v>
      </c>
      <c r="P8" s="2">
        <v>4</v>
      </c>
      <c r="Q8" s="4">
        <f t="shared" si="0"/>
        <v>72</v>
      </c>
      <c r="R8" s="2"/>
    </row>
    <row r="9" spans="1:18">
      <c r="A9" s="2">
        <v>4</v>
      </c>
      <c r="B9" s="2">
        <v>4</v>
      </c>
      <c r="C9" s="2">
        <v>4</v>
      </c>
      <c r="D9" s="2">
        <v>4</v>
      </c>
      <c r="E9" s="2">
        <v>4</v>
      </c>
      <c r="F9" s="2">
        <v>4</v>
      </c>
      <c r="G9" s="2">
        <v>4</v>
      </c>
      <c r="H9" s="2">
        <v>4</v>
      </c>
      <c r="I9" s="2">
        <v>4</v>
      </c>
      <c r="J9" s="2">
        <v>5</v>
      </c>
      <c r="K9" s="2">
        <v>4</v>
      </c>
      <c r="L9" s="2">
        <v>4</v>
      </c>
      <c r="M9" s="2">
        <v>4</v>
      </c>
      <c r="N9" s="2">
        <v>4</v>
      </c>
      <c r="O9" s="2">
        <v>4</v>
      </c>
      <c r="P9" s="2">
        <v>4</v>
      </c>
      <c r="Q9" s="4">
        <f t="shared" si="0"/>
        <v>65</v>
      </c>
      <c r="R9" s="2"/>
    </row>
    <row r="10" spans="1:18">
      <c r="A10" s="2">
        <v>5</v>
      </c>
      <c r="B10" s="2">
        <v>5</v>
      </c>
      <c r="C10" s="2">
        <v>5</v>
      </c>
      <c r="D10" s="2">
        <v>5</v>
      </c>
      <c r="E10" s="2">
        <v>5</v>
      </c>
      <c r="F10" s="2">
        <v>5</v>
      </c>
      <c r="G10" s="2">
        <v>5</v>
      </c>
      <c r="H10" s="2">
        <v>5</v>
      </c>
      <c r="I10" s="2">
        <v>5</v>
      </c>
      <c r="J10" s="2">
        <v>5</v>
      </c>
      <c r="K10" s="2">
        <v>5</v>
      </c>
      <c r="L10" s="2">
        <v>5</v>
      </c>
      <c r="M10" s="2">
        <v>5</v>
      </c>
      <c r="N10" s="2">
        <v>5</v>
      </c>
      <c r="O10" s="2">
        <v>5</v>
      </c>
      <c r="P10" s="2">
        <v>5</v>
      </c>
      <c r="Q10" s="4">
        <f t="shared" si="0"/>
        <v>80</v>
      </c>
      <c r="R10" s="2"/>
    </row>
    <row r="11" spans="1:18">
      <c r="A11" s="2">
        <v>5</v>
      </c>
      <c r="B11" s="2">
        <v>5</v>
      </c>
      <c r="C11" s="2">
        <v>5</v>
      </c>
      <c r="D11" s="2">
        <v>4</v>
      </c>
      <c r="E11" s="2">
        <v>5</v>
      </c>
      <c r="F11" s="2">
        <v>5</v>
      </c>
      <c r="G11" s="2">
        <v>5</v>
      </c>
      <c r="H11" s="2">
        <v>5</v>
      </c>
      <c r="I11" s="2">
        <v>5</v>
      </c>
      <c r="J11" s="2">
        <v>4</v>
      </c>
      <c r="K11" s="2">
        <v>5</v>
      </c>
      <c r="L11" s="2">
        <v>5</v>
      </c>
      <c r="M11" s="2">
        <v>5</v>
      </c>
      <c r="N11" s="2">
        <v>5</v>
      </c>
      <c r="O11" s="2">
        <v>4</v>
      </c>
      <c r="P11" s="2">
        <v>4</v>
      </c>
      <c r="Q11" s="4">
        <f t="shared" si="0"/>
        <v>76</v>
      </c>
      <c r="R11" s="2"/>
    </row>
    <row r="12" spans="1:18">
      <c r="A12" s="2">
        <v>4</v>
      </c>
      <c r="B12" s="2">
        <v>5</v>
      </c>
      <c r="C12" s="2">
        <v>5</v>
      </c>
      <c r="D12" s="2">
        <v>5</v>
      </c>
      <c r="E12" s="2">
        <v>5</v>
      </c>
      <c r="F12" s="2">
        <v>5</v>
      </c>
      <c r="G12" s="2">
        <v>5</v>
      </c>
      <c r="H12" s="2">
        <v>5</v>
      </c>
      <c r="I12" s="2">
        <v>5</v>
      </c>
      <c r="J12" s="2">
        <v>5</v>
      </c>
      <c r="K12" s="2">
        <v>5</v>
      </c>
      <c r="L12" s="2">
        <v>5</v>
      </c>
      <c r="M12" s="2">
        <v>5</v>
      </c>
      <c r="N12" s="2">
        <v>5</v>
      </c>
      <c r="O12" s="2">
        <v>5</v>
      </c>
      <c r="P12" s="2">
        <v>5</v>
      </c>
      <c r="Q12" s="4">
        <f t="shared" si="0"/>
        <v>79</v>
      </c>
      <c r="R12" s="2"/>
    </row>
    <row r="13" spans="1:18">
      <c r="A13" s="2">
        <v>5</v>
      </c>
      <c r="B13" s="2">
        <v>5</v>
      </c>
      <c r="C13" s="2">
        <v>5</v>
      </c>
      <c r="D13" s="2">
        <v>5</v>
      </c>
      <c r="E13" s="2">
        <v>5</v>
      </c>
      <c r="F13" s="2">
        <v>5</v>
      </c>
      <c r="G13" s="2">
        <v>5</v>
      </c>
      <c r="H13" s="2">
        <v>5</v>
      </c>
      <c r="I13" s="2">
        <v>5</v>
      </c>
      <c r="J13" s="2">
        <v>5</v>
      </c>
      <c r="K13" s="2">
        <v>5</v>
      </c>
      <c r="L13" s="2">
        <v>5</v>
      </c>
      <c r="M13" s="2">
        <v>5</v>
      </c>
      <c r="N13" s="2">
        <v>5</v>
      </c>
      <c r="O13" s="2">
        <v>5</v>
      </c>
      <c r="P13" s="2">
        <v>5</v>
      </c>
      <c r="Q13" s="4">
        <f t="shared" si="0"/>
        <v>80</v>
      </c>
      <c r="R13" s="2"/>
    </row>
    <row r="14" spans="1:18">
      <c r="A14" s="2">
        <v>4</v>
      </c>
      <c r="B14" s="2">
        <v>4</v>
      </c>
      <c r="C14" s="2">
        <v>4</v>
      </c>
      <c r="D14" s="2">
        <v>4</v>
      </c>
      <c r="E14" s="2">
        <v>4</v>
      </c>
      <c r="F14" s="2">
        <v>4</v>
      </c>
      <c r="G14" s="2">
        <v>5</v>
      </c>
      <c r="H14" s="2">
        <v>4</v>
      </c>
      <c r="I14" s="2">
        <v>4</v>
      </c>
      <c r="J14" s="2">
        <v>4</v>
      </c>
      <c r="K14" s="2">
        <v>4</v>
      </c>
      <c r="L14" s="2">
        <v>4</v>
      </c>
      <c r="M14" s="2">
        <v>4</v>
      </c>
      <c r="N14" s="2">
        <v>4</v>
      </c>
      <c r="O14" s="2">
        <v>4</v>
      </c>
      <c r="P14" s="2">
        <v>4</v>
      </c>
      <c r="Q14" s="4">
        <f t="shared" si="0"/>
        <v>65</v>
      </c>
      <c r="R14" s="2"/>
    </row>
    <row r="15" spans="1:18">
      <c r="A15" s="2">
        <v>5</v>
      </c>
      <c r="B15" s="2">
        <v>5</v>
      </c>
      <c r="C15" s="2">
        <v>5</v>
      </c>
      <c r="D15" s="2">
        <v>5</v>
      </c>
      <c r="E15" s="2">
        <v>4</v>
      </c>
      <c r="F15" s="2">
        <v>4</v>
      </c>
      <c r="G15" s="2">
        <v>5</v>
      </c>
      <c r="H15" s="2">
        <v>5</v>
      </c>
      <c r="I15" s="2">
        <v>4</v>
      </c>
      <c r="J15" s="2">
        <v>5</v>
      </c>
      <c r="K15" s="2">
        <v>5</v>
      </c>
      <c r="L15" s="2">
        <v>4</v>
      </c>
      <c r="M15" s="2">
        <v>4</v>
      </c>
      <c r="N15" s="2">
        <v>5</v>
      </c>
      <c r="O15" s="2">
        <v>5</v>
      </c>
      <c r="P15" s="2">
        <v>5</v>
      </c>
      <c r="Q15" s="4">
        <f t="shared" si="0"/>
        <v>75</v>
      </c>
      <c r="R15" s="2"/>
    </row>
    <row r="16" spans="1:18">
      <c r="A16" s="2">
        <v>4</v>
      </c>
      <c r="B16" s="2">
        <v>4</v>
      </c>
      <c r="C16" s="2">
        <v>4</v>
      </c>
      <c r="D16" s="2">
        <v>4</v>
      </c>
      <c r="E16" s="2">
        <v>5</v>
      </c>
      <c r="F16" s="2">
        <v>5</v>
      </c>
      <c r="G16" s="2">
        <v>4</v>
      </c>
      <c r="H16" s="2">
        <v>5</v>
      </c>
      <c r="I16" s="2">
        <v>5</v>
      </c>
      <c r="J16" s="2">
        <v>4</v>
      </c>
      <c r="K16" s="2">
        <v>5</v>
      </c>
      <c r="L16" s="2">
        <v>5</v>
      </c>
      <c r="M16" s="2">
        <v>4</v>
      </c>
      <c r="N16" s="2">
        <v>4</v>
      </c>
      <c r="O16" s="2">
        <v>4</v>
      </c>
      <c r="P16" s="2">
        <v>5</v>
      </c>
      <c r="Q16" s="4">
        <f t="shared" si="0"/>
        <v>71</v>
      </c>
      <c r="R16" s="2"/>
    </row>
    <row r="17" spans="1:18">
      <c r="A17" s="2">
        <v>4</v>
      </c>
      <c r="B17" s="2">
        <v>4</v>
      </c>
      <c r="C17" s="2">
        <v>4</v>
      </c>
      <c r="D17" s="2">
        <v>4</v>
      </c>
      <c r="E17" s="2">
        <v>5</v>
      </c>
      <c r="F17" s="2">
        <v>5</v>
      </c>
      <c r="G17" s="2">
        <v>4</v>
      </c>
      <c r="H17" s="2">
        <v>5</v>
      </c>
      <c r="I17" s="2">
        <v>4</v>
      </c>
      <c r="J17" s="2">
        <v>5</v>
      </c>
      <c r="K17" s="2">
        <v>4</v>
      </c>
      <c r="L17" s="2">
        <v>5</v>
      </c>
      <c r="M17" s="2">
        <v>5</v>
      </c>
      <c r="N17" s="2">
        <v>4</v>
      </c>
      <c r="O17" s="2">
        <v>4</v>
      </c>
      <c r="P17" s="2">
        <v>5</v>
      </c>
      <c r="Q17" s="4">
        <f t="shared" si="0"/>
        <v>71</v>
      </c>
      <c r="R17" s="2"/>
    </row>
    <row r="18" spans="1:18">
      <c r="A18" s="2">
        <v>5</v>
      </c>
      <c r="B18" s="2">
        <v>5</v>
      </c>
      <c r="C18" s="2">
        <v>5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2">
        <v>3</v>
      </c>
      <c r="J18" s="2">
        <v>4</v>
      </c>
      <c r="K18" s="2">
        <v>4</v>
      </c>
      <c r="L18" s="2">
        <v>4</v>
      </c>
      <c r="M18" s="2">
        <v>4</v>
      </c>
      <c r="N18" s="2">
        <v>4</v>
      </c>
      <c r="O18" s="2">
        <v>4</v>
      </c>
      <c r="P18" s="2">
        <v>4</v>
      </c>
      <c r="Q18" s="4">
        <f t="shared" si="0"/>
        <v>66</v>
      </c>
      <c r="R18" s="2"/>
    </row>
    <row r="19" spans="1:18">
      <c r="A19" s="2">
        <v>4</v>
      </c>
      <c r="B19" s="2">
        <v>5</v>
      </c>
      <c r="C19" s="2">
        <v>4</v>
      </c>
      <c r="D19" s="2">
        <v>5</v>
      </c>
      <c r="E19" s="2">
        <v>5</v>
      </c>
      <c r="F19" s="2">
        <v>5</v>
      </c>
      <c r="G19" s="2">
        <v>5</v>
      </c>
      <c r="H19" s="2">
        <v>4</v>
      </c>
      <c r="I19" s="2">
        <v>5</v>
      </c>
      <c r="J19" s="2">
        <v>5</v>
      </c>
      <c r="K19" s="2">
        <v>5</v>
      </c>
      <c r="L19" s="2">
        <v>5</v>
      </c>
      <c r="M19" s="2">
        <v>5</v>
      </c>
      <c r="N19" s="2">
        <v>5</v>
      </c>
      <c r="O19" s="2">
        <v>5</v>
      </c>
      <c r="P19" s="2">
        <v>5</v>
      </c>
      <c r="Q19" s="4">
        <f t="shared" si="0"/>
        <v>77</v>
      </c>
      <c r="R19" s="2"/>
    </row>
    <row r="20" spans="1:18">
      <c r="A20" s="2">
        <v>4</v>
      </c>
      <c r="B20" s="2">
        <v>4</v>
      </c>
      <c r="C20" s="2">
        <v>5</v>
      </c>
      <c r="D20" s="2">
        <v>4</v>
      </c>
      <c r="E20" s="2">
        <v>4</v>
      </c>
      <c r="F20" s="2">
        <v>4</v>
      </c>
      <c r="G20" s="2">
        <v>4</v>
      </c>
      <c r="H20" s="2">
        <v>5</v>
      </c>
      <c r="I20" s="2">
        <v>5</v>
      </c>
      <c r="J20" s="2">
        <v>4</v>
      </c>
      <c r="K20" s="2">
        <v>4</v>
      </c>
      <c r="L20" s="2">
        <v>4</v>
      </c>
      <c r="M20" s="2">
        <v>4</v>
      </c>
      <c r="N20" s="2">
        <v>4</v>
      </c>
      <c r="O20" s="2">
        <v>4</v>
      </c>
      <c r="P20" s="2">
        <v>5</v>
      </c>
      <c r="Q20" s="4">
        <f t="shared" si="0"/>
        <v>68</v>
      </c>
      <c r="R20" s="2"/>
    </row>
    <row r="21" spans="1:18">
      <c r="A21" s="2">
        <v>4</v>
      </c>
      <c r="B21" s="2">
        <v>4</v>
      </c>
      <c r="C21" s="2">
        <v>4</v>
      </c>
      <c r="D21" s="2">
        <v>4</v>
      </c>
      <c r="E21" s="2">
        <v>5</v>
      </c>
      <c r="F21" s="2">
        <v>4</v>
      </c>
      <c r="G21" s="2">
        <v>4</v>
      </c>
      <c r="H21" s="2">
        <v>5</v>
      </c>
      <c r="I21" s="2">
        <v>5</v>
      </c>
      <c r="J21" s="2">
        <v>4</v>
      </c>
      <c r="K21" s="2">
        <v>4</v>
      </c>
      <c r="L21" s="2">
        <v>4</v>
      </c>
      <c r="M21" s="2">
        <v>5</v>
      </c>
      <c r="N21" s="2">
        <v>4</v>
      </c>
      <c r="O21" s="2">
        <v>4</v>
      </c>
      <c r="P21" s="2">
        <v>4</v>
      </c>
      <c r="Q21" s="4">
        <f t="shared" si="0"/>
        <v>68</v>
      </c>
      <c r="R21" s="2"/>
    </row>
    <row r="22" spans="1:18">
      <c r="A22" s="2">
        <v>4</v>
      </c>
      <c r="B22" s="2">
        <v>5</v>
      </c>
      <c r="C22" s="2">
        <v>4</v>
      </c>
      <c r="D22" s="2">
        <v>4</v>
      </c>
      <c r="E22" s="2">
        <v>4</v>
      </c>
      <c r="F22" s="2">
        <v>4</v>
      </c>
      <c r="G22" s="2">
        <v>5</v>
      </c>
      <c r="H22" s="2">
        <v>4</v>
      </c>
      <c r="I22" s="2">
        <v>4</v>
      </c>
      <c r="J22" s="2">
        <v>5</v>
      </c>
      <c r="K22" s="2">
        <v>5</v>
      </c>
      <c r="L22" s="2">
        <v>4</v>
      </c>
      <c r="M22" s="2">
        <v>4</v>
      </c>
      <c r="N22" s="2">
        <v>4</v>
      </c>
      <c r="O22" s="2">
        <v>4</v>
      </c>
      <c r="P22" s="2">
        <v>4</v>
      </c>
      <c r="Q22" s="4">
        <f t="shared" si="0"/>
        <v>68</v>
      </c>
      <c r="R22" s="2"/>
    </row>
    <row r="23" spans="1:18">
      <c r="A23" s="2">
        <v>5</v>
      </c>
      <c r="B23" s="2">
        <v>4</v>
      </c>
      <c r="C23" s="2">
        <v>5</v>
      </c>
      <c r="D23" s="2">
        <v>4</v>
      </c>
      <c r="E23" s="2">
        <v>5</v>
      </c>
      <c r="F23" s="2">
        <v>4</v>
      </c>
      <c r="G23" s="2">
        <v>4</v>
      </c>
      <c r="H23" s="2">
        <v>4</v>
      </c>
      <c r="I23" s="2">
        <v>5</v>
      </c>
      <c r="J23" s="2">
        <v>4</v>
      </c>
      <c r="K23" s="2">
        <v>5</v>
      </c>
      <c r="L23" s="2">
        <v>4</v>
      </c>
      <c r="M23" s="2">
        <v>4</v>
      </c>
      <c r="N23" s="2">
        <v>4</v>
      </c>
      <c r="O23" s="2">
        <v>4</v>
      </c>
      <c r="P23" s="2">
        <v>4</v>
      </c>
      <c r="Q23" s="4">
        <f t="shared" si="0"/>
        <v>69</v>
      </c>
      <c r="R23" s="2"/>
    </row>
    <row r="24" spans="1:18">
      <c r="A24" s="2">
        <v>5</v>
      </c>
      <c r="B24" s="2">
        <v>5</v>
      </c>
      <c r="C24" s="2">
        <v>5</v>
      </c>
      <c r="D24" s="2">
        <v>5</v>
      </c>
      <c r="E24" s="2">
        <v>5</v>
      </c>
      <c r="F24" s="2">
        <v>5</v>
      </c>
      <c r="G24" s="2">
        <v>5</v>
      </c>
      <c r="H24" s="2">
        <v>5</v>
      </c>
      <c r="I24" s="2">
        <v>5</v>
      </c>
      <c r="J24" s="2">
        <v>5</v>
      </c>
      <c r="K24" s="2">
        <v>5</v>
      </c>
      <c r="L24" s="2">
        <v>5</v>
      </c>
      <c r="M24" s="2">
        <v>5</v>
      </c>
      <c r="N24" s="2">
        <v>5</v>
      </c>
      <c r="O24" s="2">
        <v>5</v>
      </c>
      <c r="P24" s="2">
        <v>5</v>
      </c>
      <c r="Q24" s="4">
        <f t="shared" si="0"/>
        <v>80</v>
      </c>
      <c r="R24" s="2"/>
    </row>
    <row r="25" spans="1:18">
      <c r="A25" s="2">
        <v>4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v>3</v>
      </c>
      <c r="I25" s="2">
        <v>5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4</v>
      </c>
      <c r="P25" s="2">
        <v>4</v>
      </c>
      <c r="Q25" s="4">
        <f t="shared" si="0"/>
        <v>64</v>
      </c>
      <c r="R25" s="2"/>
    </row>
    <row r="26" spans="1:18">
      <c r="A26" s="2">
        <v>4</v>
      </c>
      <c r="B26" s="2">
        <v>5</v>
      </c>
      <c r="C26" s="2">
        <v>5</v>
      </c>
      <c r="D26" s="2">
        <v>5</v>
      </c>
      <c r="E26" s="2">
        <v>4</v>
      </c>
      <c r="F26" s="2">
        <v>5</v>
      </c>
      <c r="G26" s="2">
        <v>4</v>
      </c>
      <c r="H26" s="2">
        <v>5</v>
      </c>
      <c r="I26" s="2">
        <v>5</v>
      </c>
      <c r="J26" s="2">
        <v>4</v>
      </c>
      <c r="K26" s="2">
        <v>4</v>
      </c>
      <c r="L26" s="2">
        <v>4</v>
      </c>
      <c r="M26" s="2">
        <v>4</v>
      </c>
      <c r="N26" s="2">
        <v>5</v>
      </c>
      <c r="O26" s="2">
        <v>5</v>
      </c>
      <c r="P26" s="2">
        <v>5</v>
      </c>
      <c r="Q26" s="4">
        <f t="shared" si="0"/>
        <v>73</v>
      </c>
      <c r="R26" s="2"/>
    </row>
    <row r="27" spans="1:18">
      <c r="A27" s="2">
        <v>5</v>
      </c>
      <c r="B27" s="2">
        <v>5</v>
      </c>
      <c r="C27" s="2">
        <v>4</v>
      </c>
      <c r="D27" s="2">
        <v>5</v>
      </c>
      <c r="E27" s="2">
        <v>5</v>
      </c>
      <c r="F27" s="2">
        <v>5</v>
      </c>
      <c r="G27" s="2">
        <v>5</v>
      </c>
      <c r="H27" s="2">
        <v>5</v>
      </c>
      <c r="I27" s="2">
        <v>5</v>
      </c>
      <c r="J27" s="2">
        <v>5</v>
      </c>
      <c r="K27" s="2">
        <v>5</v>
      </c>
      <c r="L27" s="2">
        <v>5</v>
      </c>
      <c r="M27" s="2">
        <v>5</v>
      </c>
      <c r="N27" s="2">
        <v>5</v>
      </c>
      <c r="O27" s="2">
        <v>5</v>
      </c>
      <c r="P27" s="2">
        <v>5</v>
      </c>
      <c r="Q27" s="4">
        <f t="shared" si="0"/>
        <v>79</v>
      </c>
      <c r="R27" s="2"/>
    </row>
    <row r="28" spans="1:18">
      <c r="A28" s="2">
        <v>4</v>
      </c>
      <c r="B28" s="2">
        <v>5</v>
      </c>
      <c r="C28" s="2">
        <v>4</v>
      </c>
      <c r="D28" s="2">
        <v>4</v>
      </c>
      <c r="E28" s="2">
        <v>4</v>
      </c>
      <c r="F28" s="2">
        <v>5</v>
      </c>
      <c r="G28" s="2">
        <v>4</v>
      </c>
      <c r="H28" s="2">
        <v>4</v>
      </c>
      <c r="I28" s="2">
        <v>5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4">
        <f t="shared" si="0"/>
        <v>67</v>
      </c>
      <c r="R28" s="2"/>
    </row>
    <row r="29" spans="1:18">
      <c r="A29" s="2">
        <v>4</v>
      </c>
      <c r="B29" s="2">
        <v>4</v>
      </c>
      <c r="C29" s="2">
        <v>3</v>
      </c>
      <c r="D29" s="2">
        <v>4</v>
      </c>
      <c r="E29" s="2">
        <v>4</v>
      </c>
      <c r="F29" s="2">
        <v>4</v>
      </c>
      <c r="G29" s="2">
        <v>5</v>
      </c>
      <c r="H29" s="2">
        <v>5</v>
      </c>
      <c r="I29" s="2">
        <v>4</v>
      </c>
      <c r="J29" s="2">
        <v>4</v>
      </c>
      <c r="K29" s="2">
        <v>5</v>
      </c>
      <c r="L29" s="2">
        <v>4</v>
      </c>
      <c r="M29" s="2">
        <v>4</v>
      </c>
      <c r="N29" s="2">
        <v>4</v>
      </c>
      <c r="O29" s="2">
        <v>4</v>
      </c>
      <c r="P29" s="2">
        <v>4</v>
      </c>
      <c r="Q29" s="4">
        <f t="shared" si="0"/>
        <v>66</v>
      </c>
      <c r="R29" s="2"/>
    </row>
    <row r="30" spans="1:18">
      <c r="A30" s="2">
        <v>4</v>
      </c>
      <c r="B30" s="2">
        <v>4</v>
      </c>
      <c r="C30" s="2">
        <v>5</v>
      </c>
      <c r="D30" s="2">
        <v>4</v>
      </c>
      <c r="E30" s="2">
        <v>4</v>
      </c>
      <c r="F30" s="2">
        <v>4</v>
      </c>
      <c r="G30" s="2">
        <v>5</v>
      </c>
      <c r="H30" s="2">
        <v>4</v>
      </c>
      <c r="I30" s="2">
        <v>4</v>
      </c>
      <c r="J30" s="2">
        <v>5</v>
      </c>
      <c r="K30" s="2">
        <v>4</v>
      </c>
      <c r="L30" s="2">
        <v>4</v>
      </c>
      <c r="M30" s="2">
        <v>5</v>
      </c>
      <c r="N30" s="2">
        <v>4</v>
      </c>
      <c r="O30" s="2">
        <v>4</v>
      </c>
      <c r="P30" s="2">
        <v>4</v>
      </c>
      <c r="Q30" s="4">
        <f t="shared" si="0"/>
        <v>68</v>
      </c>
      <c r="R30" s="2"/>
    </row>
    <row r="31" spans="1:18">
      <c r="A31" s="2">
        <v>4</v>
      </c>
      <c r="B31" s="2">
        <v>4</v>
      </c>
      <c r="C31" s="2">
        <v>5</v>
      </c>
      <c r="D31" s="2">
        <v>4</v>
      </c>
      <c r="E31" s="2">
        <v>4</v>
      </c>
      <c r="F31" s="2">
        <v>4</v>
      </c>
      <c r="G31" s="2">
        <v>4</v>
      </c>
      <c r="H31" s="2">
        <v>5</v>
      </c>
      <c r="I31" s="2">
        <v>4</v>
      </c>
      <c r="J31" s="2">
        <v>4</v>
      </c>
      <c r="K31" s="2">
        <v>4</v>
      </c>
      <c r="L31" s="2">
        <v>4</v>
      </c>
      <c r="M31" s="2">
        <v>4</v>
      </c>
      <c r="N31" s="2">
        <v>4</v>
      </c>
      <c r="O31" s="2">
        <v>4</v>
      </c>
      <c r="P31" s="2">
        <v>4</v>
      </c>
      <c r="Q31" s="4">
        <f t="shared" si="0"/>
        <v>66</v>
      </c>
      <c r="R31" s="2"/>
    </row>
    <row r="32" spans="1:18">
      <c r="A32" s="2">
        <v>5</v>
      </c>
      <c r="B32" s="2">
        <v>4</v>
      </c>
      <c r="C32" s="2">
        <v>5</v>
      </c>
      <c r="D32" s="2">
        <v>4</v>
      </c>
      <c r="E32" s="2">
        <v>5</v>
      </c>
      <c r="F32" s="2">
        <v>5</v>
      </c>
      <c r="G32" s="2">
        <v>5</v>
      </c>
      <c r="H32" s="2">
        <v>4</v>
      </c>
      <c r="I32" s="2">
        <v>4</v>
      </c>
      <c r="J32" s="2">
        <v>5</v>
      </c>
      <c r="K32" s="2">
        <v>4</v>
      </c>
      <c r="L32" s="2">
        <v>4</v>
      </c>
      <c r="M32" s="2">
        <v>5</v>
      </c>
      <c r="N32" s="2">
        <v>5</v>
      </c>
      <c r="O32" s="2">
        <v>4</v>
      </c>
      <c r="P32" s="2">
        <v>4</v>
      </c>
      <c r="Q32" s="4">
        <f t="shared" si="0"/>
        <v>72</v>
      </c>
      <c r="R32" s="2"/>
    </row>
    <row r="33" spans="1:18">
      <c r="A33" s="2">
        <v>4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5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4">
        <f t="shared" si="0"/>
        <v>65</v>
      </c>
      <c r="R33" s="2"/>
    </row>
    <row r="34" spans="1:18">
      <c r="A34" s="2">
        <v>4</v>
      </c>
      <c r="B34" s="2">
        <v>5</v>
      </c>
      <c r="C34" s="2">
        <v>4</v>
      </c>
      <c r="D34" s="2">
        <v>4</v>
      </c>
      <c r="E34" s="2">
        <v>4</v>
      </c>
      <c r="F34" s="2">
        <v>4</v>
      </c>
      <c r="G34" s="2">
        <v>4</v>
      </c>
      <c r="H34" s="2">
        <v>4</v>
      </c>
      <c r="I34" s="2">
        <v>4</v>
      </c>
      <c r="J34" s="2">
        <v>5</v>
      </c>
      <c r="K34" s="2">
        <v>4</v>
      </c>
      <c r="L34" s="2">
        <v>4</v>
      </c>
      <c r="M34" s="2">
        <v>4</v>
      </c>
      <c r="N34" s="2">
        <v>4</v>
      </c>
      <c r="O34" s="2">
        <v>4</v>
      </c>
      <c r="P34" s="2">
        <v>4</v>
      </c>
      <c r="Q34" s="4">
        <f t="shared" si="0"/>
        <v>66</v>
      </c>
      <c r="R34" s="2"/>
    </row>
    <row r="35" spans="1:18">
      <c r="A35" s="2">
        <v>4</v>
      </c>
      <c r="B35" s="2">
        <v>4</v>
      </c>
      <c r="C35" s="2">
        <v>4</v>
      </c>
      <c r="D35" s="2">
        <v>5</v>
      </c>
      <c r="E35" s="2">
        <v>4</v>
      </c>
      <c r="F35" s="2">
        <v>4</v>
      </c>
      <c r="G35" s="2">
        <v>4</v>
      </c>
      <c r="H35" s="2">
        <v>4</v>
      </c>
      <c r="I35" s="2">
        <v>5</v>
      </c>
      <c r="J35" s="2">
        <v>4</v>
      </c>
      <c r="K35" s="2">
        <v>4</v>
      </c>
      <c r="L35" s="2">
        <v>4</v>
      </c>
      <c r="M35" s="2">
        <v>4</v>
      </c>
      <c r="N35" s="2">
        <v>4</v>
      </c>
      <c r="O35" s="2">
        <v>4</v>
      </c>
      <c r="P35" s="2">
        <v>4</v>
      </c>
      <c r="Q35" s="4">
        <f t="shared" si="0"/>
        <v>66</v>
      </c>
      <c r="R35" s="2"/>
    </row>
    <row r="36" spans="1:18">
      <c r="A36" s="2">
        <v>5</v>
      </c>
      <c r="B36" s="2">
        <v>5</v>
      </c>
      <c r="C36" s="2">
        <v>4</v>
      </c>
      <c r="D36" s="2">
        <v>5</v>
      </c>
      <c r="E36" s="2">
        <v>5</v>
      </c>
      <c r="F36" s="2">
        <v>4</v>
      </c>
      <c r="G36" s="2">
        <v>5</v>
      </c>
      <c r="H36" s="2">
        <v>4</v>
      </c>
      <c r="I36" s="2">
        <v>4</v>
      </c>
      <c r="J36" s="2">
        <v>5</v>
      </c>
      <c r="K36" s="2">
        <v>4</v>
      </c>
      <c r="L36" s="2">
        <v>5</v>
      </c>
      <c r="M36" s="2">
        <v>4</v>
      </c>
      <c r="N36" s="2">
        <v>5</v>
      </c>
      <c r="O36" s="2">
        <v>5</v>
      </c>
      <c r="P36" s="2">
        <v>5</v>
      </c>
      <c r="Q36" s="4">
        <f t="shared" si="0"/>
        <v>74</v>
      </c>
      <c r="R36" s="2"/>
    </row>
    <row r="37" spans="1:18">
      <c r="A37" s="2">
        <v>4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 s="2">
        <v>5</v>
      </c>
      <c r="H37" s="2">
        <v>4</v>
      </c>
      <c r="I37" s="2">
        <v>4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4">
        <f t="shared" si="0"/>
        <v>65</v>
      </c>
      <c r="R37" s="2"/>
    </row>
    <row r="38" spans="1:18">
      <c r="A38" s="2">
        <v>5</v>
      </c>
      <c r="B38" s="2">
        <v>5</v>
      </c>
      <c r="C38" s="2">
        <v>5</v>
      </c>
      <c r="D38" s="2">
        <v>5</v>
      </c>
      <c r="E38" s="2">
        <v>5</v>
      </c>
      <c r="F38" s="2">
        <v>5</v>
      </c>
      <c r="G38" s="2">
        <v>5</v>
      </c>
      <c r="H38" s="2">
        <v>5</v>
      </c>
      <c r="I38" s="2">
        <v>5</v>
      </c>
      <c r="J38" s="2">
        <v>5</v>
      </c>
      <c r="K38" s="2">
        <v>5</v>
      </c>
      <c r="L38" s="2">
        <v>5</v>
      </c>
      <c r="M38" s="2">
        <v>5</v>
      </c>
      <c r="N38" s="2">
        <v>5</v>
      </c>
      <c r="O38" s="2">
        <v>5</v>
      </c>
      <c r="P38" s="2">
        <v>5</v>
      </c>
      <c r="Q38" s="4">
        <f t="shared" si="0"/>
        <v>80</v>
      </c>
      <c r="R38" s="2"/>
    </row>
    <row r="39" spans="1:18">
      <c r="A39" s="2">
        <v>5</v>
      </c>
      <c r="B39" s="2">
        <v>5</v>
      </c>
      <c r="C39" s="2">
        <v>5</v>
      </c>
      <c r="D39" s="2">
        <v>5</v>
      </c>
      <c r="E39" s="2">
        <v>5</v>
      </c>
      <c r="F39" s="2">
        <v>5</v>
      </c>
      <c r="G39" s="2">
        <v>5</v>
      </c>
      <c r="H39" s="2">
        <v>5</v>
      </c>
      <c r="I39" s="2">
        <v>5</v>
      </c>
      <c r="J39" s="2">
        <v>5</v>
      </c>
      <c r="K39" s="2">
        <v>5</v>
      </c>
      <c r="L39" s="2">
        <v>5</v>
      </c>
      <c r="M39" s="2">
        <v>5</v>
      </c>
      <c r="N39" s="2">
        <v>5</v>
      </c>
      <c r="O39" s="2">
        <v>5</v>
      </c>
      <c r="P39" s="2">
        <v>5</v>
      </c>
      <c r="Q39" s="4">
        <f t="shared" si="0"/>
        <v>80</v>
      </c>
      <c r="R39" s="2"/>
    </row>
    <row r="40" spans="1:18">
      <c r="A40" s="2">
        <v>4</v>
      </c>
      <c r="B40" s="2">
        <v>4</v>
      </c>
      <c r="C40" s="2">
        <v>4</v>
      </c>
      <c r="D40" s="2">
        <v>4</v>
      </c>
      <c r="E40" s="2">
        <v>4</v>
      </c>
      <c r="F40" s="2">
        <v>4</v>
      </c>
      <c r="G40" s="2">
        <v>5</v>
      </c>
      <c r="H40" s="2">
        <v>4</v>
      </c>
      <c r="I40" s="2">
        <v>5</v>
      </c>
      <c r="J40" s="2">
        <v>4</v>
      </c>
      <c r="K40" s="2">
        <v>4</v>
      </c>
      <c r="L40" s="2">
        <v>4</v>
      </c>
      <c r="M40" s="2">
        <v>4</v>
      </c>
      <c r="N40" s="2">
        <v>4</v>
      </c>
      <c r="O40" s="2">
        <v>4</v>
      </c>
      <c r="P40" s="2">
        <v>4</v>
      </c>
      <c r="Q40" s="4">
        <f t="shared" si="0"/>
        <v>66</v>
      </c>
      <c r="R40" s="2"/>
    </row>
    <row r="41" spans="1:18">
      <c r="A41" s="2">
        <v>5</v>
      </c>
      <c r="B41" s="2">
        <v>5</v>
      </c>
      <c r="C41" s="2">
        <v>5</v>
      </c>
      <c r="D41" s="2">
        <v>5</v>
      </c>
      <c r="E41" s="2">
        <v>5</v>
      </c>
      <c r="F41" s="2">
        <v>5</v>
      </c>
      <c r="G41" s="2">
        <v>5</v>
      </c>
      <c r="H41" s="2">
        <v>5</v>
      </c>
      <c r="I41" s="2">
        <v>5</v>
      </c>
      <c r="J41" s="2">
        <v>5</v>
      </c>
      <c r="K41" s="2">
        <v>5</v>
      </c>
      <c r="L41" s="2">
        <v>4</v>
      </c>
      <c r="M41" s="2">
        <v>5</v>
      </c>
      <c r="N41" s="2">
        <v>5</v>
      </c>
      <c r="O41" s="2">
        <v>5</v>
      </c>
      <c r="P41" s="2">
        <v>5</v>
      </c>
      <c r="Q41" s="4">
        <f t="shared" si="0"/>
        <v>79</v>
      </c>
      <c r="R41" s="2"/>
    </row>
    <row r="42" spans="1:18">
      <c r="A42" s="2">
        <v>5</v>
      </c>
      <c r="B42" s="2">
        <v>5</v>
      </c>
      <c r="C42" s="2">
        <v>4</v>
      </c>
      <c r="D42" s="2">
        <v>4</v>
      </c>
      <c r="E42" s="2">
        <v>4</v>
      </c>
      <c r="F42" s="2">
        <v>5</v>
      </c>
      <c r="G42" s="2">
        <v>5</v>
      </c>
      <c r="H42" s="2">
        <v>5</v>
      </c>
      <c r="I42" s="2">
        <v>5</v>
      </c>
      <c r="J42" s="2">
        <v>5</v>
      </c>
      <c r="K42" s="2">
        <v>5</v>
      </c>
      <c r="L42" s="2">
        <v>5</v>
      </c>
      <c r="M42" s="2">
        <v>5</v>
      </c>
      <c r="N42" s="2">
        <v>4</v>
      </c>
      <c r="O42" s="2">
        <v>4</v>
      </c>
      <c r="P42" s="2">
        <v>5</v>
      </c>
      <c r="Q42" s="4">
        <f t="shared" si="0"/>
        <v>75</v>
      </c>
      <c r="R42" s="2"/>
    </row>
    <row r="43" spans="1:18">
      <c r="A43" s="2">
        <v>5</v>
      </c>
      <c r="B43" s="2">
        <v>4</v>
      </c>
      <c r="C43" s="2">
        <v>5</v>
      </c>
      <c r="D43" s="2">
        <v>4</v>
      </c>
      <c r="E43" s="2">
        <v>4</v>
      </c>
      <c r="F43" s="2">
        <v>4</v>
      </c>
      <c r="G43" s="2">
        <v>5</v>
      </c>
      <c r="H43" s="2">
        <v>4</v>
      </c>
      <c r="I43" s="2">
        <v>5</v>
      </c>
      <c r="J43" s="2">
        <v>5</v>
      </c>
      <c r="K43" s="2">
        <v>5</v>
      </c>
      <c r="L43" s="2">
        <v>5</v>
      </c>
      <c r="M43" s="2">
        <v>5</v>
      </c>
      <c r="N43" s="2">
        <v>4</v>
      </c>
      <c r="O43" s="2">
        <v>4</v>
      </c>
      <c r="P43" s="2">
        <v>5</v>
      </c>
      <c r="Q43" s="4">
        <f t="shared" si="0"/>
        <v>73</v>
      </c>
      <c r="R43" s="2"/>
    </row>
    <row r="44" spans="1:18">
      <c r="A44" s="2">
        <v>4</v>
      </c>
      <c r="B44" s="2">
        <v>4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5</v>
      </c>
      <c r="L44" s="2">
        <v>4</v>
      </c>
      <c r="M44" s="2">
        <v>4</v>
      </c>
      <c r="N44" s="2">
        <v>4</v>
      </c>
      <c r="O44" s="2">
        <v>4</v>
      </c>
      <c r="P44" s="2">
        <v>4</v>
      </c>
      <c r="Q44" s="4">
        <f t="shared" si="0"/>
        <v>65</v>
      </c>
      <c r="R44" s="2"/>
    </row>
    <row r="45" spans="1:18">
      <c r="A45" s="2">
        <v>4</v>
      </c>
      <c r="B45" s="2">
        <v>5</v>
      </c>
      <c r="C45" s="2">
        <v>5</v>
      </c>
      <c r="D45" s="2">
        <v>4</v>
      </c>
      <c r="E45" s="2">
        <v>4</v>
      </c>
      <c r="F45" s="2">
        <v>4</v>
      </c>
      <c r="G45" s="2">
        <v>5</v>
      </c>
      <c r="H45" s="2">
        <v>5</v>
      </c>
      <c r="I45" s="2">
        <v>5</v>
      </c>
      <c r="J45" s="2">
        <v>4</v>
      </c>
      <c r="K45" s="2">
        <v>4</v>
      </c>
      <c r="L45" s="2">
        <v>5</v>
      </c>
      <c r="M45" s="2">
        <v>5</v>
      </c>
      <c r="N45" s="2">
        <v>4</v>
      </c>
      <c r="O45" s="2">
        <v>4</v>
      </c>
      <c r="P45" s="2">
        <v>4</v>
      </c>
      <c r="Q45" s="4">
        <f t="shared" si="0"/>
        <v>71</v>
      </c>
      <c r="R45" s="2"/>
    </row>
    <row r="46" spans="1:18">
      <c r="A46" s="2">
        <v>5</v>
      </c>
      <c r="B46" s="2">
        <v>5</v>
      </c>
      <c r="C46" s="2">
        <v>5</v>
      </c>
      <c r="D46" s="2">
        <v>5</v>
      </c>
      <c r="E46" s="2">
        <v>4</v>
      </c>
      <c r="F46" s="2">
        <v>4</v>
      </c>
      <c r="G46" s="2">
        <v>4</v>
      </c>
      <c r="H46" s="2">
        <v>5</v>
      </c>
      <c r="I46" s="2">
        <v>5</v>
      </c>
      <c r="J46" s="2">
        <v>4</v>
      </c>
      <c r="K46" s="2">
        <v>5</v>
      </c>
      <c r="L46" s="2">
        <v>4</v>
      </c>
      <c r="M46" s="2">
        <v>5</v>
      </c>
      <c r="N46" s="2">
        <v>5</v>
      </c>
      <c r="O46" s="2">
        <v>5</v>
      </c>
      <c r="P46" s="2">
        <v>5</v>
      </c>
      <c r="Q46" s="4">
        <f t="shared" si="0"/>
        <v>75</v>
      </c>
      <c r="R46" s="2"/>
    </row>
    <row r="47" spans="1:18">
      <c r="A47" s="2">
        <v>5</v>
      </c>
      <c r="B47" s="2">
        <v>5</v>
      </c>
      <c r="C47" s="2">
        <v>5</v>
      </c>
      <c r="D47" s="2">
        <v>4</v>
      </c>
      <c r="E47" s="2">
        <v>4</v>
      </c>
      <c r="F47" s="2">
        <v>5</v>
      </c>
      <c r="G47" s="2">
        <v>5</v>
      </c>
      <c r="H47" s="2">
        <v>5</v>
      </c>
      <c r="I47" s="2">
        <v>5</v>
      </c>
      <c r="J47" s="2">
        <v>5</v>
      </c>
      <c r="K47" s="2">
        <v>5</v>
      </c>
      <c r="L47" s="2">
        <v>5</v>
      </c>
      <c r="M47" s="2">
        <v>5</v>
      </c>
      <c r="N47" s="2">
        <v>5</v>
      </c>
      <c r="O47" s="2">
        <v>4</v>
      </c>
      <c r="P47" s="2">
        <v>4</v>
      </c>
      <c r="Q47" s="4">
        <f t="shared" si="0"/>
        <v>76</v>
      </c>
      <c r="R47" s="2"/>
    </row>
    <row r="48" spans="1:18">
      <c r="A48" s="2">
        <v>4</v>
      </c>
      <c r="B48" s="2">
        <v>4</v>
      </c>
      <c r="C48" s="2">
        <v>4</v>
      </c>
      <c r="D48" s="2">
        <v>4</v>
      </c>
      <c r="E48" s="2">
        <v>5</v>
      </c>
      <c r="F48" s="2">
        <v>4</v>
      </c>
      <c r="G48" s="2">
        <v>4</v>
      </c>
      <c r="H48" s="2">
        <v>5</v>
      </c>
      <c r="I48" s="2">
        <v>5</v>
      </c>
      <c r="J48" s="2">
        <v>4</v>
      </c>
      <c r="K48" s="2">
        <v>4</v>
      </c>
      <c r="L48" s="2">
        <v>5</v>
      </c>
      <c r="M48" s="2">
        <v>5</v>
      </c>
      <c r="N48" s="2">
        <v>5</v>
      </c>
      <c r="O48" s="2">
        <v>4</v>
      </c>
      <c r="P48" s="2">
        <v>4</v>
      </c>
      <c r="Q48" s="4">
        <f t="shared" si="0"/>
        <v>70</v>
      </c>
      <c r="R48" s="2"/>
    </row>
    <row r="49" spans="1:18">
      <c r="A49" s="2">
        <v>5</v>
      </c>
      <c r="B49" s="2">
        <v>5</v>
      </c>
      <c r="C49" s="2">
        <v>5</v>
      </c>
      <c r="D49" s="2">
        <v>5</v>
      </c>
      <c r="E49" s="2">
        <v>4</v>
      </c>
      <c r="F49" s="2">
        <v>4</v>
      </c>
      <c r="G49" s="2">
        <v>5</v>
      </c>
      <c r="H49" s="2">
        <v>5</v>
      </c>
      <c r="I49" s="2">
        <v>5</v>
      </c>
      <c r="J49" s="2">
        <v>5</v>
      </c>
      <c r="K49" s="2">
        <v>4</v>
      </c>
      <c r="L49" s="2">
        <v>4</v>
      </c>
      <c r="M49" s="2">
        <v>4</v>
      </c>
      <c r="N49" s="2">
        <v>5</v>
      </c>
      <c r="O49" s="2">
        <v>5</v>
      </c>
      <c r="P49" s="2">
        <v>4</v>
      </c>
      <c r="Q49" s="4">
        <f t="shared" si="0"/>
        <v>74</v>
      </c>
      <c r="R49" s="2"/>
    </row>
    <row r="50" spans="1:18">
      <c r="A50" s="2">
        <v>5</v>
      </c>
      <c r="B50" s="2">
        <v>4</v>
      </c>
      <c r="C50" s="2">
        <v>4</v>
      </c>
      <c r="D50" s="2">
        <v>4</v>
      </c>
      <c r="E50" s="2">
        <v>4</v>
      </c>
      <c r="F50" s="2">
        <v>4</v>
      </c>
      <c r="G50" s="2">
        <v>4</v>
      </c>
      <c r="H50" s="2">
        <v>4</v>
      </c>
      <c r="I50" s="2">
        <v>5</v>
      </c>
      <c r="J50" s="2">
        <v>4</v>
      </c>
      <c r="K50" s="2">
        <v>5</v>
      </c>
      <c r="L50" s="2">
        <v>5</v>
      </c>
      <c r="M50" s="2">
        <v>4</v>
      </c>
      <c r="N50" s="2">
        <v>4</v>
      </c>
      <c r="O50" s="2">
        <v>4</v>
      </c>
      <c r="P50" s="2">
        <v>5</v>
      </c>
      <c r="Q50" s="4">
        <f t="shared" si="0"/>
        <v>69</v>
      </c>
      <c r="R50" s="2"/>
    </row>
    <row r="51" spans="1:18">
      <c r="A51" s="2">
        <v>5</v>
      </c>
      <c r="B51" s="2">
        <v>5</v>
      </c>
      <c r="C51" s="2">
        <v>4</v>
      </c>
      <c r="D51" s="2">
        <v>4</v>
      </c>
      <c r="E51" s="2">
        <v>4</v>
      </c>
      <c r="F51" s="2">
        <v>4</v>
      </c>
      <c r="G51" s="2">
        <v>5</v>
      </c>
      <c r="H51" s="2">
        <v>4</v>
      </c>
      <c r="I51" s="2">
        <v>5</v>
      </c>
      <c r="J51" s="2">
        <v>5</v>
      </c>
      <c r="K51" s="2">
        <v>5</v>
      </c>
      <c r="L51" s="2">
        <v>4</v>
      </c>
      <c r="M51" s="2">
        <v>5</v>
      </c>
      <c r="N51" s="2">
        <v>4</v>
      </c>
      <c r="O51" s="2">
        <v>4</v>
      </c>
      <c r="P51" s="2">
        <v>5</v>
      </c>
      <c r="Q51" s="4">
        <f t="shared" si="0"/>
        <v>72</v>
      </c>
      <c r="R51" s="2"/>
    </row>
    <row r="52" spans="1:18">
      <c r="A52" s="2">
        <v>4</v>
      </c>
      <c r="B52" s="2">
        <v>5</v>
      </c>
      <c r="C52" s="2">
        <v>5</v>
      </c>
      <c r="D52" s="2">
        <v>4</v>
      </c>
      <c r="E52" s="2">
        <v>4</v>
      </c>
      <c r="F52" s="2">
        <v>5</v>
      </c>
      <c r="G52" s="2">
        <v>4</v>
      </c>
      <c r="H52" s="2">
        <v>4</v>
      </c>
      <c r="I52" s="2">
        <v>5</v>
      </c>
      <c r="J52" s="2">
        <v>4</v>
      </c>
      <c r="K52" s="2">
        <v>4</v>
      </c>
      <c r="L52" s="2">
        <v>4</v>
      </c>
      <c r="M52" s="2">
        <v>4</v>
      </c>
      <c r="N52" s="2">
        <v>4</v>
      </c>
      <c r="O52" s="2">
        <v>4</v>
      </c>
      <c r="P52" s="2">
        <v>4</v>
      </c>
      <c r="Q52" s="4">
        <f t="shared" si="0"/>
        <v>68</v>
      </c>
      <c r="R52" s="2"/>
    </row>
    <row r="53" spans="1:18">
      <c r="A53" s="2">
        <v>5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4</v>
      </c>
      <c r="I53" s="2">
        <v>5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2">
        <v>4</v>
      </c>
      <c r="Q53" s="4">
        <f t="shared" si="0"/>
        <v>66</v>
      </c>
      <c r="R53" s="2"/>
    </row>
    <row r="54" spans="1:18">
      <c r="A54" s="2">
        <v>4</v>
      </c>
      <c r="B54" s="2">
        <v>5</v>
      </c>
      <c r="C54" s="2">
        <v>5</v>
      </c>
      <c r="D54" s="2">
        <v>4</v>
      </c>
      <c r="E54" s="2">
        <v>4</v>
      </c>
      <c r="F54" s="2">
        <v>4</v>
      </c>
      <c r="G54" s="2">
        <v>5</v>
      </c>
      <c r="H54" s="2">
        <v>5</v>
      </c>
      <c r="I54" s="2">
        <v>4</v>
      </c>
      <c r="J54" s="2">
        <v>4</v>
      </c>
      <c r="K54" s="2">
        <v>5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4">
        <f t="shared" si="0"/>
        <v>69</v>
      </c>
      <c r="R54" s="2"/>
    </row>
    <row r="55" spans="1:18">
      <c r="A55" s="2">
        <v>4</v>
      </c>
      <c r="B55" s="2">
        <v>5</v>
      </c>
      <c r="C55" s="2">
        <v>5</v>
      </c>
      <c r="D55" s="2">
        <v>5</v>
      </c>
      <c r="E55" s="2">
        <v>5</v>
      </c>
      <c r="F55" s="2">
        <v>5</v>
      </c>
      <c r="G55" s="2">
        <v>5</v>
      </c>
      <c r="H55" s="2">
        <v>5</v>
      </c>
      <c r="I55" s="2">
        <v>5</v>
      </c>
      <c r="J55" s="2">
        <v>5</v>
      </c>
      <c r="K55" s="2">
        <v>4</v>
      </c>
      <c r="L55" s="2">
        <v>5</v>
      </c>
      <c r="M55" s="2">
        <v>5</v>
      </c>
      <c r="N55" s="2">
        <v>5</v>
      </c>
      <c r="O55" s="2">
        <v>5</v>
      </c>
      <c r="P55" s="2">
        <v>5</v>
      </c>
      <c r="Q55" s="4">
        <f t="shared" si="0"/>
        <v>78</v>
      </c>
      <c r="R55" s="2"/>
    </row>
    <row r="56" spans="1:18">
      <c r="A56" s="2">
        <v>5</v>
      </c>
      <c r="B56" s="2">
        <v>5</v>
      </c>
      <c r="C56" s="2">
        <v>5</v>
      </c>
      <c r="D56" s="2">
        <v>4</v>
      </c>
      <c r="E56" s="2">
        <v>4</v>
      </c>
      <c r="F56" s="2">
        <v>5</v>
      </c>
      <c r="G56" s="2">
        <v>5</v>
      </c>
      <c r="H56" s="2">
        <v>4</v>
      </c>
      <c r="I56" s="2">
        <v>4</v>
      </c>
      <c r="J56" s="2">
        <v>5</v>
      </c>
      <c r="K56" s="2">
        <v>4</v>
      </c>
      <c r="L56" s="2">
        <v>5</v>
      </c>
      <c r="M56" s="2">
        <v>4</v>
      </c>
      <c r="N56" s="2">
        <v>5</v>
      </c>
      <c r="O56" s="2">
        <v>4</v>
      </c>
      <c r="P56" s="2">
        <v>5</v>
      </c>
      <c r="Q56" s="4">
        <f t="shared" si="0"/>
        <v>73</v>
      </c>
      <c r="R56" s="2"/>
    </row>
    <row r="57" spans="1:18">
      <c r="A57" s="2">
        <v>4</v>
      </c>
      <c r="B57" s="2">
        <v>4</v>
      </c>
      <c r="C57" s="2">
        <v>4</v>
      </c>
      <c r="D57" s="2">
        <v>4</v>
      </c>
      <c r="E57" s="2">
        <v>4</v>
      </c>
      <c r="F57" s="2">
        <v>5</v>
      </c>
      <c r="G57" s="2">
        <v>4</v>
      </c>
      <c r="H57" s="2">
        <v>5</v>
      </c>
      <c r="I57" s="2">
        <v>4</v>
      </c>
      <c r="J57" s="2">
        <v>5</v>
      </c>
      <c r="K57" s="2">
        <v>4</v>
      </c>
      <c r="L57" s="2">
        <v>5</v>
      </c>
      <c r="M57" s="2">
        <v>4</v>
      </c>
      <c r="N57" s="2">
        <v>5</v>
      </c>
      <c r="O57" s="2">
        <v>4</v>
      </c>
      <c r="P57" s="2">
        <v>5</v>
      </c>
      <c r="Q57" s="4">
        <f t="shared" si="0"/>
        <v>70</v>
      </c>
      <c r="R57" s="2"/>
    </row>
    <row r="58" spans="1:18">
      <c r="A58" s="2">
        <v>5</v>
      </c>
      <c r="B58" s="2">
        <v>4</v>
      </c>
      <c r="C58" s="2">
        <v>5</v>
      </c>
      <c r="D58" s="2">
        <v>4</v>
      </c>
      <c r="E58" s="2">
        <v>4</v>
      </c>
      <c r="F58" s="2">
        <v>4</v>
      </c>
      <c r="G58" s="2">
        <v>5</v>
      </c>
      <c r="H58" s="2">
        <v>4</v>
      </c>
      <c r="I58" s="2">
        <v>5</v>
      </c>
      <c r="J58" s="2">
        <v>4</v>
      </c>
      <c r="K58" s="2">
        <v>5</v>
      </c>
      <c r="L58" s="2">
        <v>5</v>
      </c>
      <c r="M58" s="2">
        <v>4</v>
      </c>
      <c r="N58" s="2">
        <v>4</v>
      </c>
      <c r="O58" s="2">
        <v>4</v>
      </c>
      <c r="P58" s="2">
        <v>5</v>
      </c>
      <c r="Q58" s="4">
        <f t="shared" si="0"/>
        <v>71</v>
      </c>
      <c r="R58" s="2"/>
    </row>
    <row r="59" spans="1:18">
      <c r="A59" s="2">
        <v>5</v>
      </c>
      <c r="B59" s="2">
        <v>5</v>
      </c>
      <c r="C59" s="2">
        <v>5</v>
      </c>
      <c r="D59" s="2">
        <v>5</v>
      </c>
      <c r="E59" s="2">
        <v>5</v>
      </c>
      <c r="F59" s="2">
        <v>5</v>
      </c>
      <c r="G59" s="2">
        <v>5</v>
      </c>
      <c r="H59" s="2">
        <v>5</v>
      </c>
      <c r="I59" s="2">
        <v>5</v>
      </c>
      <c r="J59" s="2">
        <v>5</v>
      </c>
      <c r="K59" s="2">
        <v>5</v>
      </c>
      <c r="L59" s="2">
        <v>5</v>
      </c>
      <c r="M59" s="2">
        <v>5</v>
      </c>
      <c r="N59" s="2">
        <v>5</v>
      </c>
      <c r="O59" s="2">
        <v>5</v>
      </c>
      <c r="P59" s="2">
        <v>5</v>
      </c>
      <c r="Q59" s="4">
        <f t="shared" si="0"/>
        <v>80</v>
      </c>
      <c r="R59" s="2"/>
    </row>
    <row r="60" spans="1:18">
      <c r="A60" s="2">
        <v>5</v>
      </c>
      <c r="B60" s="2">
        <v>5</v>
      </c>
      <c r="C60" s="2">
        <v>5</v>
      </c>
      <c r="D60" s="2">
        <v>4</v>
      </c>
      <c r="E60" s="2">
        <v>4</v>
      </c>
      <c r="F60" s="2">
        <v>4</v>
      </c>
      <c r="G60" s="2">
        <v>5</v>
      </c>
      <c r="H60" s="2">
        <v>5</v>
      </c>
      <c r="I60" s="2">
        <v>5</v>
      </c>
      <c r="J60" s="2">
        <v>5</v>
      </c>
      <c r="K60" s="2">
        <v>5</v>
      </c>
      <c r="L60" s="2">
        <v>5</v>
      </c>
      <c r="M60" s="2">
        <v>5</v>
      </c>
      <c r="N60" s="2">
        <v>4</v>
      </c>
      <c r="O60" s="2">
        <v>4</v>
      </c>
      <c r="P60" s="2">
        <v>4</v>
      </c>
      <c r="Q60" s="4">
        <f t="shared" si="0"/>
        <v>74</v>
      </c>
      <c r="R60" s="2"/>
    </row>
    <row r="61" spans="1:18">
      <c r="A61" s="2">
        <v>5</v>
      </c>
      <c r="B61" s="2">
        <v>4</v>
      </c>
      <c r="C61" s="2">
        <v>5</v>
      </c>
      <c r="D61" s="2">
        <v>4</v>
      </c>
      <c r="E61" s="2">
        <v>5</v>
      </c>
      <c r="F61" s="2">
        <v>5</v>
      </c>
      <c r="G61" s="2">
        <v>4</v>
      </c>
      <c r="H61" s="2">
        <v>4</v>
      </c>
      <c r="I61" s="2">
        <v>5</v>
      </c>
      <c r="J61" s="2">
        <v>4</v>
      </c>
      <c r="K61" s="2">
        <v>4</v>
      </c>
      <c r="L61" s="2">
        <v>5</v>
      </c>
      <c r="M61" s="2">
        <v>4</v>
      </c>
      <c r="N61" s="2">
        <v>4</v>
      </c>
      <c r="O61" s="2">
        <v>4</v>
      </c>
      <c r="P61" s="2">
        <v>5</v>
      </c>
      <c r="Q61" s="4">
        <f t="shared" si="0"/>
        <v>71</v>
      </c>
      <c r="R61" s="2"/>
    </row>
    <row r="62" spans="1:18">
      <c r="A62" s="2">
        <v>5</v>
      </c>
      <c r="B62" s="2">
        <v>5</v>
      </c>
      <c r="C62" s="2">
        <v>4</v>
      </c>
      <c r="D62" s="2">
        <v>4</v>
      </c>
      <c r="E62" s="2">
        <v>4</v>
      </c>
      <c r="F62" s="2">
        <v>4</v>
      </c>
      <c r="G62" s="2">
        <v>5</v>
      </c>
      <c r="H62" s="2">
        <v>4</v>
      </c>
      <c r="I62" s="2">
        <v>5</v>
      </c>
      <c r="J62" s="2">
        <v>5</v>
      </c>
      <c r="K62" s="2">
        <v>5</v>
      </c>
      <c r="L62" s="2">
        <v>4</v>
      </c>
      <c r="M62" s="2">
        <v>5</v>
      </c>
      <c r="N62" s="2">
        <v>4</v>
      </c>
      <c r="O62" s="2">
        <v>4</v>
      </c>
      <c r="P62" s="2">
        <v>5</v>
      </c>
      <c r="Q62" s="4">
        <f t="shared" si="0"/>
        <v>72</v>
      </c>
      <c r="R62" s="2"/>
    </row>
    <row r="63" spans="1:18">
      <c r="A63" s="2">
        <v>5</v>
      </c>
      <c r="B63" s="2">
        <v>4</v>
      </c>
      <c r="C63" s="2">
        <v>4</v>
      </c>
      <c r="D63" s="2">
        <v>4</v>
      </c>
      <c r="E63" s="2">
        <v>5</v>
      </c>
      <c r="F63" s="2">
        <v>4</v>
      </c>
      <c r="G63" s="2">
        <v>4</v>
      </c>
      <c r="H63" s="2">
        <v>5</v>
      </c>
      <c r="I63" s="2">
        <v>4</v>
      </c>
      <c r="J63" s="2">
        <v>4</v>
      </c>
      <c r="K63" s="2">
        <v>5</v>
      </c>
      <c r="L63" s="2">
        <v>5</v>
      </c>
      <c r="M63" s="2">
        <v>4</v>
      </c>
      <c r="N63" s="2">
        <v>4</v>
      </c>
      <c r="O63" s="2">
        <v>5</v>
      </c>
      <c r="P63" s="2">
        <v>5</v>
      </c>
      <c r="Q63" s="4">
        <f t="shared" si="0"/>
        <v>71</v>
      </c>
      <c r="R63" s="2"/>
    </row>
    <row r="64" spans="1:18">
      <c r="A64" s="2">
        <v>5</v>
      </c>
      <c r="B64" s="2">
        <v>5</v>
      </c>
      <c r="C64" s="2">
        <v>5</v>
      </c>
      <c r="D64" s="2">
        <v>5</v>
      </c>
      <c r="E64" s="2">
        <v>5</v>
      </c>
      <c r="F64" s="2">
        <v>5</v>
      </c>
      <c r="G64" s="2">
        <v>5</v>
      </c>
      <c r="H64" s="2">
        <v>5</v>
      </c>
      <c r="I64" s="2">
        <v>5</v>
      </c>
      <c r="J64" s="2">
        <v>5</v>
      </c>
      <c r="K64" s="2">
        <v>5</v>
      </c>
      <c r="L64" s="2">
        <v>5</v>
      </c>
      <c r="M64" s="2">
        <v>5</v>
      </c>
      <c r="N64" s="2">
        <v>5</v>
      </c>
      <c r="O64" s="2">
        <v>5</v>
      </c>
      <c r="P64" s="2">
        <v>5</v>
      </c>
      <c r="Q64" s="4">
        <f t="shared" si="0"/>
        <v>80</v>
      </c>
      <c r="R64" s="2"/>
    </row>
    <row r="65" spans="1:18">
      <c r="A65" s="2">
        <v>5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 s="2">
        <v>4</v>
      </c>
      <c r="I65" s="2">
        <v>5</v>
      </c>
      <c r="J65" s="2">
        <v>4</v>
      </c>
      <c r="K65" s="2">
        <v>5</v>
      </c>
      <c r="L65" s="2">
        <v>5</v>
      </c>
      <c r="M65" s="2">
        <v>4</v>
      </c>
      <c r="N65" s="2">
        <v>4</v>
      </c>
      <c r="O65" s="2">
        <v>4</v>
      </c>
      <c r="P65" s="2">
        <v>4</v>
      </c>
      <c r="Q65" s="4">
        <f t="shared" si="0"/>
        <v>68</v>
      </c>
      <c r="R65" s="2"/>
    </row>
    <row r="66" spans="1:18">
      <c r="A66" s="2">
        <v>5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v>4</v>
      </c>
      <c r="I66" s="2">
        <v>5</v>
      </c>
      <c r="J66" s="2">
        <v>4</v>
      </c>
      <c r="K66" s="2">
        <v>5</v>
      </c>
      <c r="L66" s="2">
        <v>5</v>
      </c>
      <c r="M66" s="2">
        <v>4</v>
      </c>
      <c r="N66" s="2">
        <v>4</v>
      </c>
      <c r="O66" s="2">
        <v>4</v>
      </c>
      <c r="P66" s="2">
        <v>4</v>
      </c>
      <c r="Q66" s="4">
        <f t="shared" si="0"/>
        <v>68</v>
      </c>
      <c r="R66" s="2"/>
    </row>
    <row r="67" spans="1:18">
      <c r="A67" s="2">
        <v>5</v>
      </c>
      <c r="B67" s="2">
        <v>5</v>
      </c>
      <c r="C67" s="2">
        <v>5</v>
      </c>
      <c r="D67" s="2">
        <v>3</v>
      </c>
      <c r="E67" s="2">
        <v>4</v>
      </c>
      <c r="F67" s="2">
        <v>5</v>
      </c>
      <c r="G67" s="2">
        <v>4</v>
      </c>
      <c r="H67" s="2">
        <v>5</v>
      </c>
      <c r="I67" s="2">
        <v>5</v>
      </c>
      <c r="J67" s="2">
        <v>5</v>
      </c>
      <c r="K67" s="2">
        <v>5</v>
      </c>
      <c r="L67" s="2">
        <v>5</v>
      </c>
      <c r="M67" s="2">
        <v>4</v>
      </c>
      <c r="N67" s="2">
        <v>5</v>
      </c>
      <c r="O67" s="2">
        <v>5</v>
      </c>
      <c r="P67" s="2">
        <v>5</v>
      </c>
      <c r="Q67" s="4">
        <f t="shared" si="0"/>
        <v>75</v>
      </c>
      <c r="R67" s="2"/>
    </row>
    <row r="68" spans="1:18">
      <c r="A68" s="2">
        <v>5</v>
      </c>
      <c r="B68" s="2">
        <v>5</v>
      </c>
      <c r="C68" s="2">
        <v>5</v>
      </c>
      <c r="D68" s="2">
        <v>5</v>
      </c>
      <c r="E68" s="2">
        <v>5</v>
      </c>
      <c r="F68" s="2">
        <v>5</v>
      </c>
      <c r="G68" s="2">
        <v>5</v>
      </c>
      <c r="H68" s="2">
        <v>5</v>
      </c>
      <c r="I68" s="2">
        <v>5</v>
      </c>
      <c r="J68" s="2">
        <v>5</v>
      </c>
      <c r="K68" s="2">
        <v>5</v>
      </c>
      <c r="L68" s="2">
        <v>5</v>
      </c>
      <c r="M68" s="2">
        <v>5</v>
      </c>
      <c r="N68" s="2">
        <v>5</v>
      </c>
      <c r="O68" s="2">
        <v>5</v>
      </c>
      <c r="P68" s="2">
        <v>5</v>
      </c>
      <c r="Q68" s="4">
        <f t="shared" ref="Q68:Q94" si="1">SUM(A68:P68)</f>
        <v>80</v>
      </c>
      <c r="R68" s="2"/>
    </row>
    <row r="69" spans="1:18">
      <c r="A69" s="2">
        <v>4</v>
      </c>
      <c r="B69" s="2">
        <v>4</v>
      </c>
      <c r="C69" s="2">
        <v>4</v>
      </c>
      <c r="D69" s="2">
        <v>5</v>
      </c>
      <c r="E69" s="2">
        <v>5</v>
      </c>
      <c r="F69" s="2">
        <v>5</v>
      </c>
      <c r="G69" s="2">
        <v>4</v>
      </c>
      <c r="H69" s="2">
        <v>4</v>
      </c>
      <c r="I69" s="2">
        <v>4</v>
      </c>
      <c r="J69" s="2">
        <v>5</v>
      </c>
      <c r="K69" s="2">
        <v>4</v>
      </c>
      <c r="L69" s="2">
        <v>4</v>
      </c>
      <c r="M69" s="2">
        <v>4</v>
      </c>
      <c r="N69" s="2">
        <v>4</v>
      </c>
      <c r="O69" s="2">
        <v>5</v>
      </c>
      <c r="P69" s="2">
        <v>4</v>
      </c>
      <c r="Q69" s="4">
        <f t="shared" si="1"/>
        <v>69</v>
      </c>
      <c r="R69" s="2"/>
    </row>
    <row r="70" spans="1:18">
      <c r="A70" s="2">
        <v>5</v>
      </c>
      <c r="B70" s="2">
        <v>4</v>
      </c>
      <c r="C70" s="2">
        <v>4</v>
      </c>
      <c r="D70" s="2">
        <v>5</v>
      </c>
      <c r="E70" s="2">
        <v>4</v>
      </c>
      <c r="F70" s="2">
        <v>5</v>
      </c>
      <c r="G70" s="2">
        <v>5</v>
      </c>
      <c r="H70" s="2">
        <v>5</v>
      </c>
      <c r="I70" s="2">
        <v>5</v>
      </c>
      <c r="J70" s="2">
        <v>4</v>
      </c>
      <c r="K70" s="2">
        <v>4</v>
      </c>
      <c r="L70" s="2">
        <v>5</v>
      </c>
      <c r="M70" s="2">
        <v>4</v>
      </c>
      <c r="N70" s="2">
        <v>5</v>
      </c>
      <c r="O70" s="2">
        <v>5</v>
      </c>
      <c r="P70" s="2">
        <v>4</v>
      </c>
      <c r="Q70" s="4">
        <f t="shared" si="1"/>
        <v>73</v>
      </c>
      <c r="R70" s="2"/>
    </row>
    <row r="71" spans="1:18">
      <c r="A71" s="2">
        <v>5</v>
      </c>
      <c r="B71" s="2">
        <v>5</v>
      </c>
      <c r="C71" s="2">
        <v>5</v>
      </c>
      <c r="D71" s="2">
        <v>5</v>
      </c>
      <c r="E71" s="2">
        <v>4</v>
      </c>
      <c r="F71" s="2">
        <v>5</v>
      </c>
      <c r="G71" s="2">
        <v>5</v>
      </c>
      <c r="H71" s="2">
        <v>4</v>
      </c>
      <c r="I71" s="2">
        <v>5</v>
      </c>
      <c r="J71" s="2">
        <v>5</v>
      </c>
      <c r="K71" s="2">
        <v>5</v>
      </c>
      <c r="L71" s="2">
        <v>5</v>
      </c>
      <c r="M71" s="2">
        <v>5</v>
      </c>
      <c r="N71" s="2">
        <v>5</v>
      </c>
      <c r="O71" s="2">
        <v>5</v>
      </c>
      <c r="P71" s="2">
        <v>5</v>
      </c>
      <c r="Q71" s="4">
        <f t="shared" si="1"/>
        <v>78</v>
      </c>
      <c r="R71" s="2"/>
    </row>
    <row r="72" spans="1:18">
      <c r="A72" s="2">
        <v>4</v>
      </c>
      <c r="B72" s="2">
        <v>4</v>
      </c>
      <c r="C72" s="2">
        <v>4</v>
      </c>
      <c r="D72" s="2">
        <v>4</v>
      </c>
      <c r="E72" s="2">
        <v>4</v>
      </c>
      <c r="F72" s="2">
        <v>5</v>
      </c>
      <c r="G72" s="2">
        <v>3</v>
      </c>
      <c r="H72" s="2">
        <v>5</v>
      </c>
      <c r="I72" s="2">
        <v>5</v>
      </c>
      <c r="J72" s="2">
        <v>5</v>
      </c>
      <c r="K72" s="2">
        <v>3</v>
      </c>
      <c r="L72" s="2">
        <v>5</v>
      </c>
      <c r="M72" s="2">
        <v>4</v>
      </c>
      <c r="N72" s="2">
        <v>5</v>
      </c>
      <c r="O72" s="2">
        <v>4</v>
      </c>
      <c r="P72" s="2">
        <v>4</v>
      </c>
      <c r="Q72" s="4">
        <f t="shared" si="1"/>
        <v>68</v>
      </c>
      <c r="R72" s="2"/>
    </row>
    <row r="73" spans="1:18">
      <c r="A73" s="2">
        <v>5</v>
      </c>
      <c r="B73" s="2">
        <v>5</v>
      </c>
      <c r="C73" s="2">
        <v>5</v>
      </c>
      <c r="D73" s="2">
        <v>5</v>
      </c>
      <c r="E73" s="2">
        <v>4</v>
      </c>
      <c r="F73" s="2">
        <v>5</v>
      </c>
      <c r="G73" s="2">
        <v>5</v>
      </c>
      <c r="H73" s="2">
        <v>5</v>
      </c>
      <c r="I73" s="2">
        <v>5</v>
      </c>
      <c r="J73" s="2">
        <v>5</v>
      </c>
      <c r="K73" s="2">
        <v>5</v>
      </c>
      <c r="L73" s="2">
        <v>5</v>
      </c>
      <c r="M73" s="2">
        <v>5</v>
      </c>
      <c r="N73" s="2">
        <v>5</v>
      </c>
      <c r="O73" s="2">
        <v>5</v>
      </c>
      <c r="P73" s="2">
        <v>5</v>
      </c>
      <c r="Q73" s="4">
        <f t="shared" si="1"/>
        <v>79</v>
      </c>
      <c r="R73" s="2"/>
    </row>
    <row r="74" spans="1:18">
      <c r="A74" s="2">
        <v>5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5</v>
      </c>
      <c r="J74" s="2">
        <v>4</v>
      </c>
      <c r="K74" s="2">
        <v>5</v>
      </c>
      <c r="L74" s="2">
        <v>5</v>
      </c>
      <c r="M74" s="2">
        <v>5</v>
      </c>
      <c r="N74" s="2">
        <v>4</v>
      </c>
      <c r="O74" s="2">
        <v>4</v>
      </c>
      <c r="P74" s="2">
        <v>4</v>
      </c>
      <c r="Q74" s="4">
        <f t="shared" si="1"/>
        <v>69</v>
      </c>
      <c r="R74" s="2"/>
    </row>
    <row r="75" spans="1:18">
      <c r="A75" s="2">
        <v>5</v>
      </c>
      <c r="B75" s="2">
        <v>4</v>
      </c>
      <c r="C75" s="2">
        <v>4</v>
      </c>
      <c r="D75" s="2">
        <v>4</v>
      </c>
      <c r="E75" s="2">
        <v>4</v>
      </c>
      <c r="F75" s="2">
        <v>4</v>
      </c>
      <c r="G75" s="2">
        <v>5</v>
      </c>
      <c r="H75" s="2">
        <v>4</v>
      </c>
      <c r="I75" s="2">
        <v>5</v>
      </c>
      <c r="J75" s="2">
        <v>4</v>
      </c>
      <c r="K75" s="2">
        <v>5</v>
      </c>
      <c r="L75" s="2">
        <v>4</v>
      </c>
      <c r="M75" s="2">
        <v>4</v>
      </c>
      <c r="N75" s="2">
        <v>4</v>
      </c>
      <c r="O75" s="2">
        <v>4</v>
      </c>
      <c r="P75" s="2">
        <v>4</v>
      </c>
      <c r="Q75" s="4">
        <f t="shared" si="1"/>
        <v>68</v>
      </c>
      <c r="R75" s="2"/>
    </row>
    <row r="76" spans="1:18">
      <c r="A76" s="2">
        <v>3</v>
      </c>
      <c r="B76" s="2">
        <v>4</v>
      </c>
      <c r="C76" s="2">
        <v>4</v>
      </c>
      <c r="D76" s="2">
        <v>4</v>
      </c>
      <c r="E76" s="2">
        <v>4</v>
      </c>
      <c r="F76" s="2">
        <v>4</v>
      </c>
      <c r="G76" s="2">
        <v>5</v>
      </c>
      <c r="H76" s="2">
        <v>5</v>
      </c>
      <c r="I76" s="2">
        <v>5</v>
      </c>
      <c r="J76" s="2">
        <v>4</v>
      </c>
      <c r="K76" s="2">
        <v>5</v>
      </c>
      <c r="L76" s="2">
        <v>5</v>
      </c>
      <c r="M76" s="2">
        <v>4</v>
      </c>
      <c r="N76" s="2">
        <v>4</v>
      </c>
      <c r="O76" s="2">
        <v>4</v>
      </c>
      <c r="P76" s="2">
        <v>4</v>
      </c>
      <c r="Q76" s="4">
        <f t="shared" si="1"/>
        <v>68</v>
      </c>
      <c r="R76" s="2"/>
    </row>
    <row r="77" spans="1:18">
      <c r="A77" s="2">
        <v>4</v>
      </c>
      <c r="B77" s="2">
        <v>4</v>
      </c>
      <c r="C77" s="2">
        <v>4</v>
      </c>
      <c r="D77" s="2">
        <v>5</v>
      </c>
      <c r="E77" s="2">
        <v>5</v>
      </c>
      <c r="F77" s="2">
        <v>4</v>
      </c>
      <c r="G77" s="2">
        <v>4</v>
      </c>
      <c r="H77" s="2">
        <v>3</v>
      </c>
      <c r="I77" s="2">
        <v>5</v>
      </c>
      <c r="J77" s="2">
        <v>4</v>
      </c>
      <c r="K77" s="2">
        <v>5</v>
      </c>
      <c r="L77" s="2">
        <v>5</v>
      </c>
      <c r="M77" s="2">
        <v>5</v>
      </c>
      <c r="N77" s="2">
        <v>5</v>
      </c>
      <c r="O77" s="2">
        <v>5</v>
      </c>
      <c r="P77" s="2">
        <v>4</v>
      </c>
      <c r="Q77" s="4">
        <f t="shared" si="1"/>
        <v>71</v>
      </c>
      <c r="R77" s="2"/>
    </row>
    <row r="78" spans="1:18">
      <c r="A78" s="2">
        <v>5</v>
      </c>
      <c r="B78" s="2">
        <v>4</v>
      </c>
      <c r="C78" s="2">
        <v>5</v>
      </c>
      <c r="D78" s="2">
        <v>5</v>
      </c>
      <c r="E78" s="2">
        <v>5</v>
      </c>
      <c r="F78" s="2">
        <v>4</v>
      </c>
      <c r="G78" s="2">
        <v>4</v>
      </c>
      <c r="H78" s="2">
        <v>5</v>
      </c>
      <c r="I78" s="2">
        <v>5</v>
      </c>
      <c r="J78" s="2">
        <v>5</v>
      </c>
      <c r="K78" s="2">
        <v>5</v>
      </c>
      <c r="L78" s="2">
        <v>5</v>
      </c>
      <c r="M78" s="2">
        <v>5</v>
      </c>
      <c r="N78" s="2">
        <v>4</v>
      </c>
      <c r="O78" s="2">
        <v>5</v>
      </c>
      <c r="P78" s="2">
        <v>5</v>
      </c>
      <c r="Q78" s="4">
        <f t="shared" si="1"/>
        <v>76</v>
      </c>
      <c r="R78" s="2"/>
    </row>
    <row r="79" spans="1:18">
      <c r="A79" s="2">
        <v>4</v>
      </c>
      <c r="B79" s="2">
        <v>5</v>
      </c>
      <c r="C79" s="2">
        <v>4</v>
      </c>
      <c r="D79" s="2">
        <v>5</v>
      </c>
      <c r="E79" s="2">
        <v>4</v>
      </c>
      <c r="F79" s="2">
        <v>5</v>
      </c>
      <c r="G79" s="2">
        <v>4</v>
      </c>
      <c r="H79" s="2">
        <v>4</v>
      </c>
      <c r="I79" s="2">
        <v>4</v>
      </c>
      <c r="J79" s="2">
        <v>4</v>
      </c>
      <c r="K79" s="2">
        <v>5</v>
      </c>
      <c r="L79" s="2">
        <v>4</v>
      </c>
      <c r="M79" s="2">
        <v>4</v>
      </c>
      <c r="N79" s="2">
        <v>5</v>
      </c>
      <c r="O79" s="2">
        <v>5</v>
      </c>
      <c r="P79" s="2">
        <v>5</v>
      </c>
      <c r="Q79" s="4">
        <f t="shared" si="1"/>
        <v>71</v>
      </c>
      <c r="R79" s="2"/>
    </row>
    <row r="80" spans="1:18">
      <c r="A80" s="2">
        <v>5</v>
      </c>
      <c r="B80" s="2">
        <v>5</v>
      </c>
      <c r="C80" s="2">
        <v>5</v>
      </c>
      <c r="D80" s="2">
        <v>5</v>
      </c>
      <c r="E80" s="2">
        <v>4</v>
      </c>
      <c r="F80" s="2">
        <v>5</v>
      </c>
      <c r="G80" s="2">
        <v>5</v>
      </c>
      <c r="H80" s="2">
        <v>5</v>
      </c>
      <c r="I80" s="2">
        <v>5</v>
      </c>
      <c r="J80" s="2">
        <v>5</v>
      </c>
      <c r="K80" s="2">
        <v>5</v>
      </c>
      <c r="L80" s="2">
        <v>5</v>
      </c>
      <c r="M80" s="2">
        <v>5</v>
      </c>
      <c r="N80" s="2">
        <v>5</v>
      </c>
      <c r="O80" s="2">
        <v>5</v>
      </c>
      <c r="P80" s="2">
        <v>5</v>
      </c>
      <c r="Q80" s="4">
        <f t="shared" si="1"/>
        <v>79</v>
      </c>
      <c r="R80" s="2"/>
    </row>
    <row r="81" spans="1:18">
      <c r="A81" s="2">
        <v>5</v>
      </c>
      <c r="B81" s="2">
        <v>5</v>
      </c>
      <c r="C81" s="2">
        <v>5</v>
      </c>
      <c r="D81" s="2">
        <v>5</v>
      </c>
      <c r="E81" s="2">
        <v>5</v>
      </c>
      <c r="F81" s="2">
        <v>5</v>
      </c>
      <c r="G81" s="2">
        <v>5</v>
      </c>
      <c r="H81" s="2">
        <v>5</v>
      </c>
      <c r="I81" s="2">
        <v>5</v>
      </c>
      <c r="J81" s="2">
        <v>5</v>
      </c>
      <c r="K81" s="2">
        <v>5</v>
      </c>
      <c r="L81" s="2">
        <v>5</v>
      </c>
      <c r="M81" s="2">
        <v>5</v>
      </c>
      <c r="N81" s="2">
        <v>5</v>
      </c>
      <c r="O81" s="2">
        <v>5</v>
      </c>
      <c r="P81" s="2">
        <v>5</v>
      </c>
      <c r="Q81" s="4">
        <f t="shared" si="1"/>
        <v>80</v>
      </c>
      <c r="R81" s="2"/>
    </row>
    <row r="82" spans="1:18">
      <c r="A82" s="2">
        <v>4</v>
      </c>
      <c r="B82" s="2">
        <v>5</v>
      </c>
      <c r="C82" s="2">
        <v>5</v>
      </c>
      <c r="D82" s="2">
        <v>4</v>
      </c>
      <c r="E82" s="2">
        <v>5</v>
      </c>
      <c r="F82" s="2">
        <v>4</v>
      </c>
      <c r="G82" s="2">
        <v>5</v>
      </c>
      <c r="H82" s="2">
        <v>5</v>
      </c>
      <c r="I82" s="2">
        <v>5</v>
      </c>
      <c r="J82" s="2">
        <v>5</v>
      </c>
      <c r="K82" s="2">
        <v>5</v>
      </c>
      <c r="L82" s="2">
        <v>5</v>
      </c>
      <c r="M82" s="2">
        <v>4</v>
      </c>
      <c r="N82" s="2">
        <v>4</v>
      </c>
      <c r="O82" s="2">
        <v>4</v>
      </c>
      <c r="P82" s="2">
        <v>4</v>
      </c>
      <c r="Q82" s="4">
        <f t="shared" si="1"/>
        <v>73</v>
      </c>
      <c r="R82" s="2"/>
    </row>
    <row r="83" spans="1:18">
      <c r="A83" s="2">
        <v>5</v>
      </c>
      <c r="B83" s="2">
        <v>4</v>
      </c>
      <c r="C83" s="2">
        <v>5</v>
      </c>
      <c r="D83" s="2">
        <v>4</v>
      </c>
      <c r="E83" s="2">
        <v>5</v>
      </c>
      <c r="F83" s="2">
        <v>5</v>
      </c>
      <c r="G83" s="2">
        <v>5</v>
      </c>
      <c r="H83" s="2">
        <v>5</v>
      </c>
      <c r="I83" s="2">
        <v>5</v>
      </c>
      <c r="J83" s="2">
        <v>5</v>
      </c>
      <c r="K83" s="2">
        <v>5</v>
      </c>
      <c r="L83" s="2">
        <v>5</v>
      </c>
      <c r="M83" s="2">
        <v>5</v>
      </c>
      <c r="N83" s="2">
        <v>5</v>
      </c>
      <c r="O83" s="2">
        <v>4</v>
      </c>
      <c r="P83" s="2">
        <v>4</v>
      </c>
      <c r="Q83" s="4">
        <f t="shared" si="1"/>
        <v>76</v>
      </c>
      <c r="R83" s="2"/>
    </row>
    <row r="84" spans="1:18">
      <c r="A84" s="2">
        <v>4</v>
      </c>
      <c r="B84" s="2">
        <v>5</v>
      </c>
      <c r="C84" s="2">
        <v>5</v>
      </c>
      <c r="D84" s="2">
        <v>5</v>
      </c>
      <c r="E84" s="2">
        <v>5</v>
      </c>
      <c r="F84" s="2">
        <v>5</v>
      </c>
      <c r="G84" s="2">
        <v>5</v>
      </c>
      <c r="H84" s="2">
        <v>5</v>
      </c>
      <c r="I84" s="2">
        <v>4</v>
      </c>
      <c r="J84" s="2">
        <v>5</v>
      </c>
      <c r="K84" s="2">
        <v>5</v>
      </c>
      <c r="L84" s="2">
        <v>5</v>
      </c>
      <c r="M84" s="2">
        <v>5</v>
      </c>
      <c r="N84" s="2">
        <v>5</v>
      </c>
      <c r="O84" s="2">
        <v>5</v>
      </c>
      <c r="P84" s="2">
        <v>5</v>
      </c>
      <c r="Q84" s="4">
        <f t="shared" si="1"/>
        <v>78</v>
      </c>
      <c r="R84" s="2"/>
    </row>
    <row r="85" spans="1:18">
      <c r="A85" s="2">
        <v>4</v>
      </c>
      <c r="B85" s="2">
        <v>4</v>
      </c>
      <c r="C85" s="2">
        <v>5</v>
      </c>
      <c r="D85" s="2">
        <v>4</v>
      </c>
      <c r="E85" s="2">
        <v>5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5</v>
      </c>
      <c r="L85" s="2">
        <v>5</v>
      </c>
      <c r="M85" s="2">
        <v>5</v>
      </c>
      <c r="N85" s="2">
        <v>4</v>
      </c>
      <c r="O85" s="2">
        <v>4</v>
      </c>
      <c r="P85" s="2">
        <v>4</v>
      </c>
      <c r="Q85" s="4">
        <f t="shared" si="1"/>
        <v>69</v>
      </c>
      <c r="R85" s="2"/>
    </row>
    <row r="86" spans="1:18">
      <c r="A86" s="2">
        <v>5</v>
      </c>
      <c r="B86" s="2">
        <v>5</v>
      </c>
      <c r="C86" s="2">
        <v>5</v>
      </c>
      <c r="D86" s="2">
        <v>5</v>
      </c>
      <c r="E86" s="2">
        <v>5</v>
      </c>
      <c r="F86" s="2">
        <v>5</v>
      </c>
      <c r="G86" s="2">
        <v>5</v>
      </c>
      <c r="H86" s="2">
        <v>5</v>
      </c>
      <c r="I86" s="2">
        <v>5</v>
      </c>
      <c r="J86" s="2">
        <v>5</v>
      </c>
      <c r="K86" s="2">
        <v>5</v>
      </c>
      <c r="L86" s="2">
        <v>5</v>
      </c>
      <c r="M86" s="2">
        <v>5</v>
      </c>
      <c r="N86" s="2">
        <v>5</v>
      </c>
      <c r="O86" s="2">
        <v>5</v>
      </c>
      <c r="P86" s="2">
        <v>5</v>
      </c>
      <c r="Q86" s="4">
        <f t="shared" si="1"/>
        <v>80</v>
      </c>
      <c r="R86" s="2"/>
    </row>
    <row r="87" spans="1:18">
      <c r="A87" s="2">
        <v>5</v>
      </c>
      <c r="B87" s="2">
        <v>5</v>
      </c>
      <c r="C87" s="2">
        <v>5</v>
      </c>
      <c r="D87" s="2">
        <v>5</v>
      </c>
      <c r="E87" s="2">
        <v>5</v>
      </c>
      <c r="F87" s="2">
        <v>5</v>
      </c>
      <c r="G87" s="2">
        <v>5</v>
      </c>
      <c r="H87" s="2">
        <v>5</v>
      </c>
      <c r="I87" s="2">
        <v>5</v>
      </c>
      <c r="J87" s="2">
        <v>5</v>
      </c>
      <c r="K87" s="2">
        <v>5</v>
      </c>
      <c r="L87" s="2">
        <v>5</v>
      </c>
      <c r="M87" s="2">
        <v>5</v>
      </c>
      <c r="N87" s="2">
        <v>5</v>
      </c>
      <c r="O87" s="2">
        <v>5</v>
      </c>
      <c r="P87" s="2">
        <v>5</v>
      </c>
      <c r="Q87" s="4">
        <f t="shared" si="1"/>
        <v>80</v>
      </c>
      <c r="R87" s="2"/>
    </row>
    <row r="88" spans="1:18">
      <c r="A88" s="2">
        <v>4</v>
      </c>
      <c r="B88" s="2">
        <v>5</v>
      </c>
      <c r="C88" s="2">
        <v>5</v>
      </c>
      <c r="D88" s="2">
        <v>4</v>
      </c>
      <c r="E88" s="2">
        <v>5</v>
      </c>
      <c r="F88" s="2">
        <v>3</v>
      </c>
      <c r="G88" s="2">
        <v>5</v>
      </c>
      <c r="H88" s="2">
        <v>3</v>
      </c>
      <c r="I88" s="2">
        <v>3</v>
      </c>
      <c r="J88" s="2">
        <v>3</v>
      </c>
      <c r="K88" s="2">
        <v>3</v>
      </c>
      <c r="L88" s="2">
        <v>5</v>
      </c>
      <c r="M88" s="2">
        <v>5</v>
      </c>
      <c r="N88" s="2">
        <v>5</v>
      </c>
      <c r="O88" s="2">
        <v>4</v>
      </c>
      <c r="P88" s="2">
        <v>4</v>
      </c>
      <c r="Q88" s="4">
        <f t="shared" si="1"/>
        <v>66</v>
      </c>
      <c r="R88" s="2"/>
    </row>
    <row r="89" spans="1:18">
      <c r="A89" s="2">
        <v>5</v>
      </c>
      <c r="B89" s="2">
        <v>5</v>
      </c>
      <c r="C89" s="2">
        <v>5</v>
      </c>
      <c r="D89" s="2">
        <v>5</v>
      </c>
      <c r="E89" s="2">
        <v>5</v>
      </c>
      <c r="F89" s="2">
        <v>5</v>
      </c>
      <c r="G89" s="2">
        <v>5</v>
      </c>
      <c r="H89" s="2">
        <v>5</v>
      </c>
      <c r="I89" s="2">
        <v>5</v>
      </c>
      <c r="J89" s="2">
        <v>5</v>
      </c>
      <c r="K89" s="2">
        <v>5</v>
      </c>
      <c r="L89" s="2">
        <v>5</v>
      </c>
      <c r="M89" s="2">
        <v>5</v>
      </c>
      <c r="N89" s="2">
        <v>5</v>
      </c>
      <c r="O89" s="2">
        <v>5</v>
      </c>
      <c r="P89" s="2">
        <v>5</v>
      </c>
      <c r="Q89" s="4">
        <f t="shared" si="1"/>
        <v>80</v>
      </c>
      <c r="R89" s="2"/>
    </row>
    <row r="90" spans="1:18">
      <c r="A90" s="2">
        <v>5</v>
      </c>
      <c r="B90" s="2">
        <v>5</v>
      </c>
      <c r="C90" s="2">
        <v>5</v>
      </c>
      <c r="D90" s="2">
        <v>5</v>
      </c>
      <c r="E90" s="2">
        <v>4</v>
      </c>
      <c r="F90" s="2">
        <v>4</v>
      </c>
      <c r="G90" s="2">
        <v>5</v>
      </c>
      <c r="H90" s="2">
        <v>5</v>
      </c>
      <c r="I90" s="2">
        <v>5</v>
      </c>
      <c r="J90" s="2">
        <v>5</v>
      </c>
      <c r="K90" s="2">
        <v>5</v>
      </c>
      <c r="L90" s="2">
        <v>5</v>
      </c>
      <c r="M90" s="2">
        <v>5</v>
      </c>
      <c r="N90" s="2">
        <v>5</v>
      </c>
      <c r="O90" s="2">
        <v>5</v>
      </c>
      <c r="P90" s="2">
        <v>5</v>
      </c>
      <c r="Q90" s="4">
        <f t="shared" si="1"/>
        <v>78</v>
      </c>
      <c r="R90" s="2"/>
    </row>
    <row r="91" spans="1:18">
      <c r="A91" s="2">
        <v>4</v>
      </c>
      <c r="B91" s="2">
        <v>5</v>
      </c>
      <c r="C91" s="2">
        <v>4</v>
      </c>
      <c r="D91" s="2">
        <v>4</v>
      </c>
      <c r="E91" s="2">
        <v>5</v>
      </c>
      <c r="F91" s="2">
        <v>4</v>
      </c>
      <c r="G91" s="2">
        <v>4</v>
      </c>
      <c r="H91" s="2">
        <v>5</v>
      </c>
      <c r="I91" s="2">
        <v>5</v>
      </c>
      <c r="J91" s="2">
        <v>5</v>
      </c>
      <c r="K91" s="2">
        <v>5</v>
      </c>
      <c r="L91" s="2">
        <v>4</v>
      </c>
      <c r="M91" s="2">
        <v>4</v>
      </c>
      <c r="N91" s="2">
        <v>4</v>
      </c>
      <c r="O91" s="2">
        <v>4</v>
      </c>
      <c r="P91" s="2">
        <v>4</v>
      </c>
      <c r="Q91" s="4">
        <f t="shared" si="1"/>
        <v>70</v>
      </c>
      <c r="R91" s="2"/>
    </row>
    <row r="92" spans="1:18">
      <c r="A92" s="2">
        <v>5</v>
      </c>
      <c r="B92" s="2">
        <v>5</v>
      </c>
      <c r="C92" s="2">
        <v>5</v>
      </c>
      <c r="D92" s="2">
        <v>5</v>
      </c>
      <c r="E92" s="2">
        <v>3</v>
      </c>
      <c r="F92" s="2">
        <v>4</v>
      </c>
      <c r="G92" s="2">
        <v>4</v>
      </c>
      <c r="H92" s="2">
        <v>5</v>
      </c>
      <c r="I92" s="2">
        <v>5</v>
      </c>
      <c r="J92" s="2">
        <v>5</v>
      </c>
      <c r="K92" s="2">
        <v>4</v>
      </c>
      <c r="L92" s="2">
        <v>5</v>
      </c>
      <c r="M92" s="2">
        <v>4</v>
      </c>
      <c r="N92" s="2">
        <v>5</v>
      </c>
      <c r="O92" s="2">
        <v>5</v>
      </c>
      <c r="P92" s="2">
        <v>5</v>
      </c>
      <c r="Q92" s="4">
        <f t="shared" si="1"/>
        <v>74</v>
      </c>
      <c r="R92" s="2"/>
    </row>
    <row r="93" spans="1:18">
      <c r="A93" s="2">
        <v>5</v>
      </c>
      <c r="B93" s="2">
        <v>5</v>
      </c>
      <c r="C93" s="2">
        <v>4</v>
      </c>
      <c r="D93" s="2">
        <v>5</v>
      </c>
      <c r="E93" s="2">
        <v>4</v>
      </c>
      <c r="F93" s="2">
        <v>5</v>
      </c>
      <c r="G93" s="2">
        <v>5</v>
      </c>
      <c r="H93" s="2">
        <v>5</v>
      </c>
      <c r="I93" s="2">
        <v>5</v>
      </c>
      <c r="J93" s="2">
        <v>5</v>
      </c>
      <c r="K93" s="2">
        <v>5</v>
      </c>
      <c r="L93" s="2">
        <v>5</v>
      </c>
      <c r="M93" s="2">
        <v>5</v>
      </c>
      <c r="N93" s="2">
        <v>3</v>
      </c>
      <c r="O93" s="2">
        <v>5</v>
      </c>
      <c r="P93" s="2">
        <v>5</v>
      </c>
      <c r="Q93" s="4">
        <f t="shared" si="1"/>
        <v>76</v>
      </c>
      <c r="R93" s="2"/>
    </row>
    <row r="94" spans="1:18">
      <c r="A94" s="2">
        <v>5</v>
      </c>
      <c r="B94" s="2">
        <v>4</v>
      </c>
      <c r="C94" s="2">
        <v>5</v>
      </c>
      <c r="D94" s="2">
        <v>5</v>
      </c>
      <c r="E94" s="2">
        <v>4</v>
      </c>
      <c r="F94" s="2">
        <v>4</v>
      </c>
      <c r="G94" s="2">
        <v>5</v>
      </c>
      <c r="H94" s="2">
        <v>4</v>
      </c>
      <c r="I94" s="2">
        <v>5</v>
      </c>
      <c r="J94" s="2">
        <v>5</v>
      </c>
      <c r="K94" s="2">
        <v>5</v>
      </c>
      <c r="L94" s="2">
        <v>4</v>
      </c>
      <c r="M94" s="2">
        <v>5</v>
      </c>
      <c r="N94" s="2">
        <v>4</v>
      </c>
      <c r="O94" s="2">
        <v>5</v>
      </c>
      <c r="P94" s="2">
        <v>5</v>
      </c>
      <c r="Q94" s="4">
        <f t="shared" si="1"/>
        <v>74</v>
      </c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4"/>
    </row>
    <row r="96" spans="1:18">
      <c r="A96" s="5">
        <f>CORREL(A3:A94,$Q$3:$Q$94)</f>
        <v>0.57838718135321343</v>
      </c>
      <c r="B96" s="5">
        <f t="shared" ref="B96:P96" si="2">CORREL(B3:B94,$Q$3:$Q$94)</f>
        <v>0.62977719569798962</v>
      </c>
      <c r="C96" s="5">
        <f t="shared" si="2"/>
        <v>0.57876110294055372</v>
      </c>
      <c r="D96" s="5">
        <f t="shared" si="2"/>
        <v>0.70166209186553374</v>
      </c>
      <c r="E96" s="5">
        <f t="shared" si="2"/>
        <v>0.44384381176173432</v>
      </c>
      <c r="F96" s="5">
        <f t="shared" si="2"/>
        <v>0.6306229170002553</v>
      </c>
      <c r="G96" s="5">
        <f t="shared" si="2"/>
        <v>0.53587741921806664</v>
      </c>
      <c r="H96" s="5">
        <f t="shared" si="2"/>
        <v>0.54171651945845678</v>
      </c>
      <c r="I96" s="5">
        <f t="shared" si="2"/>
        <v>0.45610238637151207</v>
      </c>
      <c r="J96" s="5">
        <f t="shared" si="2"/>
        <v>0.63370475241325486</v>
      </c>
      <c r="K96" s="5">
        <f t="shared" si="2"/>
        <v>0.52348342662167835</v>
      </c>
      <c r="L96" s="5">
        <f t="shared" si="2"/>
        <v>0.58723124928350467</v>
      </c>
      <c r="M96" s="5">
        <f t="shared" si="2"/>
        <v>0.68390531314586656</v>
      </c>
      <c r="N96" s="5">
        <f t="shared" si="2"/>
        <v>0.67110585624082242</v>
      </c>
      <c r="O96" s="5">
        <f t="shared" si="2"/>
        <v>0.77233249558021833</v>
      </c>
      <c r="P96" s="5">
        <f t="shared" si="2"/>
        <v>0.69830934442908443</v>
      </c>
      <c r="Q96" s="4"/>
    </row>
    <row r="97" spans="1:1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4"/>
    </row>
    <row r="98" spans="1:17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4"/>
    </row>
    <row r="99" spans="1:17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4"/>
    </row>
    <row r="100" spans="1:17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4"/>
    </row>
    <row r="101" spans="1:17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4"/>
    </row>
    <row r="102" spans="1:17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4"/>
    </row>
  </sheetData>
  <mergeCells count="5">
    <mergeCell ref="A1:D1"/>
    <mergeCell ref="E1:G1"/>
    <mergeCell ref="H1:K1"/>
    <mergeCell ref="L1:P1"/>
    <mergeCell ref="Q1:Q2"/>
  </mergeCells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48E2C-74A4-41D8-9486-C3FCBFFCC118}">
  <dimension ref="A1:AK94"/>
  <sheetViews>
    <sheetView tabSelected="1" zoomScale="60" zoomScaleNormal="60" workbookViewId="0">
      <selection activeCell="AA20" sqref="AA20:AJ24"/>
    </sheetView>
  </sheetViews>
  <sheetFormatPr defaultRowHeight="14.5"/>
  <cols>
    <col min="1" max="4" width="4.26953125" bestFit="1" customWidth="1"/>
    <col min="5" max="5" width="4.90625" bestFit="1" customWidth="1"/>
    <col min="6" max="8" width="4.26953125" bestFit="1" customWidth="1"/>
    <col min="9" max="9" width="4.90625" bestFit="1" customWidth="1"/>
    <col min="10" max="13" width="4.26953125" bestFit="1" customWidth="1"/>
    <col min="14" max="14" width="4.90625" bestFit="1" customWidth="1"/>
    <col min="15" max="19" width="3.36328125" bestFit="1" customWidth="1"/>
    <col min="20" max="20" width="4.90625" bestFit="1" customWidth="1"/>
  </cols>
  <sheetData>
    <row r="1" spans="1:37">
      <c r="A1" s="10" t="s">
        <v>15</v>
      </c>
      <c r="B1" s="10"/>
      <c r="C1" s="10"/>
      <c r="D1" s="10"/>
      <c r="E1" s="14" t="s">
        <v>14</v>
      </c>
      <c r="F1" s="11" t="s">
        <v>17</v>
      </c>
      <c r="G1" s="12"/>
      <c r="H1" s="12"/>
      <c r="I1" s="14" t="s">
        <v>14</v>
      </c>
      <c r="J1" s="11" t="s">
        <v>18</v>
      </c>
      <c r="K1" s="11"/>
      <c r="L1" s="11"/>
      <c r="M1" s="11"/>
      <c r="N1" s="14" t="s">
        <v>14</v>
      </c>
      <c r="O1" s="11" t="s">
        <v>20</v>
      </c>
      <c r="P1" s="11"/>
      <c r="Q1" s="11"/>
      <c r="R1" s="11"/>
      <c r="S1" s="11"/>
      <c r="T1" s="14" t="s">
        <v>14</v>
      </c>
    </row>
    <row r="2" spans="1:37">
      <c r="A2" s="1" t="s">
        <v>16</v>
      </c>
      <c r="B2" s="1" t="s">
        <v>0</v>
      </c>
      <c r="C2" s="1" t="s">
        <v>1</v>
      </c>
      <c r="D2" s="1" t="s">
        <v>2</v>
      </c>
      <c r="E2" s="14"/>
      <c r="F2" s="3" t="s">
        <v>3</v>
      </c>
      <c r="G2" s="3" t="s">
        <v>4</v>
      </c>
      <c r="H2" s="3" t="s">
        <v>5</v>
      </c>
      <c r="I2" s="14"/>
      <c r="J2" s="3" t="s">
        <v>6</v>
      </c>
      <c r="K2" s="3" t="s">
        <v>7</v>
      </c>
      <c r="L2" s="3" t="s">
        <v>8</v>
      </c>
      <c r="M2" s="3" t="s">
        <v>19</v>
      </c>
      <c r="N2" s="14"/>
      <c r="O2" s="3" t="s">
        <v>9</v>
      </c>
      <c r="P2" s="3" t="s">
        <v>10</v>
      </c>
      <c r="Q2" s="3" t="s">
        <v>11</v>
      </c>
      <c r="R2" s="3" t="s">
        <v>12</v>
      </c>
      <c r="S2" s="3" t="s">
        <v>13</v>
      </c>
      <c r="T2" s="14"/>
    </row>
    <row r="3" spans="1:37">
      <c r="A3" s="2">
        <v>4</v>
      </c>
      <c r="B3" s="2">
        <v>4</v>
      </c>
      <c r="C3" s="2">
        <v>4</v>
      </c>
      <c r="D3" s="2">
        <v>4</v>
      </c>
      <c r="E3" s="6">
        <f>SUM(A3:D3)</f>
        <v>16</v>
      </c>
      <c r="F3" s="2">
        <v>4</v>
      </c>
      <c r="G3" s="2">
        <v>4</v>
      </c>
      <c r="H3" s="2">
        <v>5</v>
      </c>
      <c r="I3" s="6">
        <f>SUM(F3:H3)</f>
        <v>13</v>
      </c>
      <c r="J3" s="2">
        <v>5</v>
      </c>
      <c r="K3" s="2">
        <v>4</v>
      </c>
      <c r="L3" s="2">
        <v>4</v>
      </c>
      <c r="M3" s="2">
        <v>4</v>
      </c>
      <c r="N3" s="7">
        <f>SUM(J3:M3)</f>
        <v>17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8">
        <f>SUM(O3:S3)</f>
        <v>20</v>
      </c>
      <c r="V3">
        <f>+E3</f>
        <v>16</v>
      </c>
      <c r="W3">
        <f>+I3</f>
        <v>13</v>
      </c>
      <c r="X3">
        <f>+N3</f>
        <v>17</v>
      </c>
      <c r="Y3">
        <f>+T3</f>
        <v>20</v>
      </c>
      <c r="AA3" s="15">
        <f>COUNTIF($A$3:$A$94,"1")</f>
        <v>0</v>
      </c>
      <c r="AB3" s="16">
        <f>AA3/92</f>
        <v>0</v>
      </c>
      <c r="AC3" s="15">
        <f>COUNTIF($A$3:$A$94,"2")</f>
        <v>0</v>
      </c>
      <c r="AD3" s="16">
        <f>AC3/92</f>
        <v>0</v>
      </c>
      <c r="AE3" s="15">
        <f>COUNTIF($A$3:$A$94,"3")</f>
        <v>1</v>
      </c>
      <c r="AF3" s="16">
        <f>AE3/92</f>
        <v>1.0869565217391304E-2</v>
      </c>
      <c r="AG3" s="15">
        <f>COUNTIF($A$3:$A$94,"4")</f>
        <v>39</v>
      </c>
      <c r="AH3" s="16">
        <f>AG3/92</f>
        <v>0.42391304347826086</v>
      </c>
      <c r="AI3" s="15">
        <f>COUNTIF($A$3:$A$94,"5")</f>
        <v>52</v>
      </c>
      <c r="AJ3" s="9">
        <f>AI3/92</f>
        <v>0.56521739130434778</v>
      </c>
      <c r="AK3">
        <f>SUM(AA3:AI3)</f>
        <v>92.434782608695656</v>
      </c>
    </row>
    <row r="4" spans="1:37">
      <c r="A4" s="2">
        <v>4</v>
      </c>
      <c r="B4" s="2">
        <v>4</v>
      </c>
      <c r="C4" s="2">
        <v>4</v>
      </c>
      <c r="D4" s="2">
        <v>4</v>
      </c>
      <c r="E4" s="6">
        <f t="shared" ref="E4:E67" si="0">SUM(A4:D4)</f>
        <v>16</v>
      </c>
      <c r="F4" s="2">
        <v>5</v>
      </c>
      <c r="G4" s="2">
        <v>5</v>
      </c>
      <c r="H4" s="2">
        <v>4</v>
      </c>
      <c r="I4" s="6">
        <f t="shared" ref="I4:I67" si="1">SUM(F4:H4)</f>
        <v>14</v>
      </c>
      <c r="J4" s="2">
        <v>4</v>
      </c>
      <c r="K4" s="2">
        <v>5</v>
      </c>
      <c r="L4" s="2">
        <v>4</v>
      </c>
      <c r="M4" s="2">
        <v>4</v>
      </c>
      <c r="N4" s="7">
        <f t="shared" ref="N4:N67" si="2">SUM(J4:M4)</f>
        <v>17</v>
      </c>
      <c r="O4" s="2">
        <v>4</v>
      </c>
      <c r="P4" s="2">
        <v>4</v>
      </c>
      <c r="Q4" s="2">
        <v>4</v>
      </c>
      <c r="R4" s="2">
        <v>4</v>
      </c>
      <c r="S4" s="2">
        <v>5</v>
      </c>
      <c r="T4" s="8">
        <f t="shared" ref="T4:T67" si="3">SUM(O4:S4)</f>
        <v>21</v>
      </c>
      <c r="V4">
        <f t="shared" ref="V4:V67" si="4">+E4</f>
        <v>16</v>
      </c>
      <c r="W4">
        <f t="shared" ref="W4:W67" si="5">+I4</f>
        <v>14</v>
      </c>
      <c r="X4">
        <f t="shared" ref="X4:X67" si="6">+N4</f>
        <v>17</v>
      </c>
      <c r="Y4">
        <f t="shared" ref="Y4:Y67" si="7">+T4</f>
        <v>21</v>
      </c>
      <c r="AA4" s="15">
        <f>COUNTIF($C$3:$C$94,"1")</f>
        <v>0</v>
      </c>
      <c r="AB4" s="16">
        <f t="shared" ref="AB4:AB17" si="8">AA4/92</f>
        <v>0</v>
      </c>
      <c r="AC4" s="15">
        <f>COUNTIF($B$3:$B$94,"2")</f>
        <v>0</v>
      </c>
      <c r="AD4" s="16">
        <f t="shared" ref="AD4:AD17" si="9">AC4/92</f>
        <v>0</v>
      </c>
      <c r="AE4" s="15">
        <f>COUNTIF($B$3:$B$94,"3")</f>
        <v>0</v>
      </c>
      <c r="AF4" s="16">
        <f t="shared" ref="AF4:AF17" si="10">AE4/92</f>
        <v>0</v>
      </c>
      <c r="AG4" s="15">
        <f>COUNTIF($B$3:$B$94,"4")</f>
        <v>41</v>
      </c>
      <c r="AH4" s="16">
        <f t="shared" ref="AH4:AH17" si="11">AG4/92</f>
        <v>0.44565217391304346</v>
      </c>
      <c r="AI4" s="15">
        <f>COUNTIF($B$3:$B$94,"5")</f>
        <v>51</v>
      </c>
      <c r="AJ4" s="9">
        <f t="shared" ref="AJ4:AJ17" si="12">AI4/92</f>
        <v>0.55434782608695654</v>
      </c>
      <c r="AK4">
        <f>SUM(AA4:AI4)</f>
        <v>92.445652173913047</v>
      </c>
    </row>
    <row r="5" spans="1:37">
      <c r="A5" s="2">
        <v>5</v>
      </c>
      <c r="B5" s="2">
        <v>5</v>
      </c>
      <c r="C5" s="2">
        <v>5</v>
      </c>
      <c r="D5" s="2">
        <v>5</v>
      </c>
      <c r="E5" s="6">
        <f t="shared" si="0"/>
        <v>20</v>
      </c>
      <c r="F5" s="2">
        <v>5</v>
      </c>
      <c r="G5" s="2">
        <v>5</v>
      </c>
      <c r="H5" s="2">
        <v>5</v>
      </c>
      <c r="I5" s="6">
        <f t="shared" si="1"/>
        <v>15</v>
      </c>
      <c r="J5" s="2">
        <v>4</v>
      </c>
      <c r="K5" s="2">
        <v>5</v>
      </c>
      <c r="L5" s="2">
        <v>5</v>
      </c>
      <c r="M5" s="2">
        <v>4</v>
      </c>
      <c r="N5" s="7">
        <f t="shared" si="2"/>
        <v>18</v>
      </c>
      <c r="O5" s="2">
        <v>5</v>
      </c>
      <c r="P5" s="2">
        <v>5</v>
      </c>
      <c r="Q5" s="2">
        <v>5</v>
      </c>
      <c r="R5" s="2">
        <v>5</v>
      </c>
      <c r="S5" s="2">
        <v>5</v>
      </c>
      <c r="T5" s="8">
        <f t="shared" si="3"/>
        <v>25</v>
      </c>
      <c r="V5">
        <f t="shared" si="4"/>
        <v>20</v>
      </c>
      <c r="W5">
        <f t="shared" si="5"/>
        <v>15</v>
      </c>
      <c r="X5">
        <f t="shared" si="6"/>
        <v>18</v>
      </c>
      <c r="Y5">
        <f t="shared" si="7"/>
        <v>25</v>
      </c>
      <c r="AA5" s="15">
        <f>COUNTIF($C$3:$C$94,"1")</f>
        <v>0</v>
      </c>
      <c r="AB5" s="16">
        <f t="shared" si="8"/>
        <v>0</v>
      </c>
      <c r="AC5" s="15">
        <f>COUNTIF($C$3:$C$94,"2")</f>
        <v>0</v>
      </c>
      <c r="AD5" s="16">
        <f t="shared" si="9"/>
        <v>0</v>
      </c>
      <c r="AE5" s="15">
        <f>COUNTIF($C$3:$C$94,"3")</f>
        <v>1</v>
      </c>
      <c r="AF5" s="16">
        <f t="shared" si="10"/>
        <v>1.0869565217391304E-2</v>
      </c>
      <c r="AG5" s="15">
        <f>COUNTIF($C$3:$C$94,"4")</f>
        <v>40</v>
      </c>
      <c r="AH5" s="16">
        <f t="shared" si="11"/>
        <v>0.43478260869565216</v>
      </c>
      <c r="AI5" s="15">
        <f>COUNTIF($C$3:$C$94,"5")</f>
        <v>51</v>
      </c>
      <c r="AJ5" s="9">
        <f t="shared" si="12"/>
        <v>0.55434782608695654</v>
      </c>
      <c r="AK5">
        <f>SUM(AA5:AI5)</f>
        <v>92.445652173913032</v>
      </c>
    </row>
    <row r="6" spans="1:37">
      <c r="A6" s="2">
        <v>5</v>
      </c>
      <c r="B6" s="2">
        <v>5</v>
      </c>
      <c r="C6" s="2">
        <v>5</v>
      </c>
      <c r="D6" s="2">
        <v>4</v>
      </c>
      <c r="E6" s="6">
        <f t="shared" si="0"/>
        <v>19</v>
      </c>
      <c r="F6" s="2">
        <v>5</v>
      </c>
      <c r="G6" s="2">
        <v>5</v>
      </c>
      <c r="H6" s="2">
        <v>4</v>
      </c>
      <c r="I6" s="6">
        <f t="shared" si="1"/>
        <v>14</v>
      </c>
      <c r="J6" s="2">
        <v>4</v>
      </c>
      <c r="K6" s="2">
        <v>5</v>
      </c>
      <c r="L6" s="2">
        <v>5</v>
      </c>
      <c r="M6" s="2">
        <v>4</v>
      </c>
      <c r="N6" s="7">
        <f t="shared" si="2"/>
        <v>18</v>
      </c>
      <c r="O6" s="2">
        <v>5</v>
      </c>
      <c r="P6" s="2">
        <v>4</v>
      </c>
      <c r="Q6" s="2">
        <v>4</v>
      </c>
      <c r="R6" s="2">
        <v>4</v>
      </c>
      <c r="S6" s="2">
        <v>4</v>
      </c>
      <c r="T6" s="8">
        <f t="shared" si="3"/>
        <v>21</v>
      </c>
      <c r="V6">
        <f t="shared" si="4"/>
        <v>19</v>
      </c>
      <c r="W6">
        <f t="shared" si="5"/>
        <v>14</v>
      </c>
      <c r="X6">
        <f t="shared" si="6"/>
        <v>18</v>
      </c>
      <c r="Y6">
        <f t="shared" si="7"/>
        <v>21</v>
      </c>
      <c r="AA6" s="15">
        <f>COUNTIF($D$3:$D$94,"1")</f>
        <v>0</v>
      </c>
      <c r="AB6" s="16">
        <f t="shared" si="8"/>
        <v>0</v>
      </c>
      <c r="AC6" s="15">
        <f>COUNTIF($D$3:$D$94,"2")</f>
        <v>0</v>
      </c>
      <c r="AD6" s="16">
        <f t="shared" si="9"/>
        <v>0</v>
      </c>
      <c r="AE6" s="15">
        <f>COUNTIF($D$3:$D$94,"3")</f>
        <v>1</v>
      </c>
      <c r="AF6" s="16">
        <f t="shared" si="10"/>
        <v>1.0869565217391304E-2</v>
      </c>
      <c r="AG6" s="15">
        <f>COUNTIF($D$3:$D$94,"4")</f>
        <v>54</v>
      </c>
      <c r="AH6" s="16">
        <f t="shared" si="11"/>
        <v>0.58695652173913049</v>
      </c>
      <c r="AI6" s="15">
        <f>COUNTIF($D$3:$D$94,"5")</f>
        <v>37</v>
      </c>
      <c r="AJ6" s="9">
        <f t="shared" si="12"/>
        <v>0.40217391304347827</v>
      </c>
      <c r="AK6">
        <f>SUM(AA6:AI6)</f>
        <v>92.59782608695653</v>
      </c>
    </row>
    <row r="7" spans="1:37">
      <c r="A7" s="2">
        <v>4</v>
      </c>
      <c r="B7" s="2">
        <v>5</v>
      </c>
      <c r="C7" s="2">
        <v>4</v>
      </c>
      <c r="D7" s="2">
        <v>4</v>
      </c>
      <c r="E7" s="6">
        <f t="shared" si="0"/>
        <v>17</v>
      </c>
      <c r="F7" s="2">
        <v>5</v>
      </c>
      <c r="G7" s="2">
        <v>4</v>
      </c>
      <c r="H7" s="2">
        <v>4</v>
      </c>
      <c r="I7" s="6">
        <f t="shared" si="1"/>
        <v>13</v>
      </c>
      <c r="J7" s="2">
        <v>5</v>
      </c>
      <c r="K7" s="2">
        <v>4</v>
      </c>
      <c r="L7" s="2">
        <v>5</v>
      </c>
      <c r="M7" s="2">
        <v>4</v>
      </c>
      <c r="N7" s="7">
        <f t="shared" si="2"/>
        <v>18</v>
      </c>
      <c r="O7" s="2">
        <v>5</v>
      </c>
      <c r="P7" s="2">
        <v>4</v>
      </c>
      <c r="Q7" s="2">
        <v>5</v>
      </c>
      <c r="R7" s="2">
        <v>4</v>
      </c>
      <c r="S7" s="2">
        <v>4</v>
      </c>
      <c r="T7" s="8">
        <f t="shared" si="3"/>
        <v>22</v>
      </c>
      <c r="V7">
        <f t="shared" si="4"/>
        <v>17</v>
      </c>
      <c r="W7">
        <f t="shared" si="5"/>
        <v>13</v>
      </c>
      <c r="X7">
        <f t="shared" si="6"/>
        <v>18</v>
      </c>
      <c r="Y7">
        <f t="shared" si="7"/>
        <v>22</v>
      </c>
      <c r="AB7" s="9"/>
      <c r="AD7" s="9"/>
      <c r="AF7" s="9"/>
      <c r="AH7" s="9"/>
      <c r="AJ7" s="9"/>
    </row>
    <row r="8" spans="1:37">
      <c r="A8" s="2">
        <v>5</v>
      </c>
      <c r="B8" s="2">
        <v>4</v>
      </c>
      <c r="C8" s="2">
        <v>5</v>
      </c>
      <c r="D8" s="2">
        <v>4</v>
      </c>
      <c r="E8" s="6">
        <f t="shared" si="0"/>
        <v>18</v>
      </c>
      <c r="F8" s="2">
        <v>5</v>
      </c>
      <c r="G8" s="2">
        <v>5</v>
      </c>
      <c r="H8" s="2">
        <v>5</v>
      </c>
      <c r="I8" s="6">
        <f t="shared" si="1"/>
        <v>15</v>
      </c>
      <c r="J8" s="2">
        <v>5</v>
      </c>
      <c r="K8" s="2">
        <v>5</v>
      </c>
      <c r="L8" s="2">
        <v>5</v>
      </c>
      <c r="M8" s="2">
        <v>4</v>
      </c>
      <c r="N8" s="7">
        <f t="shared" si="2"/>
        <v>19</v>
      </c>
      <c r="O8" s="2">
        <v>4</v>
      </c>
      <c r="P8" s="2">
        <v>4</v>
      </c>
      <c r="Q8" s="2">
        <v>4</v>
      </c>
      <c r="R8" s="2">
        <v>4</v>
      </c>
      <c r="S8" s="2">
        <v>4</v>
      </c>
      <c r="T8" s="8">
        <f t="shared" si="3"/>
        <v>20</v>
      </c>
      <c r="V8">
        <f t="shared" si="4"/>
        <v>18</v>
      </c>
      <c r="W8">
        <f t="shared" si="5"/>
        <v>15</v>
      </c>
      <c r="X8">
        <f t="shared" si="6"/>
        <v>19</v>
      </c>
      <c r="Y8">
        <f t="shared" si="7"/>
        <v>20</v>
      </c>
      <c r="AB8" s="9"/>
      <c r="AD8" s="9"/>
      <c r="AF8" s="9"/>
      <c r="AH8" s="9"/>
      <c r="AJ8" s="9"/>
    </row>
    <row r="9" spans="1:37">
      <c r="A9" s="2">
        <v>4</v>
      </c>
      <c r="B9" s="2">
        <v>4</v>
      </c>
      <c r="C9" s="2">
        <v>4</v>
      </c>
      <c r="D9" s="2">
        <v>4</v>
      </c>
      <c r="E9" s="6">
        <f t="shared" si="0"/>
        <v>16</v>
      </c>
      <c r="F9" s="2">
        <v>4</v>
      </c>
      <c r="G9" s="2">
        <v>4</v>
      </c>
      <c r="H9" s="2">
        <v>4</v>
      </c>
      <c r="I9" s="6">
        <f t="shared" si="1"/>
        <v>12</v>
      </c>
      <c r="J9" s="2">
        <v>4</v>
      </c>
      <c r="K9" s="2">
        <v>4</v>
      </c>
      <c r="L9" s="2">
        <v>5</v>
      </c>
      <c r="M9" s="2">
        <v>4</v>
      </c>
      <c r="N9" s="7">
        <f t="shared" si="2"/>
        <v>17</v>
      </c>
      <c r="O9" s="2">
        <v>4</v>
      </c>
      <c r="P9" s="2">
        <v>4</v>
      </c>
      <c r="Q9" s="2">
        <v>4</v>
      </c>
      <c r="R9" s="2">
        <v>4</v>
      </c>
      <c r="S9" s="2">
        <v>4</v>
      </c>
      <c r="T9" s="8">
        <f t="shared" si="3"/>
        <v>20</v>
      </c>
      <c r="V9">
        <f t="shared" si="4"/>
        <v>16</v>
      </c>
      <c r="W9">
        <f t="shared" si="5"/>
        <v>12</v>
      </c>
      <c r="X9">
        <f t="shared" si="6"/>
        <v>17</v>
      </c>
      <c r="Y9">
        <f t="shared" si="7"/>
        <v>20</v>
      </c>
      <c r="AA9">
        <f>COUNTIF($F$3:$F$94,"1")</f>
        <v>0</v>
      </c>
      <c r="AB9" s="9">
        <f t="shared" si="8"/>
        <v>0</v>
      </c>
      <c r="AC9">
        <f>COUNTIF($F$3:$F$94,"2")</f>
        <v>0</v>
      </c>
      <c r="AD9" s="9">
        <f t="shared" si="9"/>
        <v>0</v>
      </c>
      <c r="AE9">
        <f>COUNTIF($F$3:$F$94,"3")</f>
        <v>1</v>
      </c>
      <c r="AF9" s="9">
        <f t="shared" si="10"/>
        <v>1.0869565217391304E-2</v>
      </c>
      <c r="AG9">
        <f>COUNTIF($F$3:$F$94,"4")</f>
        <v>50</v>
      </c>
      <c r="AH9" s="9">
        <f t="shared" si="11"/>
        <v>0.54347826086956519</v>
      </c>
      <c r="AI9">
        <f>COUNTIF($F$3:$F$94,"5")</f>
        <v>41</v>
      </c>
      <c r="AJ9" s="9">
        <f t="shared" si="12"/>
        <v>0.44565217391304346</v>
      </c>
      <c r="AK9">
        <f>SUM(AA9:AI9)</f>
        <v>92.554347826086953</v>
      </c>
    </row>
    <row r="10" spans="1:37">
      <c r="A10" s="2">
        <v>5</v>
      </c>
      <c r="B10" s="2">
        <v>5</v>
      </c>
      <c r="C10" s="2">
        <v>5</v>
      </c>
      <c r="D10" s="2">
        <v>5</v>
      </c>
      <c r="E10" s="6">
        <f t="shared" si="0"/>
        <v>20</v>
      </c>
      <c r="F10" s="2">
        <v>5</v>
      </c>
      <c r="G10" s="2">
        <v>5</v>
      </c>
      <c r="H10" s="2">
        <v>5</v>
      </c>
      <c r="I10" s="6">
        <f t="shared" si="1"/>
        <v>15</v>
      </c>
      <c r="J10" s="2">
        <v>5</v>
      </c>
      <c r="K10" s="2">
        <v>5</v>
      </c>
      <c r="L10" s="2">
        <v>5</v>
      </c>
      <c r="M10" s="2">
        <v>5</v>
      </c>
      <c r="N10" s="7">
        <f t="shared" si="2"/>
        <v>20</v>
      </c>
      <c r="O10" s="2">
        <v>5</v>
      </c>
      <c r="P10" s="2">
        <v>5</v>
      </c>
      <c r="Q10" s="2">
        <v>5</v>
      </c>
      <c r="R10" s="2">
        <v>5</v>
      </c>
      <c r="S10" s="2">
        <v>5</v>
      </c>
      <c r="T10" s="8">
        <f t="shared" si="3"/>
        <v>25</v>
      </c>
      <c r="V10">
        <f t="shared" si="4"/>
        <v>20</v>
      </c>
      <c r="W10">
        <f t="shared" si="5"/>
        <v>15</v>
      </c>
      <c r="X10">
        <f t="shared" si="6"/>
        <v>20</v>
      </c>
      <c r="Y10">
        <f t="shared" si="7"/>
        <v>25</v>
      </c>
      <c r="AA10">
        <f>COUNTIF($G$3:$G$94,"1")</f>
        <v>0</v>
      </c>
      <c r="AB10" s="9">
        <f t="shared" si="8"/>
        <v>0</v>
      </c>
      <c r="AC10">
        <f>COUNTIF($G$3:$G$94,"2")</f>
        <v>0</v>
      </c>
      <c r="AD10" s="9">
        <f t="shared" si="9"/>
        <v>0</v>
      </c>
      <c r="AE10">
        <f>COUNTIF($G$3:$G$94,"3")</f>
        <v>1</v>
      </c>
      <c r="AF10" s="9">
        <f t="shared" si="10"/>
        <v>1.0869565217391304E-2</v>
      </c>
      <c r="AG10">
        <f>COUNTIF($G$3:$G$94,"4")</f>
        <v>47</v>
      </c>
      <c r="AH10" s="9">
        <f t="shared" si="11"/>
        <v>0.51086956521739135</v>
      </c>
      <c r="AI10">
        <f>COUNTIF($G$3:$G$94,"5")</f>
        <v>44</v>
      </c>
      <c r="AJ10" s="9">
        <f t="shared" si="12"/>
        <v>0.47826086956521741</v>
      </c>
      <c r="AK10">
        <f>SUM(AA10:AI10)</f>
        <v>92.521739130434781</v>
      </c>
    </row>
    <row r="11" spans="1:37">
      <c r="A11" s="2">
        <v>5</v>
      </c>
      <c r="B11" s="2">
        <v>5</v>
      </c>
      <c r="C11" s="2">
        <v>5</v>
      </c>
      <c r="D11" s="2">
        <v>4</v>
      </c>
      <c r="E11" s="6">
        <f t="shared" si="0"/>
        <v>19</v>
      </c>
      <c r="F11" s="2">
        <v>5</v>
      </c>
      <c r="G11" s="2">
        <v>5</v>
      </c>
      <c r="H11" s="2">
        <v>5</v>
      </c>
      <c r="I11" s="6">
        <f t="shared" si="1"/>
        <v>15</v>
      </c>
      <c r="J11" s="2">
        <v>5</v>
      </c>
      <c r="K11" s="2">
        <v>5</v>
      </c>
      <c r="L11" s="2">
        <v>4</v>
      </c>
      <c r="M11" s="2">
        <v>5</v>
      </c>
      <c r="N11" s="7">
        <f t="shared" si="2"/>
        <v>19</v>
      </c>
      <c r="O11" s="2">
        <v>5</v>
      </c>
      <c r="P11" s="2">
        <v>5</v>
      </c>
      <c r="Q11" s="2">
        <v>5</v>
      </c>
      <c r="R11" s="2">
        <v>4</v>
      </c>
      <c r="S11" s="2">
        <v>4</v>
      </c>
      <c r="T11" s="8">
        <f t="shared" si="3"/>
        <v>23</v>
      </c>
      <c r="V11">
        <f t="shared" si="4"/>
        <v>19</v>
      </c>
      <c r="W11">
        <f t="shared" si="5"/>
        <v>15</v>
      </c>
      <c r="X11">
        <f t="shared" si="6"/>
        <v>19</v>
      </c>
      <c r="Y11">
        <f t="shared" si="7"/>
        <v>23</v>
      </c>
      <c r="AA11">
        <f>COUNTIF($H$3:$H$94,"1")</f>
        <v>0</v>
      </c>
      <c r="AB11" s="9">
        <f t="shared" si="8"/>
        <v>0</v>
      </c>
      <c r="AC11">
        <f>COUNTIF($H$3:$H$94,"2")</f>
        <v>0</v>
      </c>
      <c r="AD11" s="9">
        <f t="shared" si="9"/>
        <v>0</v>
      </c>
      <c r="AE11">
        <f>COUNTIF($H$3:$H$94,"3")</f>
        <v>1</v>
      </c>
      <c r="AF11" s="9">
        <f t="shared" si="10"/>
        <v>1.0869565217391304E-2</v>
      </c>
      <c r="AG11">
        <f>COUNTIF($H$3:$H$94,"4")</f>
        <v>37</v>
      </c>
      <c r="AH11" s="9">
        <f t="shared" si="11"/>
        <v>0.40217391304347827</v>
      </c>
      <c r="AI11">
        <f>COUNTIF($H$3:$H$94,"5")</f>
        <v>54</v>
      </c>
      <c r="AJ11" s="9">
        <f t="shared" si="12"/>
        <v>0.58695652173913049</v>
      </c>
      <c r="AK11">
        <f>SUM(AA11:AI11)</f>
        <v>92.413043478260875</v>
      </c>
    </row>
    <row r="12" spans="1:37">
      <c r="A12" s="2">
        <v>4</v>
      </c>
      <c r="B12" s="2">
        <v>5</v>
      </c>
      <c r="C12" s="2">
        <v>5</v>
      </c>
      <c r="D12" s="2">
        <v>5</v>
      </c>
      <c r="E12" s="6">
        <f t="shared" si="0"/>
        <v>19</v>
      </c>
      <c r="F12" s="2">
        <v>5</v>
      </c>
      <c r="G12" s="2">
        <v>5</v>
      </c>
      <c r="H12" s="2">
        <v>5</v>
      </c>
      <c r="I12" s="6">
        <f t="shared" si="1"/>
        <v>15</v>
      </c>
      <c r="J12" s="2">
        <v>5</v>
      </c>
      <c r="K12" s="2">
        <v>5</v>
      </c>
      <c r="L12" s="2">
        <v>5</v>
      </c>
      <c r="M12" s="2">
        <v>5</v>
      </c>
      <c r="N12" s="7">
        <f t="shared" si="2"/>
        <v>20</v>
      </c>
      <c r="O12" s="2">
        <v>5</v>
      </c>
      <c r="P12" s="2">
        <v>5</v>
      </c>
      <c r="Q12" s="2">
        <v>5</v>
      </c>
      <c r="R12" s="2">
        <v>5</v>
      </c>
      <c r="S12" s="2">
        <v>5</v>
      </c>
      <c r="T12" s="8">
        <f t="shared" si="3"/>
        <v>25</v>
      </c>
      <c r="V12">
        <f t="shared" si="4"/>
        <v>19</v>
      </c>
      <c r="W12">
        <f t="shared" si="5"/>
        <v>15</v>
      </c>
      <c r="X12">
        <f t="shared" si="6"/>
        <v>20</v>
      </c>
      <c r="Y12">
        <f t="shared" si="7"/>
        <v>25</v>
      </c>
      <c r="AB12" s="9"/>
      <c r="AD12" s="9"/>
      <c r="AF12" s="9"/>
      <c r="AH12" s="9"/>
      <c r="AJ12" s="9"/>
    </row>
    <row r="13" spans="1:37">
      <c r="A13" s="2">
        <v>5</v>
      </c>
      <c r="B13" s="2">
        <v>5</v>
      </c>
      <c r="C13" s="2">
        <v>5</v>
      </c>
      <c r="D13" s="2">
        <v>5</v>
      </c>
      <c r="E13" s="6">
        <f t="shared" si="0"/>
        <v>20</v>
      </c>
      <c r="F13" s="2">
        <v>5</v>
      </c>
      <c r="G13" s="2">
        <v>5</v>
      </c>
      <c r="H13" s="2">
        <v>5</v>
      </c>
      <c r="I13" s="6">
        <f t="shared" si="1"/>
        <v>15</v>
      </c>
      <c r="J13" s="2">
        <v>5</v>
      </c>
      <c r="K13" s="2">
        <v>5</v>
      </c>
      <c r="L13" s="2">
        <v>5</v>
      </c>
      <c r="M13" s="2">
        <v>5</v>
      </c>
      <c r="N13" s="7">
        <f t="shared" si="2"/>
        <v>20</v>
      </c>
      <c r="O13" s="2">
        <v>5</v>
      </c>
      <c r="P13" s="2">
        <v>5</v>
      </c>
      <c r="Q13" s="2">
        <v>5</v>
      </c>
      <c r="R13" s="2">
        <v>5</v>
      </c>
      <c r="S13" s="2">
        <v>5</v>
      </c>
      <c r="T13" s="8">
        <f t="shared" si="3"/>
        <v>25</v>
      </c>
      <c r="V13">
        <f t="shared" si="4"/>
        <v>20</v>
      </c>
      <c r="W13">
        <f t="shared" si="5"/>
        <v>15</v>
      </c>
      <c r="X13">
        <f t="shared" si="6"/>
        <v>20</v>
      </c>
      <c r="Y13">
        <f t="shared" si="7"/>
        <v>25</v>
      </c>
      <c r="AB13" s="9"/>
      <c r="AD13" s="9"/>
      <c r="AF13" s="9"/>
      <c r="AH13" s="9"/>
      <c r="AJ13" s="9"/>
    </row>
    <row r="14" spans="1:37">
      <c r="A14" s="2">
        <v>4</v>
      </c>
      <c r="B14" s="2">
        <v>4</v>
      </c>
      <c r="C14" s="2">
        <v>4</v>
      </c>
      <c r="D14" s="2">
        <v>4</v>
      </c>
      <c r="E14" s="6">
        <f t="shared" si="0"/>
        <v>16</v>
      </c>
      <c r="F14" s="2">
        <v>4</v>
      </c>
      <c r="G14" s="2">
        <v>4</v>
      </c>
      <c r="H14" s="2">
        <v>5</v>
      </c>
      <c r="I14" s="6">
        <f t="shared" si="1"/>
        <v>13</v>
      </c>
      <c r="J14" s="2">
        <v>4</v>
      </c>
      <c r="K14" s="2">
        <v>4</v>
      </c>
      <c r="L14" s="2">
        <v>4</v>
      </c>
      <c r="M14" s="2">
        <v>4</v>
      </c>
      <c r="N14" s="7">
        <f t="shared" si="2"/>
        <v>16</v>
      </c>
      <c r="O14" s="2">
        <v>4</v>
      </c>
      <c r="P14" s="2">
        <v>4</v>
      </c>
      <c r="Q14" s="2">
        <v>4</v>
      </c>
      <c r="R14" s="2">
        <v>4</v>
      </c>
      <c r="S14" s="2">
        <v>4</v>
      </c>
      <c r="T14" s="8">
        <f t="shared" si="3"/>
        <v>20</v>
      </c>
      <c r="V14">
        <f t="shared" si="4"/>
        <v>16</v>
      </c>
      <c r="W14">
        <f t="shared" si="5"/>
        <v>13</v>
      </c>
      <c r="X14">
        <f t="shared" si="6"/>
        <v>16</v>
      </c>
      <c r="Y14">
        <f t="shared" si="7"/>
        <v>20</v>
      </c>
      <c r="AA14">
        <f>COUNTIF($J$3:$J$94,"1")</f>
        <v>0</v>
      </c>
      <c r="AB14" s="9">
        <f t="shared" si="8"/>
        <v>0</v>
      </c>
      <c r="AC14">
        <f>COUNTIF($J$3:$J$94,"2")</f>
        <v>0</v>
      </c>
      <c r="AD14" s="9">
        <f t="shared" si="9"/>
        <v>0</v>
      </c>
      <c r="AE14">
        <f>COUNTIF($J$3:$J$94,"3")</f>
        <v>3</v>
      </c>
      <c r="AF14" s="9">
        <f t="shared" si="10"/>
        <v>3.2608695652173912E-2</v>
      </c>
      <c r="AG14">
        <f>COUNTIF($J$3:$J$94,"4")</f>
        <v>37</v>
      </c>
      <c r="AH14" s="9">
        <f t="shared" si="11"/>
        <v>0.40217391304347827</v>
      </c>
      <c r="AI14">
        <f>COUNTIF($J$3:$J$94,"5")</f>
        <v>52</v>
      </c>
      <c r="AJ14" s="9">
        <f t="shared" si="12"/>
        <v>0.56521739130434778</v>
      </c>
      <c r="AK14">
        <f>SUM(AA14:AI14)</f>
        <v>92.434782608695656</v>
      </c>
    </row>
    <row r="15" spans="1:37">
      <c r="A15" s="2">
        <v>5</v>
      </c>
      <c r="B15" s="2">
        <v>5</v>
      </c>
      <c r="C15" s="2">
        <v>5</v>
      </c>
      <c r="D15" s="2">
        <v>5</v>
      </c>
      <c r="E15" s="6">
        <f t="shared" si="0"/>
        <v>20</v>
      </c>
      <c r="F15" s="2">
        <v>4</v>
      </c>
      <c r="G15" s="2">
        <v>4</v>
      </c>
      <c r="H15" s="2">
        <v>5</v>
      </c>
      <c r="I15" s="6">
        <f t="shared" si="1"/>
        <v>13</v>
      </c>
      <c r="J15" s="2">
        <v>5</v>
      </c>
      <c r="K15" s="2">
        <v>4</v>
      </c>
      <c r="L15" s="2">
        <v>5</v>
      </c>
      <c r="M15" s="2">
        <v>5</v>
      </c>
      <c r="N15" s="7">
        <f t="shared" si="2"/>
        <v>19</v>
      </c>
      <c r="O15" s="2">
        <v>4</v>
      </c>
      <c r="P15" s="2">
        <v>4</v>
      </c>
      <c r="Q15" s="2">
        <v>5</v>
      </c>
      <c r="R15" s="2">
        <v>5</v>
      </c>
      <c r="S15" s="2">
        <v>5</v>
      </c>
      <c r="T15" s="8">
        <f t="shared" si="3"/>
        <v>23</v>
      </c>
      <c r="V15">
        <f t="shared" si="4"/>
        <v>20</v>
      </c>
      <c r="W15">
        <f t="shared" si="5"/>
        <v>13</v>
      </c>
      <c r="X15">
        <f t="shared" si="6"/>
        <v>19</v>
      </c>
      <c r="Y15">
        <f t="shared" si="7"/>
        <v>23</v>
      </c>
      <c r="AA15">
        <f>COUNTIF($K$3:$K$94,"1")</f>
        <v>0</v>
      </c>
      <c r="AB15" s="9">
        <f t="shared" si="8"/>
        <v>0</v>
      </c>
      <c r="AC15">
        <f>COUNTIF($K$3:$K$94,"2")</f>
        <v>0</v>
      </c>
      <c r="AD15" s="9">
        <f t="shared" si="9"/>
        <v>0</v>
      </c>
      <c r="AE15">
        <f>COUNTIF($K$3:$K$94,"3")</f>
        <v>2</v>
      </c>
      <c r="AF15" s="9">
        <f t="shared" si="10"/>
        <v>2.1739130434782608E-2</v>
      </c>
      <c r="AG15">
        <f>COUNTIF($K$3:$K$94,"4")</f>
        <v>24</v>
      </c>
      <c r="AH15" s="9">
        <f t="shared" si="11"/>
        <v>0.2608695652173913</v>
      </c>
      <c r="AI15">
        <f>COUNTIF($K$3:$K$94,"5")</f>
        <v>66</v>
      </c>
      <c r="AJ15" s="9">
        <f t="shared" si="12"/>
        <v>0.71739130434782605</v>
      </c>
      <c r="AK15">
        <f>SUM(AA15:AI15)</f>
        <v>92.282608695652172</v>
      </c>
    </row>
    <row r="16" spans="1:37">
      <c r="A16" s="2">
        <v>4</v>
      </c>
      <c r="B16" s="2">
        <v>4</v>
      </c>
      <c r="C16" s="2">
        <v>4</v>
      </c>
      <c r="D16" s="2">
        <v>4</v>
      </c>
      <c r="E16" s="6">
        <f t="shared" si="0"/>
        <v>16</v>
      </c>
      <c r="F16" s="2">
        <v>5</v>
      </c>
      <c r="G16" s="2">
        <v>5</v>
      </c>
      <c r="H16" s="2">
        <v>4</v>
      </c>
      <c r="I16" s="6">
        <f t="shared" si="1"/>
        <v>14</v>
      </c>
      <c r="J16" s="2">
        <v>5</v>
      </c>
      <c r="K16" s="2">
        <v>5</v>
      </c>
      <c r="L16" s="2">
        <v>4</v>
      </c>
      <c r="M16" s="2">
        <v>5</v>
      </c>
      <c r="N16" s="7">
        <f t="shared" si="2"/>
        <v>19</v>
      </c>
      <c r="O16" s="2">
        <v>5</v>
      </c>
      <c r="P16" s="2">
        <v>4</v>
      </c>
      <c r="Q16" s="2">
        <v>4</v>
      </c>
      <c r="R16" s="2">
        <v>4</v>
      </c>
      <c r="S16" s="2">
        <v>5</v>
      </c>
      <c r="T16" s="8">
        <f t="shared" si="3"/>
        <v>22</v>
      </c>
      <c r="V16">
        <f t="shared" si="4"/>
        <v>16</v>
      </c>
      <c r="W16">
        <f t="shared" si="5"/>
        <v>14</v>
      </c>
      <c r="X16">
        <f t="shared" si="6"/>
        <v>19</v>
      </c>
      <c r="Y16">
        <f t="shared" si="7"/>
        <v>22</v>
      </c>
      <c r="AA16">
        <f>COUNTIF($L$3:$L$94,"1")</f>
        <v>0</v>
      </c>
      <c r="AB16" s="9">
        <f t="shared" si="8"/>
        <v>0</v>
      </c>
      <c r="AC16">
        <f>COUNTIF($L$3:$L$94,"2")</f>
        <v>0</v>
      </c>
      <c r="AD16" s="9">
        <f t="shared" si="9"/>
        <v>0</v>
      </c>
      <c r="AE16">
        <f>COUNTIF($L$3:$L$94,"3")</f>
        <v>1</v>
      </c>
      <c r="AF16" s="9">
        <f t="shared" si="10"/>
        <v>1.0869565217391304E-2</v>
      </c>
      <c r="AG16">
        <f>COUNTIF($L$3:$L$94,"4")</f>
        <v>37</v>
      </c>
      <c r="AH16" s="9">
        <f t="shared" si="11"/>
        <v>0.40217391304347827</v>
      </c>
      <c r="AI16">
        <f>COUNTIF($L$3:$L$94,"5")</f>
        <v>54</v>
      </c>
      <c r="AJ16" s="9">
        <f t="shared" si="12"/>
        <v>0.58695652173913049</v>
      </c>
      <c r="AK16">
        <f>SUM(AA16:AI16)</f>
        <v>92.413043478260875</v>
      </c>
    </row>
    <row r="17" spans="1:37">
      <c r="A17" s="2">
        <v>4</v>
      </c>
      <c r="B17" s="2">
        <v>4</v>
      </c>
      <c r="C17" s="2">
        <v>4</v>
      </c>
      <c r="D17" s="2">
        <v>4</v>
      </c>
      <c r="E17" s="6">
        <f t="shared" si="0"/>
        <v>16</v>
      </c>
      <c r="F17" s="2">
        <v>5</v>
      </c>
      <c r="G17" s="2">
        <v>5</v>
      </c>
      <c r="H17" s="2">
        <v>4</v>
      </c>
      <c r="I17" s="6">
        <f t="shared" si="1"/>
        <v>14</v>
      </c>
      <c r="J17" s="2">
        <v>5</v>
      </c>
      <c r="K17" s="2">
        <v>4</v>
      </c>
      <c r="L17" s="2">
        <v>5</v>
      </c>
      <c r="M17" s="2">
        <v>4</v>
      </c>
      <c r="N17" s="7">
        <f t="shared" si="2"/>
        <v>18</v>
      </c>
      <c r="O17" s="2">
        <v>5</v>
      </c>
      <c r="P17" s="2">
        <v>5</v>
      </c>
      <c r="Q17" s="2">
        <v>4</v>
      </c>
      <c r="R17" s="2">
        <v>4</v>
      </c>
      <c r="S17" s="2">
        <v>5</v>
      </c>
      <c r="T17" s="8">
        <f t="shared" si="3"/>
        <v>23</v>
      </c>
      <c r="V17">
        <f t="shared" si="4"/>
        <v>16</v>
      </c>
      <c r="W17">
        <f t="shared" si="5"/>
        <v>14</v>
      </c>
      <c r="X17">
        <f t="shared" si="6"/>
        <v>18</v>
      </c>
      <c r="Y17">
        <f t="shared" si="7"/>
        <v>23</v>
      </c>
      <c r="AA17">
        <f>COUNTIF($M$3:$M$94,"1")</f>
        <v>0</v>
      </c>
      <c r="AB17" s="9">
        <f t="shared" si="8"/>
        <v>0</v>
      </c>
      <c r="AC17">
        <f>COUNTIF($M$3:$M$94,"2")</f>
        <v>0</v>
      </c>
      <c r="AD17" s="9">
        <f t="shared" si="9"/>
        <v>0</v>
      </c>
      <c r="AE17">
        <f>COUNTIF($M$3:$M$94,"3")</f>
        <v>2</v>
      </c>
      <c r="AF17" s="9">
        <f t="shared" si="10"/>
        <v>2.1739130434782608E-2</v>
      </c>
      <c r="AG17">
        <f>COUNTIF($M$3:$M$94,"4")</f>
        <v>36</v>
      </c>
      <c r="AH17" s="9">
        <f t="shared" si="11"/>
        <v>0.39130434782608697</v>
      </c>
      <c r="AI17">
        <f>COUNTIF($M$3:$M$94,"5")</f>
        <v>54</v>
      </c>
      <c r="AJ17" s="9">
        <f t="shared" si="12"/>
        <v>0.58695652173913049</v>
      </c>
      <c r="AK17">
        <f>SUM(AA17:AI17)</f>
        <v>92.413043478260875</v>
      </c>
    </row>
    <row r="18" spans="1:37">
      <c r="A18" s="2">
        <v>5</v>
      </c>
      <c r="B18" s="2">
        <v>5</v>
      </c>
      <c r="C18" s="2">
        <v>5</v>
      </c>
      <c r="D18" s="2">
        <v>4</v>
      </c>
      <c r="E18" s="6">
        <f t="shared" si="0"/>
        <v>19</v>
      </c>
      <c r="F18" s="2">
        <v>4</v>
      </c>
      <c r="G18" s="2">
        <v>4</v>
      </c>
      <c r="H18" s="2">
        <v>4</v>
      </c>
      <c r="I18" s="6">
        <f t="shared" si="1"/>
        <v>12</v>
      </c>
      <c r="J18" s="2">
        <v>4</v>
      </c>
      <c r="K18" s="2">
        <v>3</v>
      </c>
      <c r="L18" s="2">
        <v>4</v>
      </c>
      <c r="M18" s="2">
        <v>4</v>
      </c>
      <c r="N18" s="7">
        <f t="shared" si="2"/>
        <v>15</v>
      </c>
      <c r="O18" s="2">
        <v>4</v>
      </c>
      <c r="P18" s="2">
        <v>4</v>
      </c>
      <c r="Q18" s="2">
        <v>4</v>
      </c>
      <c r="R18" s="2">
        <v>4</v>
      </c>
      <c r="S18" s="2">
        <v>4</v>
      </c>
      <c r="T18" s="8">
        <f t="shared" si="3"/>
        <v>20</v>
      </c>
      <c r="V18">
        <f t="shared" si="4"/>
        <v>19</v>
      </c>
      <c r="W18">
        <f t="shared" si="5"/>
        <v>12</v>
      </c>
      <c r="X18">
        <f t="shared" si="6"/>
        <v>15</v>
      </c>
      <c r="Y18">
        <f t="shared" si="7"/>
        <v>20</v>
      </c>
    </row>
    <row r="19" spans="1:37">
      <c r="A19" s="2">
        <v>4</v>
      </c>
      <c r="B19" s="2">
        <v>5</v>
      </c>
      <c r="C19" s="2">
        <v>4</v>
      </c>
      <c r="D19" s="2">
        <v>5</v>
      </c>
      <c r="E19" s="6">
        <f t="shared" si="0"/>
        <v>18</v>
      </c>
      <c r="F19" s="2">
        <v>5</v>
      </c>
      <c r="G19" s="2">
        <v>5</v>
      </c>
      <c r="H19" s="2">
        <v>5</v>
      </c>
      <c r="I19" s="6">
        <f t="shared" si="1"/>
        <v>15</v>
      </c>
      <c r="J19" s="2">
        <v>4</v>
      </c>
      <c r="K19" s="2">
        <v>5</v>
      </c>
      <c r="L19" s="2">
        <v>5</v>
      </c>
      <c r="M19" s="2">
        <v>5</v>
      </c>
      <c r="N19" s="7">
        <f t="shared" si="2"/>
        <v>19</v>
      </c>
      <c r="O19" s="2">
        <v>5</v>
      </c>
      <c r="P19" s="2">
        <v>5</v>
      </c>
      <c r="Q19" s="2">
        <v>5</v>
      </c>
      <c r="R19" s="2">
        <v>5</v>
      </c>
      <c r="S19" s="2">
        <v>5</v>
      </c>
      <c r="T19" s="8">
        <f t="shared" si="3"/>
        <v>25</v>
      </c>
      <c r="V19">
        <f t="shared" si="4"/>
        <v>18</v>
      </c>
      <c r="W19">
        <f t="shared" si="5"/>
        <v>15</v>
      </c>
      <c r="X19">
        <f t="shared" si="6"/>
        <v>19</v>
      </c>
      <c r="Y19">
        <f t="shared" si="7"/>
        <v>25</v>
      </c>
    </row>
    <row r="20" spans="1:37">
      <c r="A20" s="2">
        <v>4</v>
      </c>
      <c r="B20" s="2">
        <v>4</v>
      </c>
      <c r="C20" s="2">
        <v>5</v>
      </c>
      <c r="D20" s="2">
        <v>4</v>
      </c>
      <c r="E20" s="6">
        <f t="shared" si="0"/>
        <v>17</v>
      </c>
      <c r="F20" s="2">
        <v>4</v>
      </c>
      <c r="G20" s="2">
        <v>4</v>
      </c>
      <c r="H20" s="2">
        <v>4</v>
      </c>
      <c r="I20" s="6">
        <f t="shared" si="1"/>
        <v>12</v>
      </c>
      <c r="J20" s="2">
        <v>5</v>
      </c>
      <c r="K20" s="2">
        <v>5</v>
      </c>
      <c r="L20" s="2">
        <v>4</v>
      </c>
      <c r="M20" s="2">
        <v>4</v>
      </c>
      <c r="N20" s="7">
        <f t="shared" si="2"/>
        <v>18</v>
      </c>
      <c r="O20" s="2">
        <v>4</v>
      </c>
      <c r="P20" s="2">
        <v>4</v>
      </c>
      <c r="Q20" s="2">
        <v>4</v>
      </c>
      <c r="R20" s="2">
        <v>4</v>
      </c>
      <c r="S20" s="2">
        <v>5</v>
      </c>
      <c r="T20" s="8">
        <f t="shared" si="3"/>
        <v>21</v>
      </c>
      <c r="V20">
        <f t="shared" si="4"/>
        <v>17</v>
      </c>
      <c r="W20">
        <f t="shared" si="5"/>
        <v>12</v>
      </c>
      <c r="X20">
        <f t="shared" si="6"/>
        <v>18</v>
      </c>
      <c r="Y20">
        <f t="shared" si="7"/>
        <v>21</v>
      </c>
      <c r="AA20">
        <f>COUNTIF($O$3:$O$94,"1")</f>
        <v>0</v>
      </c>
      <c r="AB20" s="9">
        <f t="shared" ref="AB20:AB24" si="13">AA20/92</f>
        <v>0</v>
      </c>
      <c r="AC20">
        <f>COUNTIF($O$3:$O$94,"2")</f>
        <v>0</v>
      </c>
      <c r="AD20" s="9">
        <f t="shared" ref="AD20:AD24" si="14">AC20/92</f>
        <v>0</v>
      </c>
      <c r="AE20">
        <f>COUNTIF($O$3:$O$94,"3")</f>
        <v>0</v>
      </c>
      <c r="AF20" s="9">
        <f t="shared" ref="AF20:AF24" si="15">AE20/92</f>
        <v>0</v>
      </c>
      <c r="AG20">
        <f>COUNTIF($O$3:$O$94,"4")</f>
        <v>37</v>
      </c>
      <c r="AH20" s="9">
        <f t="shared" ref="AH20:AH24" si="16">AG20/92</f>
        <v>0.40217391304347827</v>
      </c>
      <c r="AI20">
        <f>COUNTIF($O$3:$O$94,"5")</f>
        <v>55</v>
      </c>
      <c r="AJ20" s="9">
        <f t="shared" ref="AJ20:AJ24" si="17">AI20/92</f>
        <v>0.59782608695652173</v>
      </c>
      <c r="AK20">
        <f>AA20+AC20+AE20+AG20+AI20</f>
        <v>92</v>
      </c>
    </row>
    <row r="21" spans="1:37">
      <c r="A21" s="2">
        <v>4</v>
      </c>
      <c r="B21" s="2">
        <v>4</v>
      </c>
      <c r="C21" s="2">
        <v>4</v>
      </c>
      <c r="D21" s="2">
        <v>4</v>
      </c>
      <c r="E21" s="6">
        <f t="shared" si="0"/>
        <v>16</v>
      </c>
      <c r="F21" s="2">
        <v>5</v>
      </c>
      <c r="G21" s="2">
        <v>4</v>
      </c>
      <c r="H21" s="2">
        <v>4</v>
      </c>
      <c r="I21" s="6">
        <f t="shared" si="1"/>
        <v>13</v>
      </c>
      <c r="J21" s="2">
        <v>5</v>
      </c>
      <c r="K21" s="2">
        <v>5</v>
      </c>
      <c r="L21" s="2">
        <v>4</v>
      </c>
      <c r="M21" s="2">
        <v>4</v>
      </c>
      <c r="N21" s="7">
        <f t="shared" si="2"/>
        <v>18</v>
      </c>
      <c r="O21" s="2">
        <v>4</v>
      </c>
      <c r="P21" s="2">
        <v>5</v>
      </c>
      <c r="Q21" s="2">
        <v>4</v>
      </c>
      <c r="R21" s="2">
        <v>4</v>
      </c>
      <c r="S21" s="2">
        <v>4</v>
      </c>
      <c r="T21" s="8">
        <f t="shared" si="3"/>
        <v>21</v>
      </c>
      <c r="V21">
        <f t="shared" si="4"/>
        <v>16</v>
      </c>
      <c r="W21">
        <f t="shared" si="5"/>
        <v>13</v>
      </c>
      <c r="X21">
        <f t="shared" si="6"/>
        <v>18</v>
      </c>
      <c r="Y21">
        <f t="shared" si="7"/>
        <v>21</v>
      </c>
      <c r="AA21">
        <f>COUNTIF($P$3:$P$94,"1")</f>
        <v>0</v>
      </c>
      <c r="AB21" s="9">
        <f t="shared" si="13"/>
        <v>0</v>
      </c>
      <c r="AC21">
        <f>COUNTIF($P$3:$P$94,"2")</f>
        <v>0</v>
      </c>
      <c r="AD21" s="9">
        <f t="shared" si="14"/>
        <v>0</v>
      </c>
      <c r="AE21">
        <f>COUNTIF($P$3:$P$94,"3")</f>
        <v>0</v>
      </c>
      <c r="AF21" s="9">
        <f t="shared" si="15"/>
        <v>0</v>
      </c>
      <c r="AG21">
        <f>COUNTIF($P$3:$P$94,"4")</f>
        <v>47</v>
      </c>
      <c r="AH21" s="9">
        <f t="shared" si="16"/>
        <v>0.51086956521739135</v>
      </c>
      <c r="AI21">
        <f>COUNTIF($P$3:$P$94,"5")</f>
        <v>45</v>
      </c>
      <c r="AJ21" s="9">
        <f t="shared" si="17"/>
        <v>0.4891304347826087</v>
      </c>
      <c r="AK21">
        <f t="shared" ref="AK21:AK24" si="18">AA21+AC21+AE21+AG21+AI21</f>
        <v>92</v>
      </c>
    </row>
    <row r="22" spans="1:37">
      <c r="A22" s="2">
        <v>4</v>
      </c>
      <c r="B22" s="2">
        <v>5</v>
      </c>
      <c r="C22" s="2">
        <v>4</v>
      </c>
      <c r="D22" s="2">
        <v>4</v>
      </c>
      <c r="E22" s="6">
        <f t="shared" si="0"/>
        <v>17</v>
      </c>
      <c r="F22" s="2">
        <v>4</v>
      </c>
      <c r="G22" s="2">
        <v>4</v>
      </c>
      <c r="H22" s="2">
        <v>5</v>
      </c>
      <c r="I22" s="6">
        <f t="shared" si="1"/>
        <v>13</v>
      </c>
      <c r="J22" s="2">
        <v>4</v>
      </c>
      <c r="K22" s="2">
        <v>4</v>
      </c>
      <c r="L22" s="2">
        <v>5</v>
      </c>
      <c r="M22" s="2">
        <v>5</v>
      </c>
      <c r="N22" s="7">
        <f t="shared" si="2"/>
        <v>18</v>
      </c>
      <c r="O22" s="2">
        <v>4</v>
      </c>
      <c r="P22" s="2">
        <v>4</v>
      </c>
      <c r="Q22" s="2">
        <v>4</v>
      </c>
      <c r="R22" s="2">
        <v>4</v>
      </c>
      <c r="S22" s="2">
        <v>4</v>
      </c>
      <c r="T22" s="8">
        <f t="shared" si="3"/>
        <v>20</v>
      </c>
      <c r="V22">
        <f t="shared" si="4"/>
        <v>17</v>
      </c>
      <c r="W22">
        <f t="shared" si="5"/>
        <v>13</v>
      </c>
      <c r="X22">
        <f t="shared" si="6"/>
        <v>18</v>
      </c>
      <c r="Y22">
        <f t="shared" si="7"/>
        <v>20</v>
      </c>
      <c r="AA22">
        <f>COUNTIF($Q$3:$Q$94,"1")</f>
        <v>0</v>
      </c>
      <c r="AB22" s="9">
        <f t="shared" si="13"/>
        <v>0</v>
      </c>
      <c r="AC22">
        <f>COUNTIF($Q$3:$Q$94,"2")</f>
        <v>0</v>
      </c>
      <c r="AD22" s="9">
        <f t="shared" si="14"/>
        <v>0</v>
      </c>
      <c r="AE22">
        <f>COUNTIF($Q$3:$Q$94,"3")</f>
        <v>1</v>
      </c>
      <c r="AF22" s="9">
        <f t="shared" si="15"/>
        <v>1.0869565217391304E-2</v>
      </c>
      <c r="AG22">
        <f>COUNTIF($Q$3:$Q$94,"4")</f>
        <v>48</v>
      </c>
      <c r="AH22" s="9">
        <f t="shared" si="16"/>
        <v>0.52173913043478259</v>
      </c>
      <c r="AI22">
        <f>COUNTIF($Q$3:$Q$94,"5")</f>
        <v>43</v>
      </c>
      <c r="AJ22" s="9">
        <f t="shared" si="17"/>
        <v>0.46739130434782611</v>
      </c>
      <c r="AK22">
        <f t="shared" si="18"/>
        <v>92</v>
      </c>
    </row>
    <row r="23" spans="1:37">
      <c r="A23" s="2">
        <v>5</v>
      </c>
      <c r="B23" s="2">
        <v>4</v>
      </c>
      <c r="C23" s="2">
        <v>5</v>
      </c>
      <c r="D23" s="2">
        <v>4</v>
      </c>
      <c r="E23" s="6">
        <f t="shared" si="0"/>
        <v>18</v>
      </c>
      <c r="F23" s="2">
        <v>5</v>
      </c>
      <c r="G23" s="2">
        <v>4</v>
      </c>
      <c r="H23" s="2">
        <v>4</v>
      </c>
      <c r="I23" s="6">
        <f t="shared" si="1"/>
        <v>13</v>
      </c>
      <c r="J23" s="2">
        <v>4</v>
      </c>
      <c r="K23" s="2">
        <v>5</v>
      </c>
      <c r="L23" s="2">
        <v>4</v>
      </c>
      <c r="M23" s="2">
        <v>5</v>
      </c>
      <c r="N23" s="7">
        <f t="shared" si="2"/>
        <v>18</v>
      </c>
      <c r="O23" s="2">
        <v>4</v>
      </c>
      <c r="P23" s="2">
        <v>4</v>
      </c>
      <c r="Q23" s="2">
        <v>4</v>
      </c>
      <c r="R23" s="2">
        <v>4</v>
      </c>
      <c r="S23" s="2">
        <v>4</v>
      </c>
      <c r="T23" s="8">
        <f t="shared" si="3"/>
        <v>20</v>
      </c>
      <c r="V23">
        <f t="shared" si="4"/>
        <v>18</v>
      </c>
      <c r="W23">
        <f t="shared" si="5"/>
        <v>13</v>
      </c>
      <c r="X23">
        <f t="shared" si="6"/>
        <v>18</v>
      </c>
      <c r="Y23">
        <f t="shared" si="7"/>
        <v>20</v>
      </c>
      <c r="AA23">
        <f>COUNTIF($R$3:$R$94,"1")</f>
        <v>0</v>
      </c>
      <c r="AB23" s="9">
        <f t="shared" si="13"/>
        <v>0</v>
      </c>
      <c r="AC23">
        <f>COUNTIF($S$3:$S$94,"2")</f>
        <v>0</v>
      </c>
      <c r="AD23" s="9">
        <f t="shared" si="14"/>
        <v>0</v>
      </c>
      <c r="AE23">
        <f>COUNTIF($R$3:$R$94,"3")</f>
        <v>0</v>
      </c>
      <c r="AF23" s="9">
        <f t="shared" si="15"/>
        <v>0</v>
      </c>
      <c r="AG23">
        <f>COUNTIF($R$3:$R$94,"4")</f>
        <v>54</v>
      </c>
      <c r="AH23" s="9">
        <f t="shared" si="16"/>
        <v>0.58695652173913049</v>
      </c>
      <c r="AI23">
        <f>COUNTIF($R$3:$R$94,"5")</f>
        <v>38</v>
      </c>
      <c r="AJ23" s="9">
        <f t="shared" si="17"/>
        <v>0.41304347826086957</v>
      </c>
      <c r="AK23">
        <f t="shared" si="18"/>
        <v>92</v>
      </c>
    </row>
    <row r="24" spans="1:37">
      <c r="A24" s="2">
        <v>5</v>
      </c>
      <c r="B24" s="2">
        <v>5</v>
      </c>
      <c r="C24" s="2">
        <v>5</v>
      </c>
      <c r="D24" s="2">
        <v>5</v>
      </c>
      <c r="E24" s="6">
        <f t="shared" si="0"/>
        <v>20</v>
      </c>
      <c r="F24" s="2">
        <v>5</v>
      </c>
      <c r="G24" s="2">
        <v>5</v>
      </c>
      <c r="H24" s="2">
        <v>5</v>
      </c>
      <c r="I24" s="6">
        <f t="shared" si="1"/>
        <v>15</v>
      </c>
      <c r="J24" s="2">
        <v>5</v>
      </c>
      <c r="K24" s="2">
        <v>5</v>
      </c>
      <c r="L24" s="2">
        <v>5</v>
      </c>
      <c r="M24" s="2">
        <v>5</v>
      </c>
      <c r="N24" s="7">
        <f t="shared" si="2"/>
        <v>20</v>
      </c>
      <c r="O24" s="2">
        <v>5</v>
      </c>
      <c r="P24" s="2">
        <v>5</v>
      </c>
      <c r="Q24" s="2">
        <v>5</v>
      </c>
      <c r="R24" s="2">
        <v>5</v>
      </c>
      <c r="S24" s="2">
        <v>5</v>
      </c>
      <c r="T24" s="8">
        <f t="shared" si="3"/>
        <v>25</v>
      </c>
      <c r="V24">
        <f t="shared" si="4"/>
        <v>20</v>
      </c>
      <c r="W24">
        <f t="shared" si="5"/>
        <v>15</v>
      </c>
      <c r="X24">
        <f t="shared" si="6"/>
        <v>20</v>
      </c>
      <c r="Y24">
        <f t="shared" si="7"/>
        <v>25</v>
      </c>
      <c r="AA24">
        <f>COUNTIF($S$3:$S$94,"1")</f>
        <v>0</v>
      </c>
      <c r="AB24" s="9">
        <f t="shared" si="13"/>
        <v>0</v>
      </c>
      <c r="AC24">
        <f>COUNTIF($R$3:$R$94,"2")</f>
        <v>0</v>
      </c>
      <c r="AD24" s="9">
        <f t="shared" si="14"/>
        <v>0</v>
      </c>
      <c r="AE24">
        <f>COUNTIF($S$3:$S$94,"3")</f>
        <v>0</v>
      </c>
      <c r="AF24" s="9">
        <f t="shared" si="15"/>
        <v>0</v>
      </c>
      <c r="AG24">
        <f>COUNTIF($S$3:$S$94,"4")</f>
        <v>45</v>
      </c>
      <c r="AH24" s="9">
        <f t="shared" si="16"/>
        <v>0.4891304347826087</v>
      </c>
      <c r="AI24">
        <f>COUNTIF($S$3:$S$94,"5")</f>
        <v>47</v>
      </c>
      <c r="AJ24" s="9">
        <f t="shared" si="17"/>
        <v>0.51086956521739135</v>
      </c>
      <c r="AK24">
        <f t="shared" si="18"/>
        <v>92</v>
      </c>
    </row>
    <row r="25" spans="1:37">
      <c r="A25" s="2">
        <v>4</v>
      </c>
      <c r="B25" s="2">
        <v>4</v>
      </c>
      <c r="C25" s="2">
        <v>4</v>
      </c>
      <c r="D25" s="2">
        <v>4</v>
      </c>
      <c r="E25" s="6">
        <f t="shared" si="0"/>
        <v>16</v>
      </c>
      <c r="F25" s="2">
        <v>4</v>
      </c>
      <c r="G25" s="2">
        <v>4</v>
      </c>
      <c r="H25" s="2">
        <v>4</v>
      </c>
      <c r="I25" s="6">
        <f t="shared" si="1"/>
        <v>12</v>
      </c>
      <c r="J25" s="2">
        <v>3</v>
      </c>
      <c r="K25" s="2">
        <v>5</v>
      </c>
      <c r="L25" s="2">
        <v>4</v>
      </c>
      <c r="M25" s="2">
        <v>4</v>
      </c>
      <c r="N25" s="7">
        <f t="shared" si="2"/>
        <v>16</v>
      </c>
      <c r="O25" s="2">
        <v>4</v>
      </c>
      <c r="P25" s="2">
        <v>4</v>
      </c>
      <c r="Q25" s="2">
        <v>4</v>
      </c>
      <c r="R25" s="2">
        <v>4</v>
      </c>
      <c r="S25" s="2">
        <v>4</v>
      </c>
      <c r="T25" s="8">
        <f t="shared" si="3"/>
        <v>20</v>
      </c>
      <c r="V25">
        <f t="shared" si="4"/>
        <v>16</v>
      </c>
      <c r="W25">
        <f t="shared" si="5"/>
        <v>12</v>
      </c>
      <c r="X25">
        <f t="shared" si="6"/>
        <v>16</v>
      </c>
      <c r="Y25">
        <f t="shared" si="7"/>
        <v>20</v>
      </c>
    </row>
    <row r="26" spans="1:37">
      <c r="A26" s="2">
        <v>4</v>
      </c>
      <c r="B26" s="2">
        <v>5</v>
      </c>
      <c r="C26" s="2">
        <v>5</v>
      </c>
      <c r="D26" s="2">
        <v>5</v>
      </c>
      <c r="E26" s="6">
        <f t="shared" si="0"/>
        <v>19</v>
      </c>
      <c r="F26" s="2">
        <v>4</v>
      </c>
      <c r="G26" s="2">
        <v>5</v>
      </c>
      <c r="H26" s="2">
        <v>4</v>
      </c>
      <c r="I26" s="6">
        <f t="shared" si="1"/>
        <v>13</v>
      </c>
      <c r="J26" s="2">
        <v>5</v>
      </c>
      <c r="K26" s="2">
        <v>5</v>
      </c>
      <c r="L26" s="2">
        <v>4</v>
      </c>
      <c r="M26" s="2">
        <v>4</v>
      </c>
      <c r="N26" s="7">
        <f t="shared" si="2"/>
        <v>18</v>
      </c>
      <c r="O26" s="2">
        <v>4</v>
      </c>
      <c r="P26" s="2">
        <v>4</v>
      </c>
      <c r="Q26" s="2">
        <v>5</v>
      </c>
      <c r="R26" s="2">
        <v>5</v>
      </c>
      <c r="S26" s="2">
        <v>5</v>
      </c>
      <c r="T26" s="8">
        <f t="shared" si="3"/>
        <v>23</v>
      </c>
      <c r="V26">
        <f t="shared" si="4"/>
        <v>19</v>
      </c>
      <c r="W26">
        <f t="shared" si="5"/>
        <v>13</v>
      </c>
      <c r="X26">
        <f t="shared" si="6"/>
        <v>18</v>
      </c>
      <c r="Y26">
        <f t="shared" si="7"/>
        <v>23</v>
      </c>
    </row>
    <row r="27" spans="1:37">
      <c r="A27" s="2">
        <v>5</v>
      </c>
      <c r="B27" s="2">
        <v>5</v>
      </c>
      <c r="C27" s="2">
        <v>4</v>
      </c>
      <c r="D27" s="2">
        <v>5</v>
      </c>
      <c r="E27" s="6">
        <f t="shared" si="0"/>
        <v>19</v>
      </c>
      <c r="F27" s="2">
        <v>5</v>
      </c>
      <c r="G27" s="2">
        <v>5</v>
      </c>
      <c r="H27" s="2">
        <v>5</v>
      </c>
      <c r="I27" s="6">
        <f t="shared" si="1"/>
        <v>15</v>
      </c>
      <c r="J27" s="2">
        <v>5</v>
      </c>
      <c r="K27" s="2">
        <v>5</v>
      </c>
      <c r="L27" s="2">
        <v>5</v>
      </c>
      <c r="M27" s="2">
        <v>5</v>
      </c>
      <c r="N27" s="7">
        <f t="shared" si="2"/>
        <v>20</v>
      </c>
      <c r="O27" s="2">
        <v>5</v>
      </c>
      <c r="P27" s="2">
        <v>5</v>
      </c>
      <c r="Q27" s="2">
        <v>5</v>
      </c>
      <c r="R27" s="2">
        <v>5</v>
      </c>
      <c r="S27" s="2">
        <v>5</v>
      </c>
      <c r="T27" s="8">
        <f t="shared" si="3"/>
        <v>25</v>
      </c>
      <c r="V27">
        <f t="shared" si="4"/>
        <v>19</v>
      </c>
      <c r="W27">
        <f t="shared" si="5"/>
        <v>15</v>
      </c>
      <c r="X27">
        <f t="shared" si="6"/>
        <v>20</v>
      </c>
      <c r="Y27">
        <f t="shared" si="7"/>
        <v>25</v>
      </c>
    </row>
    <row r="28" spans="1:37">
      <c r="A28" s="2">
        <v>4</v>
      </c>
      <c r="B28" s="2">
        <v>5</v>
      </c>
      <c r="C28" s="2">
        <v>4</v>
      </c>
      <c r="D28" s="2">
        <v>4</v>
      </c>
      <c r="E28" s="6">
        <f t="shared" si="0"/>
        <v>17</v>
      </c>
      <c r="F28" s="2">
        <v>4</v>
      </c>
      <c r="G28" s="2">
        <v>5</v>
      </c>
      <c r="H28" s="2">
        <v>4</v>
      </c>
      <c r="I28" s="6">
        <f t="shared" si="1"/>
        <v>13</v>
      </c>
      <c r="J28" s="2">
        <v>4</v>
      </c>
      <c r="K28" s="2">
        <v>5</v>
      </c>
      <c r="L28" s="2">
        <v>4</v>
      </c>
      <c r="M28" s="2">
        <v>4</v>
      </c>
      <c r="N28" s="7">
        <f t="shared" si="2"/>
        <v>17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8">
        <f t="shared" si="3"/>
        <v>20</v>
      </c>
      <c r="V28">
        <f t="shared" si="4"/>
        <v>17</v>
      </c>
      <c r="W28">
        <f t="shared" si="5"/>
        <v>13</v>
      </c>
      <c r="X28">
        <f t="shared" si="6"/>
        <v>17</v>
      </c>
      <c r="Y28">
        <f t="shared" si="7"/>
        <v>20</v>
      </c>
    </row>
    <row r="29" spans="1:37">
      <c r="A29" s="2">
        <v>4</v>
      </c>
      <c r="B29" s="2">
        <v>4</v>
      </c>
      <c r="C29" s="2">
        <v>3</v>
      </c>
      <c r="D29" s="2">
        <v>4</v>
      </c>
      <c r="E29" s="6">
        <f t="shared" si="0"/>
        <v>15</v>
      </c>
      <c r="F29" s="2">
        <v>4</v>
      </c>
      <c r="G29" s="2">
        <v>4</v>
      </c>
      <c r="H29" s="2">
        <v>5</v>
      </c>
      <c r="I29" s="6">
        <f t="shared" si="1"/>
        <v>13</v>
      </c>
      <c r="J29" s="2">
        <v>5</v>
      </c>
      <c r="K29" s="2">
        <v>4</v>
      </c>
      <c r="L29" s="2">
        <v>4</v>
      </c>
      <c r="M29" s="2">
        <v>5</v>
      </c>
      <c r="N29" s="7">
        <f t="shared" si="2"/>
        <v>18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8">
        <f t="shared" si="3"/>
        <v>20</v>
      </c>
      <c r="V29">
        <f t="shared" si="4"/>
        <v>15</v>
      </c>
      <c r="W29">
        <f t="shared" si="5"/>
        <v>13</v>
      </c>
      <c r="X29">
        <f t="shared" si="6"/>
        <v>18</v>
      </c>
      <c r="Y29">
        <f t="shared" si="7"/>
        <v>20</v>
      </c>
    </row>
    <row r="30" spans="1:37">
      <c r="A30" s="2">
        <v>4</v>
      </c>
      <c r="B30" s="2">
        <v>4</v>
      </c>
      <c r="C30" s="2">
        <v>5</v>
      </c>
      <c r="D30" s="2">
        <v>4</v>
      </c>
      <c r="E30" s="6">
        <f t="shared" si="0"/>
        <v>17</v>
      </c>
      <c r="F30" s="2">
        <v>4</v>
      </c>
      <c r="G30" s="2">
        <v>4</v>
      </c>
      <c r="H30" s="2">
        <v>5</v>
      </c>
      <c r="I30" s="6">
        <f t="shared" si="1"/>
        <v>13</v>
      </c>
      <c r="J30" s="2">
        <v>4</v>
      </c>
      <c r="K30" s="2">
        <v>4</v>
      </c>
      <c r="L30" s="2">
        <v>5</v>
      </c>
      <c r="M30" s="2">
        <v>4</v>
      </c>
      <c r="N30" s="7">
        <f t="shared" si="2"/>
        <v>17</v>
      </c>
      <c r="O30" s="2">
        <v>4</v>
      </c>
      <c r="P30" s="2">
        <v>5</v>
      </c>
      <c r="Q30" s="2">
        <v>4</v>
      </c>
      <c r="R30" s="2">
        <v>4</v>
      </c>
      <c r="S30" s="2">
        <v>4</v>
      </c>
      <c r="T30" s="8">
        <f t="shared" si="3"/>
        <v>21</v>
      </c>
      <c r="V30">
        <f t="shared" si="4"/>
        <v>17</v>
      </c>
      <c r="W30">
        <f t="shared" si="5"/>
        <v>13</v>
      </c>
      <c r="X30">
        <f t="shared" si="6"/>
        <v>17</v>
      </c>
      <c r="Y30">
        <f t="shared" si="7"/>
        <v>21</v>
      </c>
    </row>
    <row r="31" spans="1:37">
      <c r="A31" s="2">
        <v>4</v>
      </c>
      <c r="B31" s="2">
        <v>4</v>
      </c>
      <c r="C31" s="2">
        <v>5</v>
      </c>
      <c r="D31" s="2">
        <v>4</v>
      </c>
      <c r="E31" s="6">
        <f t="shared" si="0"/>
        <v>17</v>
      </c>
      <c r="F31" s="2">
        <v>4</v>
      </c>
      <c r="G31" s="2">
        <v>4</v>
      </c>
      <c r="H31" s="2">
        <v>4</v>
      </c>
      <c r="I31" s="6">
        <f t="shared" si="1"/>
        <v>12</v>
      </c>
      <c r="J31" s="2">
        <v>5</v>
      </c>
      <c r="K31" s="2">
        <v>4</v>
      </c>
      <c r="L31" s="2">
        <v>4</v>
      </c>
      <c r="M31" s="2">
        <v>4</v>
      </c>
      <c r="N31" s="7">
        <f t="shared" si="2"/>
        <v>17</v>
      </c>
      <c r="O31" s="2">
        <v>4</v>
      </c>
      <c r="P31" s="2">
        <v>4</v>
      </c>
      <c r="Q31" s="2">
        <v>4</v>
      </c>
      <c r="R31" s="2">
        <v>4</v>
      </c>
      <c r="S31" s="2">
        <v>4</v>
      </c>
      <c r="T31" s="8">
        <f t="shared" si="3"/>
        <v>20</v>
      </c>
      <c r="V31">
        <f t="shared" si="4"/>
        <v>17</v>
      </c>
      <c r="W31">
        <f t="shared" si="5"/>
        <v>12</v>
      </c>
      <c r="X31">
        <f t="shared" si="6"/>
        <v>17</v>
      </c>
      <c r="Y31">
        <f t="shared" si="7"/>
        <v>20</v>
      </c>
    </row>
    <row r="32" spans="1:37">
      <c r="A32" s="2">
        <v>5</v>
      </c>
      <c r="B32" s="2">
        <v>4</v>
      </c>
      <c r="C32" s="2">
        <v>5</v>
      </c>
      <c r="D32" s="2">
        <v>4</v>
      </c>
      <c r="E32" s="6">
        <f t="shared" si="0"/>
        <v>18</v>
      </c>
      <c r="F32" s="2">
        <v>5</v>
      </c>
      <c r="G32" s="2">
        <v>5</v>
      </c>
      <c r="H32" s="2">
        <v>5</v>
      </c>
      <c r="I32" s="6">
        <f t="shared" si="1"/>
        <v>15</v>
      </c>
      <c r="J32" s="2">
        <v>4</v>
      </c>
      <c r="K32" s="2">
        <v>4</v>
      </c>
      <c r="L32" s="2">
        <v>5</v>
      </c>
      <c r="M32" s="2">
        <v>4</v>
      </c>
      <c r="N32" s="7">
        <f t="shared" si="2"/>
        <v>17</v>
      </c>
      <c r="O32" s="2">
        <v>4</v>
      </c>
      <c r="P32" s="2">
        <v>5</v>
      </c>
      <c r="Q32" s="2">
        <v>5</v>
      </c>
      <c r="R32" s="2">
        <v>4</v>
      </c>
      <c r="S32" s="2">
        <v>4</v>
      </c>
      <c r="T32" s="8">
        <f t="shared" si="3"/>
        <v>22</v>
      </c>
      <c r="V32">
        <f t="shared" si="4"/>
        <v>18</v>
      </c>
      <c r="W32">
        <f t="shared" si="5"/>
        <v>15</v>
      </c>
      <c r="X32">
        <f t="shared" si="6"/>
        <v>17</v>
      </c>
      <c r="Y32">
        <f t="shared" si="7"/>
        <v>22</v>
      </c>
    </row>
    <row r="33" spans="1:25">
      <c r="A33" s="2">
        <v>4</v>
      </c>
      <c r="B33" s="2">
        <v>4</v>
      </c>
      <c r="C33" s="2">
        <v>4</v>
      </c>
      <c r="D33" s="2">
        <v>4</v>
      </c>
      <c r="E33" s="6">
        <f t="shared" si="0"/>
        <v>16</v>
      </c>
      <c r="F33" s="2">
        <v>4</v>
      </c>
      <c r="G33" s="2">
        <v>4</v>
      </c>
      <c r="H33" s="2">
        <v>4</v>
      </c>
      <c r="I33" s="6">
        <f t="shared" si="1"/>
        <v>12</v>
      </c>
      <c r="J33" s="2">
        <v>4</v>
      </c>
      <c r="K33" s="2">
        <v>4</v>
      </c>
      <c r="L33" s="2">
        <v>5</v>
      </c>
      <c r="M33" s="2">
        <v>4</v>
      </c>
      <c r="N33" s="7">
        <f t="shared" si="2"/>
        <v>17</v>
      </c>
      <c r="O33" s="2">
        <v>4</v>
      </c>
      <c r="P33" s="2">
        <v>4</v>
      </c>
      <c r="Q33" s="2">
        <v>4</v>
      </c>
      <c r="R33" s="2">
        <v>4</v>
      </c>
      <c r="S33" s="2">
        <v>4</v>
      </c>
      <c r="T33" s="8">
        <f t="shared" si="3"/>
        <v>20</v>
      </c>
      <c r="V33">
        <f t="shared" si="4"/>
        <v>16</v>
      </c>
      <c r="W33">
        <f t="shared" si="5"/>
        <v>12</v>
      </c>
      <c r="X33">
        <f t="shared" si="6"/>
        <v>17</v>
      </c>
      <c r="Y33">
        <f t="shared" si="7"/>
        <v>20</v>
      </c>
    </row>
    <row r="34" spans="1:25">
      <c r="A34" s="2">
        <v>4</v>
      </c>
      <c r="B34" s="2">
        <v>5</v>
      </c>
      <c r="C34" s="2">
        <v>4</v>
      </c>
      <c r="D34" s="2">
        <v>4</v>
      </c>
      <c r="E34" s="6">
        <f t="shared" si="0"/>
        <v>17</v>
      </c>
      <c r="F34" s="2">
        <v>4</v>
      </c>
      <c r="G34" s="2">
        <v>4</v>
      </c>
      <c r="H34" s="2">
        <v>4</v>
      </c>
      <c r="I34" s="6">
        <f t="shared" si="1"/>
        <v>12</v>
      </c>
      <c r="J34" s="2">
        <v>4</v>
      </c>
      <c r="K34" s="2">
        <v>4</v>
      </c>
      <c r="L34" s="2">
        <v>5</v>
      </c>
      <c r="M34" s="2">
        <v>4</v>
      </c>
      <c r="N34" s="7">
        <f t="shared" si="2"/>
        <v>17</v>
      </c>
      <c r="O34" s="2">
        <v>4</v>
      </c>
      <c r="P34" s="2">
        <v>4</v>
      </c>
      <c r="Q34" s="2">
        <v>4</v>
      </c>
      <c r="R34" s="2">
        <v>4</v>
      </c>
      <c r="S34" s="2">
        <v>4</v>
      </c>
      <c r="T34" s="8">
        <f t="shared" si="3"/>
        <v>20</v>
      </c>
      <c r="V34">
        <f t="shared" si="4"/>
        <v>17</v>
      </c>
      <c r="W34">
        <f t="shared" si="5"/>
        <v>12</v>
      </c>
      <c r="X34">
        <f t="shared" si="6"/>
        <v>17</v>
      </c>
      <c r="Y34">
        <f t="shared" si="7"/>
        <v>20</v>
      </c>
    </row>
    <row r="35" spans="1:25">
      <c r="A35" s="2">
        <v>4</v>
      </c>
      <c r="B35" s="2">
        <v>4</v>
      </c>
      <c r="C35" s="2">
        <v>4</v>
      </c>
      <c r="D35" s="2">
        <v>5</v>
      </c>
      <c r="E35" s="6">
        <f t="shared" si="0"/>
        <v>17</v>
      </c>
      <c r="F35" s="2">
        <v>4</v>
      </c>
      <c r="G35" s="2">
        <v>4</v>
      </c>
      <c r="H35" s="2">
        <v>4</v>
      </c>
      <c r="I35" s="6">
        <f t="shared" si="1"/>
        <v>12</v>
      </c>
      <c r="J35" s="2">
        <v>4</v>
      </c>
      <c r="K35" s="2">
        <v>5</v>
      </c>
      <c r="L35" s="2">
        <v>4</v>
      </c>
      <c r="M35" s="2">
        <v>4</v>
      </c>
      <c r="N35" s="7">
        <f t="shared" si="2"/>
        <v>17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8">
        <f t="shared" si="3"/>
        <v>20</v>
      </c>
      <c r="V35">
        <f t="shared" si="4"/>
        <v>17</v>
      </c>
      <c r="W35">
        <f t="shared" si="5"/>
        <v>12</v>
      </c>
      <c r="X35">
        <f t="shared" si="6"/>
        <v>17</v>
      </c>
      <c r="Y35">
        <f t="shared" si="7"/>
        <v>20</v>
      </c>
    </row>
    <row r="36" spans="1:25">
      <c r="A36" s="2">
        <v>5</v>
      </c>
      <c r="B36" s="2">
        <v>5</v>
      </c>
      <c r="C36" s="2">
        <v>4</v>
      </c>
      <c r="D36" s="2">
        <v>5</v>
      </c>
      <c r="E36" s="6">
        <f t="shared" si="0"/>
        <v>19</v>
      </c>
      <c r="F36" s="2">
        <v>5</v>
      </c>
      <c r="G36" s="2">
        <v>4</v>
      </c>
      <c r="H36" s="2">
        <v>5</v>
      </c>
      <c r="I36" s="6">
        <f t="shared" si="1"/>
        <v>14</v>
      </c>
      <c r="J36" s="2">
        <v>4</v>
      </c>
      <c r="K36" s="2">
        <v>4</v>
      </c>
      <c r="L36" s="2">
        <v>5</v>
      </c>
      <c r="M36" s="2">
        <v>4</v>
      </c>
      <c r="N36" s="7">
        <f t="shared" si="2"/>
        <v>17</v>
      </c>
      <c r="O36" s="2">
        <v>5</v>
      </c>
      <c r="P36" s="2">
        <v>4</v>
      </c>
      <c r="Q36" s="2">
        <v>5</v>
      </c>
      <c r="R36" s="2">
        <v>5</v>
      </c>
      <c r="S36" s="2">
        <v>5</v>
      </c>
      <c r="T36" s="8">
        <f t="shared" si="3"/>
        <v>24</v>
      </c>
      <c r="V36">
        <f t="shared" si="4"/>
        <v>19</v>
      </c>
      <c r="W36">
        <f t="shared" si="5"/>
        <v>14</v>
      </c>
      <c r="X36">
        <f t="shared" si="6"/>
        <v>17</v>
      </c>
      <c r="Y36">
        <f t="shared" si="7"/>
        <v>24</v>
      </c>
    </row>
    <row r="37" spans="1:25">
      <c r="A37" s="2">
        <v>4</v>
      </c>
      <c r="B37" s="2">
        <v>4</v>
      </c>
      <c r="C37" s="2">
        <v>4</v>
      </c>
      <c r="D37" s="2">
        <v>4</v>
      </c>
      <c r="E37" s="6">
        <f t="shared" si="0"/>
        <v>16</v>
      </c>
      <c r="F37" s="2">
        <v>4</v>
      </c>
      <c r="G37" s="2">
        <v>4</v>
      </c>
      <c r="H37" s="2">
        <v>5</v>
      </c>
      <c r="I37" s="6">
        <f t="shared" si="1"/>
        <v>13</v>
      </c>
      <c r="J37" s="2">
        <v>4</v>
      </c>
      <c r="K37" s="2">
        <v>4</v>
      </c>
      <c r="L37" s="2">
        <v>4</v>
      </c>
      <c r="M37" s="2">
        <v>4</v>
      </c>
      <c r="N37" s="7">
        <f t="shared" si="2"/>
        <v>16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8">
        <f t="shared" si="3"/>
        <v>20</v>
      </c>
      <c r="V37">
        <f t="shared" si="4"/>
        <v>16</v>
      </c>
      <c r="W37">
        <f t="shared" si="5"/>
        <v>13</v>
      </c>
      <c r="X37">
        <f t="shared" si="6"/>
        <v>16</v>
      </c>
      <c r="Y37">
        <f t="shared" si="7"/>
        <v>20</v>
      </c>
    </row>
    <row r="38" spans="1:25">
      <c r="A38" s="2">
        <v>5</v>
      </c>
      <c r="B38" s="2">
        <v>5</v>
      </c>
      <c r="C38" s="2">
        <v>5</v>
      </c>
      <c r="D38" s="2">
        <v>5</v>
      </c>
      <c r="E38" s="6">
        <f t="shared" si="0"/>
        <v>20</v>
      </c>
      <c r="F38" s="2">
        <v>5</v>
      </c>
      <c r="G38" s="2">
        <v>5</v>
      </c>
      <c r="H38" s="2">
        <v>5</v>
      </c>
      <c r="I38" s="6">
        <f t="shared" si="1"/>
        <v>15</v>
      </c>
      <c r="J38" s="2">
        <v>5</v>
      </c>
      <c r="K38" s="2">
        <v>5</v>
      </c>
      <c r="L38" s="2">
        <v>5</v>
      </c>
      <c r="M38" s="2">
        <v>5</v>
      </c>
      <c r="N38" s="7">
        <f t="shared" si="2"/>
        <v>20</v>
      </c>
      <c r="O38" s="2">
        <v>5</v>
      </c>
      <c r="P38" s="2">
        <v>5</v>
      </c>
      <c r="Q38" s="2">
        <v>5</v>
      </c>
      <c r="R38" s="2">
        <v>5</v>
      </c>
      <c r="S38" s="2">
        <v>5</v>
      </c>
      <c r="T38" s="8">
        <f t="shared" si="3"/>
        <v>25</v>
      </c>
      <c r="V38">
        <f t="shared" si="4"/>
        <v>20</v>
      </c>
      <c r="W38">
        <f t="shared" si="5"/>
        <v>15</v>
      </c>
      <c r="X38">
        <f t="shared" si="6"/>
        <v>20</v>
      </c>
      <c r="Y38">
        <f t="shared" si="7"/>
        <v>25</v>
      </c>
    </row>
    <row r="39" spans="1:25">
      <c r="A39" s="2">
        <v>5</v>
      </c>
      <c r="B39" s="2">
        <v>5</v>
      </c>
      <c r="C39" s="2">
        <v>5</v>
      </c>
      <c r="D39" s="2">
        <v>5</v>
      </c>
      <c r="E39" s="6">
        <f t="shared" si="0"/>
        <v>20</v>
      </c>
      <c r="F39" s="2">
        <v>5</v>
      </c>
      <c r="G39" s="2">
        <v>5</v>
      </c>
      <c r="H39" s="2">
        <v>5</v>
      </c>
      <c r="I39" s="6">
        <f t="shared" si="1"/>
        <v>15</v>
      </c>
      <c r="J39" s="2">
        <v>5</v>
      </c>
      <c r="K39" s="2">
        <v>5</v>
      </c>
      <c r="L39" s="2">
        <v>5</v>
      </c>
      <c r="M39" s="2">
        <v>5</v>
      </c>
      <c r="N39" s="7">
        <f t="shared" si="2"/>
        <v>20</v>
      </c>
      <c r="O39" s="2">
        <v>5</v>
      </c>
      <c r="P39" s="2">
        <v>5</v>
      </c>
      <c r="Q39" s="2">
        <v>5</v>
      </c>
      <c r="R39" s="2">
        <v>5</v>
      </c>
      <c r="S39" s="2">
        <v>5</v>
      </c>
      <c r="T39" s="8">
        <f t="shared" si="3"/>
        <v>25</v>
      </c>
      <c r="V39">
        <f t="shared" si="4"/>
        <v>20</v>
      </c>
      <c r="W39">
        <f t="shared" si="5"/>
        <v>15</v>
      </c>
      <c r="X39">
        <f t="shared" si="6"/>
        <v>20</v>
      </c>
      <c r="Y39">
        <f t="shared" si="7"/>
        <v>25</v>
      </c>
    </row>
    <row r="40" spans="1:25">
      <c r="A40" s="2">
        <v>4</v>
      </c>
      <c r="B40" s="2">
        <v>4</v>
      </c>
      <c r="C40" s="2">
        <v>4</v>
      </c>
      <c r="D40" s="2">
        <v>4</v>
      </c>
      <c r="E40" s="6">
        <f t="shared" si="0"/>
        <v>16</v>
      </c>
      <c r="F40" s="2">
        <v>4</v>
      </c>
      <c r="G40" s="2">
        <v>4</v>
      </c>
      <c r="H40" s="2">
        <v>5</v>
      </c>
      <c r="I40" s="6">
        <f t="shared" si="1"/>
        <v>13</v>
      </c>
      <c r="J40" s="2">
        <v>4</v>
      </c>
      <c r="K40" s="2">
        <v>5</v>
      </c>
      <c r="L40" s="2">
        <v>4</v>
      </c>
      <c r="M40" s="2">
        <v>4</v>
      </c>
      <c r="N40" s="7">
        <f t="shared" si="2"/>
        <v>17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8">
        <f t="shared" si="3"/>
        <v>20</v>
      </c>
      <c r="V40">
        <f t="shared" si="4"/>
        <v>16</v>
      </c>
      <c r="W40">
        <f t="shared" si="5"/>
        <v>13</v>
      </c>
      <c r="X40">
        <f t="shared" si="6"/>
        <v>17</v>
      </c>
      <c r="Y40">
        <f t="shared" si="7"/>
        <v>20</v>
      </c>
    </row>
    <row r="41" spans="1:25">
      <c r="A41" s="2">
        <v>5</v>
      </c>
      <c r="B41" s="2">
        <v>5</v>
      </c>
      <c r="C41" s="2">
        <v>5</v>
      </c>
      <c r="D41" s="2">
        <v>5</v>
      </c>
      <c r="E41" s="6">
        <f t="shared" si="0"/>
        <v>20</v>
      </c>
      <c r="F41" s="2">
        <v>5</v>
      </c>
      <c r="G41" s="2">
        <v>5</v>
      </c>
      <c r="H41" s="2">
        <v>5</v>
      </c>
      <c r="I41" s="6">
        <f t="shared" si="1"/>
        <v>15</v>
      </c>
      <c r="J41" s="2">
        <v>5</v>
      </c>
      <c r="K41" s="2">
        <v>5</v>
      </c>
      <c r="L41" s="2">
        <v>5</v>
      </c>
      <c r="M41" s="2">
        <v>5</v>
      </c>
      <c r="N41" s="7">
        <f t="shared" si="2"/>
        <v>20</v>
      </c>
      <c r="O41" s="2">
        <v>4</v>
      </c>
      <c r="P41" s="2">
        <v>5</v>
      </c>
      <c r="Q41" s="2">
        <v>5</v>
      </c>
      <c r="R41" s="2">
        <v>5</v>
      </c>
      <c r="S41" s="2">
        <v>5</v>
      </c>
      <c r="T41" s="8">
        <f t="shared" si="3"/>
        <v>24</v>
      </c>
      <c r="V41">
        <f t="shared" si="4"/>
        <v>20</v>
      </c>
      <c r="W41">
        <f t="shared" si="5"/>
        <v>15</v>
      </c>
      <c r="X41">
        <f t="shared" si="6"/>
        <v>20</v>
      </c>
      <c r="Y41">
        <f t="shared" si="7"/>
        <v>24</v>
      </c>
    </row>
    <row r="42" spans="1:25">
      <c r="A42" s="2">
        <v>5</v>
      </c>
      <c r="B42" s="2">
        <v>5</v>
      </c>
      <c r="C42" s="2">
        <v>4</v>
      </c>
      <c r="D42" s="2">
        <v>4</v>
      </c>
      <c r="E42" s="6">
        <f t="shared" si="0"/>
        <v>18</v>
      </c>
      <c r="F42" s="2">
        <v>4</v>
      </c>
      <c r="G42" s="2">
        <v>5</v>
      </c>
      <c r="H42" s="2">
        <v>5</v>
      </c>
      <c r="I42" s="6">
        <f t="shared" si="1"/>
        <v>14</v>
      </c>
      <c r="J42" s="2">
        <v>5</v>
      </c>
      <c r="K42" s="2">
        <v>5</v>
      </c>
      <c r="L42" s="2">
        <v>5</v>
      </c>
      <c r="M42" s="2">
        <v>5</v>
      </c>
      <c r="N42" s="7">
        <f t="shared" si="2"/>
        <v>20</v>
      </c>
      <c r="O42" s="2">
        <v>5</v>
      </c>
      <c r="P42" s="2">
        <v>5</v>
      </c>
      <c r="Q42" s="2">
        <v>4</v>
      </c>
      <c r="R42" s="2">
        <v>4</v>
      </c>
      <c r="S42" s="2">
        <v>5</v>
      </c>
      <c r="T42" s="8">
        <f t="shared" si="3"/>
        <v>23</v>
      </c>
      <c r="V42">
        <f t="shared" si="4"/>
        <v>18</v>
      </c>
      <c r="W42">
        <f t="shared" si="5"/>
        <v>14</v>
      </c>
      <c r="X42">
        <f t="shared" si="6"/>
        <v>20</v>
      </c>
      <c r="Y42">
        <f t="shared" si="7"/>
        <v>23</v>
      </c>
    </row>
    <row r="43" spans="1:25">
      <c r="A43" s="2">
        <v>5</v>
      </c>
      <c r="B43" s="2">
        <v>4</v>
      </c>
      <c r="C43" s="2">
        <v>5</v>
      </c>
      <c r="D43" s="2">
        <v>4</v>
      </c>
      <c r="E43" s="6">
        <f t="shared" si="0"/>
        <v>18</v>
      </c>
      <c r="F43" s="2">
        <v>4</v>
      </c>
      <c r="G43" s="2">
        <v>4</v>
      </c>
      <c r="H43" s="2">
        <v>5</v>
      </c>
      <c r="I43" s="6">
        <f t="shared" si="1"/>
        <v>13</v>
      </c>
      <c r="J43" s="2">
        <v>4</v>
      </c>
      <c r="K43" s="2">
        <v>5</v>
      </c>
      <c r="L43" s="2">
        <v>5</v>
      </c>
      <c r="M43" s="2">
        <v>5</v>
      </c>
      <c r="N43" s="7">
        <f t="shared" si="2"/>
        <v>19</v>
      </c>
      <c r="O43" s="2">
        <v>5</v>
      </c>
      <c r="P43" s="2">
        <v>5</v>
      </c>
      <c r="Q43" s="2">
        <v>4</v>
      </c>
      <c r="R43" s="2">
        <v>4</v>
      </c>
      <c r="S43" s="2">
        <v>5</v>
      </c>
      <c r="T43" s="8">
        <f t="shared" si="3"/>
        <v>23</v>
      </c>
      <c r="V43">
        <f t="shared" si="4"/>
        <v>18</v>
      </c>
      <c r="W43">
        <f t="shared" si="5"/>
        <v>13</v>
      </c>
      <c r="X43">
        <f t="shared" si="6"/>
        <v>19</v>
      </c>
      <c r="Y43">
        <f t="shared" si="7"/>
        <v>23</v>
      </c>
    </row>
    <row r="44" spans="1:25">
      <c r="A44" s="2">
        <v>4</v>
      </c>
      <c r="B44" s="2">
        <v>4</v>
      </c>
      <c r="C44" s="2">
        <v>4</v>
      </c>
      <c r="D44" s="2">
        <v>4</v>
      </c>
      <c r="E44" s="6">
        <f t="shared" si="0"/>
        <v>16</v>
      </c>
      <c r="F44" s="2">
        <v>4</v>
      </c>
      <c r="G44" s="2">
        <v>4</v>
      </c>
      <c r="H44" s="2">
        <v>4</v>
      </c>
      <c r="I44" s="6">
        <f t="shared" si="1"/>
        <v>12</v>
      </c>
      <c r="J44" s="2">
        <v>4</v>
      </c>
      <c r="K44" s="2">
        <v>4</v>
      </c>
      <c r="L44" s="2">
        <v>4</v>
      </c>
      <c r="M44" s="2">
        <v>5</v>
      </c>
      <c r="N44" s="7">
        <f t="shared" si="2"/>
        <v>17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8">
        <f t="shared" si="3"/>
        <v>20</v>
      </c>
      <c r="V44">
        <f t="shared" si="4"/>
        <v>16</v>
      </c>
      <c r="W44">
        <f t="shared" si="5"/>
        <v>12</v>
      </c>
      <c r="X44">
        <f t="shared" si="6"/>
        <v>17</v>
      </c>
      <c r="Y44">
        <f t="shared" si="7"/>
        <v>20</v>
      </c>
    </row>
    <row r="45" spans="1:25">
      <c r="A45" s="2">
        <v>4</v>
      </c>
      <c r="B45" s="2">
        <v>5</v>
      </c>
      <c r="C45" s="2">
        <v>5</v>
      </c>
      <c r="D45" s="2">
        <v>4</v>
      </c>
      <c r="E45" s="6">
        <f t="shared" si="0"/>
        <v>18</v>
      </c>
      <c r="F45" s="2">
        <v>4</v>
      </c>
      <c r="G45" s="2">
        <v>4</v>
      </c>
      <c r="H45" s="2">
        <v>5</v>
      </c>
      <c r="I45" s="6">
        <f t="shared" si="1"/>
        <v>13</v>
      </c>
      <c r="J45" s="2">
        <v>5</v>
      </c>
      <c r="K45" s="2">
        <v>5</v>
      </c>
      <c r="L45" s="2">
        <v>4</v>
      </c>
      <c r="M45" s="2">
        <v>4</v>
      </c>
      <c r="N45" s="7">
        <f t="shared" si="2"/>
        <v>18</v>
      </c>
      <c r="O45" s="2">
        <v>5</v>
      </c>
      <c r="P45" s="2">
        <v>5</v>
      </c>
      <c r="Q45" s="2">
        <v>4</v>
      </c>
      <c r="R45" s="2">
        <v>4</v>
      </c>
      <c r="S45" s="2">
        <v>4</v>
      </c>
      <c r="T45" s="8">
        <f t="shared" si="3"/>
        <v>22</v>
      </c>
      <c r="V45">
        <f t="shared" si="4"/>
        <v>18</v>
      </c>
      <c r="W45">
        <f t="shared" si="5"/>
        <v>13</v>
      </c>
      <c r="X45">
        <f t="shared" si="6"/>
        <v>18</v>
      </c>
      <c r="Y45">
        <f t="shared" si="7"/>
        <v>22</v>
      </c>
    </row>
    <row r="46" spans="1:25">
      <c r="A46" s="2">
        <v>5</v>
      </c>
      <c r="B46" s="2">
        <v>5</v>
      </c>
      <c r="C46" s="2">
        <v>5</v>
      </c>
      <c r="D46" s="2">
        <v>5</v>
      </c>
      <c r="E46" s="6">
        <f t="shared" si="0"/>
        <v>20</v>
      </c>
      <c r="F46" s="2">
        <v>4</v>
      </c>
      <c r="G46" s="2">
        <v>4</v>
      </c>
      <c r="H46" s="2">
        <v>4</v>
      </c>
      <c r="I46" s="6">
        <f t="shared" si="1"/>
        <v>12</v>
      </c>
      <c r="J46" s="2">
        <v>5</v>
      </c>
      <c r="K46" s="2">
        <v>5</v>
      </c>
      <c r="L46" s="2">
        <v>4</v>
      </c>
      <c r="M46" s="2">
        <v>5</v>
      </c>
      <c r="N46" s="7">
        <f t="shared" si="2"/>
        <v>19</v>
      </c>
      <c r="O46" s="2">
        <v>4</v>
      </c>
      <c r="P46" s="2">
        <v>5</v>
      </c>
      <c r="Q46" s="2">
        <v>5</v>
      </c>
      <c r="R46" s="2">
        <v>5</v>
      </c>
      <c r="S46" s="2">
        <v>5</v>
      </c>
      <c r="T46" s="8">
        <f t="shared" si="3"/>
        <v>24</v>
      </c>
      <c r="V46">
        <f t="shared" si="4"/>
        <v>20</v>
      </c>
      <c r="W46">
        <f t="shared" si="5"/>
        <v>12</v>
      </c>
      <c r="X46">
        <f t="shared" si="6"/>
        <v>19</v>
      </c>
      <c r="Y46">
        <f t="shared" si="7"/>
        <v>24</v>
      </c>
    </row>
    <row r="47" spans="1:25">
      <c r="A47" s="2">
        <v>5</v>
      </c>
      <c r="B47" s="2">
        <v>5</v>
      </c>
      <c r="C47" s="2">
        <v>5</v>
      </c>
      <c r="D47" s="2">
        <v>4</v>
      </c>
      <c r="E47" s="6">
        <f t="shared" si="0"/>
        <v>19</v>
      </c>
      <c r="F47" s="2">
        <v>4</v>
      </c>
      <c r="G47" s="2">
        <v>5</v>
      </c>
      <c r="H47" s="2">
        <v>5</v>
      </c>
      <c r="I47" s="6">
        <f t="shared" si="1"/>
        <v>14</v>
      </c>
      <c r="J47" s="2">
        <v>5</v>
      </c>
      <c r="K47" s="2">
        <v>5</v>
      </c>
      <c r="L47" s="2">
        <v>5</v>
      </c>
      <c r="M47" s="2">
        <v>5</v>
      </c>
      <c r="N47" s="7">
        <f t="shared" si="2"/>
        <v>20</v>
      </c>
      <c r="O47" s="2">
        <v>5</v>
      </c>
      <c r="P47" s="2">
        <v>5</v>
      </c>
      <c r="Q47" s="2">
        <v>5</v>
      </c>
      <c r="R47" s="2">
        <v>4</v>
      </c>
      <c r="S47" s="2">
        <v>4</v>
      </c>
      <c r="T47" s="8">
        <f t="shared" si="3"/>
        <v>23</v>
      </c>
      <c r="V47">
        <f t="shared" si="4"/>
        <v>19</v>
      </c>
      <c r="W47">
        <f t="shared" si="5"/>
        <v>14</v>
      </c>
      <c r="X47">
        <f t="shared" si="6"/>
        <v>20</v>
      </c>
      <c r="Y47">
        <f t="shared" si="7"/>
        <v>23</v>
      </c>
    </row>
    <row r="48" spans="1:25">
      <c r="A48" s="2">
        <v>4</v>
      </c>
      <c r="B48" s="2">
        <v>4</v>
      </c>
      <c r="C48" s="2">
        <v>4</v>
      </c>
      <c r="D48" s="2">
        <v>4</v>
      </c>
      <c r="E48" s="6">
        <f t="shared" si="0"/>
        <v>16</v>
      </c>
      <c r="F48" s="2">
        <v>5</v>
      </c>
      <c r="G48" s="2">
        <v>4</v>
      </c>
      <c r="H48" s="2">
        <v>4</v>
      </c>
      <c r="I48" s="6">
        <f t="shared" si="1"/>
        <v>13</v>
      </c>
      <c r="J48" s="2">
        <v>5</v>
      </c>
      <c r="K48" s="2">
        <v>5</v>
      </c>
      <c r="L48" s="2">
        <v>4</v>
      </c>
      <c r="M48" s="2">
        <v>4</v>
      </c>
      <c r="N48" s="7">
        <f t="shared" si="2"/>
        <v>18</v>
      </c>
      <c r="O48" s="2">
        <v>5</v>
      </c>
      <c r="P48" s="2">
        <v>5</v>
      </c>
      <c r="Q48" s="2">
        <v>5</v>
      </c>
      <c r="R48" s="2">
        <v>4</v>
      </c>
      <c r="S48" s="2">
        <v>4</v>
      </c>
      <c r="T48" s="8">
        <f t="shared" si="3"/>
        <v>23</v>
      </c>
      <c r="V48">
        <f t="shared" si="4"/>
        <v>16</v>
      </c>
      <c r="W48">
        <f t="shared" si="5"/>
        <v>13</v>
      </c>
      <c r="X48">
        <f t="shared" si="6"/>
        <v>18</v>
      </c>
      <c r="Y48">
        <f t="shared" si="7"/>
        <v>23</v>
      </c>
    </row>
    <row r="49" spans="1:25">
      <c r="A49" s="2">
        <v>5</v>
      </c>
      <c r="B49" s="2">
        <v>5</v>
      </c>
      <c r="C49" s="2">
        <v>5</v>
      </c>
      <c r="D49" s="2">
        <v>5</v>
      </c>
      <c r="E49" s="6">
        <f t="shared" si="0"/>
        <v>20</v>
      </c>
      <c r="F49" s="2">
        <v>4</v>
      </c>
      <c r="G49" s="2">
        <v>4</v>
      </c>
      <c r="H49" s="2">
        <v>5</v>
      </c>
      <c r="I49" s="6">
        <f t="shared" si="1"/>
        <v>13</v>
      </c>
      <c r="J49" s="2">
        <v>5</v>
      </c>
      <c r="K49" s="2">
        <v>5</v>
      </c>
      <c r="L49" s="2">
        <v>5</v>
      </c>
      <c r="M49" s="2">
        <v>4</v>
      </c>
      <c r="N49" s="7">
        <f t="shared" si="2"/>
        <v>19</v>
      </c>
      <c r="O49" s="2">
        <v>4</v>
      </c>
      <c r="P49" s="2">
        <v>4</v>
      </c>
      <c r="Q49" s="2">
        <v>5</v>
      </c>
      <c r="R49" s="2">
        <v>5</v>
      </c>
      <c r="S49" s="2">
        <v>4</v>
      </c>
      <c r="T49" s="8">
        <f t="shared" si="3"/>
        <v>22</v>
      </c>
      <c r="V49">
        <f t="shared" si="4"/>
        <v>20</v>
      </c>
      <c r="W49">
        <f t="shared" si="5"/>
        <v>13</v>
      </c>
      <c r="X49">
        <f t="shared" si="6"/>
        <v>19</v>
      </c>
      <c r="Y49">
        <f t="shared" si="7"/>
        <v>22</v>
      </c>
    </row>
    <row r="50" spans="1:25">
      <c r="A50" s="2">
        <v>5</v>
      </c>
      <c r="B50" s="2">
        <v>4</v>
      </c>
      <c r="C50" s="2">
        <v>4</v>
      </c>
      <c r="D50" s="2">
        <v>4</v>
      </c>
      <c r="E50" s="6">
        <f t="shared" si="0"/>
        <v>17</v>
      </c>
      <c r="F50" s="2">
        <v>4</v>
      </c>
      <c r="G50" s="2">
        <v>4</v>
      </c>
      <c r="H50" s="2">
        <v>4</v>
      </c>
      <c r="I50" s="6">
        <f t="shared" si="1"/>
        <v>12</v>
      </c>
      <c r="J50" s="2">
        <v>4</v>
      </c>
      <c r="K50" s="2">
        <v>5</v>
      </c>
      <c r="L50" s="2">
        <v>4</v>
      </c>
      <c r="M50" s="2">
        <v>5</v>
      </c>
      <c r="N50" s="7">
        <f t="shared" si="2"/>
        <v>18</v>
      </c>
      <c r="O50" s="2">
        <v>5</v>
      </c>
      <c r="P50" s="2">
        <v>4</v>
      </c>
      <c r="Q50" s="2">
        <v>4</v>
      </c>
      <c r="R50" s="2">
        <v>4</v>
      </c>
      <c r="S50" s="2">
        <v>5</v>
      </c>
      <c r="T50" s="8">
        <f t="shared" si="3"/>
        <v>22</v>
      </c>
      <c r="V50">
        <f t="shared" si="4"/>
        <v>17</v>
      </c>
      <c r="W50">
        <f t="shared" si="5"/>
        <v>12</v>
      </c>
      <c r="X50">
        <f t="shared" si="6"/>
        <v>18</v>
      </c>
      <c r="Y50">
        <f t="shared" si="7"/>
        <v>22</v>
      </c>
    </row>
    <row r="51" spans="1:25">
      <c r="A51" s="2">
        <v>5</v>
      </c>
      <c r="B51" s="2">
        <v>5</v>
      </c>
      <c r="C51" s="2">
        <v>4</v>
      </c>
      <c r="D51" s="2">
        <v>4</v>
      </c>
      <c r="E51" s="6">
        <f t="shared" si="0"/>
        <v>18</v>
      </c>
      <c r="F51" s="2">
        <v>4</v>
      </c>
      <c r="G51" s="2">
        <v>4</v>
      </c>
      <c r="H51" s="2">
        <v>5</v>
      </c>
      <c r="I51" s="6">
        <f t="shared" si="1"/>
        <v>13</v>
      </c>
      <c r="J51" s="2">
        <v>4</v>
      </c>
      <c r="K51" s="2">
        <v>5</v>
      </c>
      <c r="L51" s="2">
        <v>5</v>
      </c>
      <c r="M51" s="2">
        <v>5</v>
      </c>
      <c r="N51" s="7">
        <f t="shared" si="2"/>
        <v>19</v>
      </c>
      <c r="O51" s="2">
        <v>4</v>
      </c>
      <c r="P51" s="2">
        <v>5</v>
      </c>
      <c r="Q51" s="2">
        <v>4</v>
      </c>
      <c r="R51" s="2">
        <v>4</v>
      </c>
      <c r="S51" s="2">
        <v>5</v>
      </c>
      <c r="T51" s="8">
        <f t="shared" si="3"/>
        <v>22</v>
      </c>
      <c r="V51">
        <f t="shared" si="4"/>
        <v>18</v>
      </c>
      <c r="W51">
        <f t="shared" si="5"/>
        <v>13</v>
      </c>
      <c r="X51">
        <f t="shared" si="6"/>
        <v>19</v>
      </c>
      <c r="Y51">
        <f t="shared" si="7"/>
        <v>22</v>
      </c>
    </row>
    <row r="52" spans="1:25">
      <c r="A52" s="2">
        <v>4</v>
      </c>
      <c r="B52" s="2">
        <v>5</v>
      </c>
      <c r="C52" s="2">
        <v>5</v>
      </c>
      <c r="D52" s="2">
        <v>4</v>
      </c>
      <c r="E52" s="6">
        <f t="shared" si="0"/>
        <v>18</v>
      </c>
      <c r="F52" s="2">
        <v>4</v>
      </c>
      <c r="G52" s="2">
        <v>5</v>
      </c>
      <c r="H52" s="2">
        <v>4</v>
      </c>
      <c r="I52" s="6">
        <f t="shared" si="1"/>
        <v>13</v>
      </c>
      <c r="J52" s="2">
        <v>4</v>
      </c>
      <c r="K52" s="2">
        <v>5</v>
      </c>
      <c r="L52" s="2">
        <v>4</v>
      </c>
      <c r="M52" s="2">
        <v>4</v>
      </c>
      <c r="N52" s="7">
        <f t="shared" si="2"/>
        <v>17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8">
        <f t="shared" si="3"/>
        <v>20</v>
      </c>
      <c r="V52">
        <f t="shared" si="4"/>
        <v>18</v>
      </c>
      <c r="W52">
        <f t="shared" si="5"/>
        <v>13</v>
      </c>
      <c r="X52">
        <f t="shared" si="6"/>
        <v>17</v>
      </c>
      <c r="Y52">
        <f t="shared" si="7"/>
        <v>20</v>
      </c>
    </row>
    <row r="53" spans="1:25">
      <c r="A53" s="2">
        <v>5</v>
      </c>
      <c r="B53" s="2">
        <v>4</v>
      </c>
      <c r="C53" s="2">
        <v>4</v>
      </c>
      <c r="D53" s="2">
        <v>4</v>
      </c>
      <c r="E53" s="6">
        <f t="shared" si="0"/>
        <v>17</v>
      </c>
      <c r="F53" s="2">
        <v>4</v>
      </c>
      <c r="G53" s="2">
        <v>4</v>
      </c>
      <c r="H53" s="2">
        <v>4</v>
      </c>
      <c r="I53" s="6">
        <f t="shared" si="1"/>
        <v>12</v>
      </c>
      <c r="J53" s="2">
        <v>4</v>
      </c>
      <c r="K53" s="2">
        <v>5</v>
      </c>
      <c r="L53" s="2">
        <v>4</v>
      </c>
      <c r="M53" s="2">
        <v>4</v>
      </c>
      <c r="N53" s="7">
        <f t="shared" si="2"/>
        <v>17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8">
        <f t="shared" si="3"/>
        <v>20</v>
      </c>
      <c r="V53">
        <f t="shared" si="4"/>
        <v>17</v>
      </c>
      <c r="W53">
        <f t="shared" si="5"/>
        <v>12</v>
      </c>
      <c r="X53">
        <f t="shared" si="6"/>
        <v>17</v>
      </c>
      <c r="Y53">
        <f t="shared" si="7"/>
        <v>20</v>
      </c>
    </row>
    <row r="54" spans="1:25">
      <c r="A54" s="2">
        <v>4</v>
      </c>
      <c r="B54" s="2">
        <v>5</v>
      </c>
      <c r="C54" s="2">
        <v>5</v>
      </c>
      <c r="D54" s="2">
        <v>4</v>
      </c>
      <c r="E54" s="6">
        <f t="shared" si="0"/>
        <v>18</v>
      </c>
      <c r="F54" s="2">
        <v>4</v>
      </c>
      <c r="G54" s="2">
        <v>4</v>
      </c>
      <c r="H54" s="2">
        <v>5</v>
      </c>
      <c r="I54" s="6">
        <f t="shared" si="1"/>
        <v>13</v>
      </c>
      <c r="J54" s="2">
        <v>5</v>
      </c>
      <c r="K54" s="2">
        <v>4</v>
      </c>
      <c r="L54" s="2">
        <v>4</v>
      </c>
      <c r="M54" s="2">
        <v>5</v>
      </c>
      <c r="N54" s="7">
        <f t="shared" si="2"/>
        <v>18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8">
        <f t="shared" si="3"/>
        <v>20</v>
      </c>
      <c r="V54">
        <f t="shared" si="4"/>
        <v>18</v>
      </c>
      <c r="W54">
        <f t="shared" si="5"/>
        <v>13</v>
      </c>
      <c r="X54">
        <f t="shared" si="6"/>
        <v>18</v>
      </c>
      <c r="Y54">
        <f t="shared" si="7"/>
        <v>20</v>
      </c>
    </row>
    <row r="55" spans="1:25">
      <c r="A55" s="2">
        <v>4</v>
      </c>
      <c r="B55" s="2">
        <v>5</v>
      </c>
      <c r="C55" s="2">
        <v>5</v>
      </c>
      <c r="D55" s="2">
        <v>5</v>
      </c>
      <c r="E55" s="6">
        <f t="shared" si="0"/>
        <v>19</v>
      </c>
      <c r="F55" s="2">
        <v>5</v>
      </c>
      <c r="G55" s="2">
        <v>5</v>
      </c>
      <c r="H55" s="2">
        <v>5</v>
      </c>
      <c r="I55" s="6">
        <f t="shared" si="1"/>
        <v>15</v>
      </c>
      <c r="J55" s="2">
        <v>5</v>
      </c>
      <c r="K55" s="2">
        <v>5</v>
      </c>
      <c r="L55" s="2">
        <v>5</v>
      </c>
      <c r="M55" s="2">
        <v>4</v>
      </c>
      <c r="N55" s="7">
        <f t="shared" si="2"/>
        <v>19</v>
      </c>
      <c r="O55" s="2">
        <v>5</v>
      </c>
      <c r="P55" s="2">
        <v>5</v>
      </c>
      <c r="Q55" s="2">
        <v>5</v>
      </c>
      <c r="R55" s="2">
        <v>5</v>
      </c>
      <c r="S55" s="2">
        <v>5</v>
      </c>
      <c r="T55" s="8">
        <f t="shared" si="3"/>
        <v>25</v>
      </c>
      <c r="V55">
        <f t="shared" si="4"/>
        <v>19</v>
      </c>
      <c r="W55">
        <f t="shared" si="5"/>
        <v>15</v>
      </c>
      <c r="X55">
        <f t="shared" si="6"/>
        <v>19</v>
      </c>
      <c r="Y55">
        <f t="shared" si="7"/>
        <v>25</v>
      </c>
    </row>
    <row r="56" spans="1:25">
      <c r="A56" s="2">
        <v>5</v>
      </c>
      <c r="B56" s="2">
        <v>5</v>
      </c>
      <c r="C56" s="2">
        <v>5</v>
      </c>
      <c r="D56" s="2">
        <v>4</v>
      </c>
      <c r="E56" s="6">
        <f t="shared" si="0"/>
        <v>19</v>
      </c>
      <c r="F56" s="2">
        <v>4</v>
      </c>
      <c r="G56" s="2">
        <v>5</v>
      </c>
      <c r="H56" s="2">
        <v>5</v>
      </c>
      <c r="I56" s="6">
        <f t="shared" si="1"/>
        <v>14</v>
      </c>
      <c r="J56" s="2">
        <v>4</v>
      </c>
      <c r="K56" s="2">
        <v>4</v>
      </c>
      <c r="L56" s="2">
        <v>5</v>
      </c>
      <c r="M56" s="2">
        <v>4</v>
      </c>
      <c r="N56" s="7">
        <f t="shared" si="2"/>
        <v>17</v>
      </c>
      <c r="O56" s="2">
        <v>5</v>
      </c>
      <c r="P56" s="2">
        <v>4</v>
      </c>
      <c r="Q56" s="2">
        <v>5</v>
      </c>
      <c r="R56" s="2">
        <v>4</v>
      </c>
      <c r="S56" s="2">
        <v>5</v>
      </c>
      <c r="T56" s="8">
        <f t="shared" si="3"/>
        <v>23</v>
      </c>
      <c r="V56">
        <f t="shared" si="4"/>
        <v>19</v>
      </c>
      <c r="W56">
        <f t="shared" si="5"/>
        <v>14</v>
      </c>
      <c r="X56">
        <f t="shared" si="6"/>
        <v>17</v>
      </c>
      <c r="Y56">
        <f t="shared" si="7"/>
        <v>23</v>
      </c>
    </row>
    <row r="57" spans="1:25">
      <c r="A57" s="2">
        <v>4</v>
      </c>
      <c r="B57" s="2">
        <v>4</v>
      </c>
      <c r="C57" s="2">
        <v>4</v>
      </c>
      <c r="D57" s="2">
        <v>4</v>
      </c>
      <c r="E57" s="6">
        <f t="shared" si="0"/>
        <v>16</v>
      </c>
      <c r="F57" s="2">
        <v>4</v>
      </c>
      <c r="G57" s="2">
        <v>5</v>
      </c>
      <c r="H57" s="2">
        <v>4</v>
      </c>
      <c r="I57" s="6">
        <f t="shared" si="1"/>
        <v>13</v>
      </c>
      <c r="J57" s="2">
        <v>5</v>
      </c>
      <c r="K57" s="2">
        <v>4</v>
      </c>
      <c r="L57" s="2">
        <v>5</v>
      </c>
      <c r="M57" s="2">
        <v>4</v>
      </c>
      <c r="N57" s="7">
        <f t="shared" si="2"/>
        <v>18</v>
      </c>
      <c r="O57" s="2">
        <v>5</v>
      </c>
      <c r="P57" s="2">
        <v>4</v>
      </c>
      <c r="Q57" s="2">
        <v>5</v>
      </c>
      <c r="R57" s="2">
        <v>4</v>
      </c>
      <c r="S57" s="2">
        <v>5</v>
      </c>
      <c r="T57" s="8">
        <f t="shared" si="3"/>
        <v>23</v>
      </c>
      <c r="V57">
        <f t="shared" si="4"/>
        <v>16</v>
      </c>
      <c r="W57">
        <f t="shared" si="5"/>
        <v>13</v>
      </c>
      <c r="X57">
        <f t="shared" si="6"/>
        <v>18</v>
      </c>
      <c r="Y57">
        <f t="shared" si="7"/>
        <v>23</v>
      </c>
    </row>
    <row r="58" spans="1:25">
      <c r="A58" s="2">
        <v>5</v>
      </c>
      <c r="B58" s="2">
        <v>4</v>
      </c>
      <c r="C58" s="2">
        <v>5</v>
      </c>
      <c r="D58" s="2">
        <v>4</v>
      </c>
      <c r="E58" s="6">
        <f t="shared" si="0"/>
        <v>18</v>
      </c>
      <c r="F58" s="2">
        <v>4</v>
      </c>
      <c r="G58" s="2">
        <v>4</v>
      </c>
      <c r="H58" s="2">
        <v>5</v>
      </c>
      <c r="I58" s="6">
        <f t="shared" si="1"/>
        <v>13</v>
      </c>
      <c r="J58" s="2">
        <v>4</v>
      </c>
      <c r="K58" s="2">
        <v>5</v>
      </c>
      <c r="L58" s="2">
        <v>4</v>
      </c>
      <c r="M58" s="2">
        <v>5</v>
      </c>
      <c r="N58" s="7">
        <f t="shared" si="2"/>
        <v>18</v>
      </c>
      <c r="O58" s="2">
        <v>5</v>
      </c>
      <c r="P58" s="2">
        <v>4</v>
      </c>
      <c r="Q58" s="2">
        <v>4</v>
      </c>
      <c r="R58" s="2">
        <v>4</v>
      </c>
      <c r="S58" s="2">
        <v>5</v>
      </c>
      <c r="T58" s="8">
        <f t="shared" si="3"/>
        <v>22</v>
      </c>
      <c r="V58">
        <f t="shared" si="4"/>
        <v>18</v>
      </c>
      <c r="W58">
        <f t="shared" si="5"/>
        <v>13</v>
      </c>
      <c r="X58">
        <f t="shared" si="6"/>
        <v>18</v>
      </c>
      <c r="Y58">
        <f t="shared" si="7"/>
        <v>22</v>
      </c>
    </row>
    <row r="59" spans="1:25">
      <c r="A59" s="2">
        <v>5</v>
      </c>
      <c r="B59" s="2">
        <v>5</v>
      </c>
      <c r="C59" s="2">
        <v>5</v>
      </c>
      <c r="D59" s="2">
        <v>5</v>
      </c>
      <c r="E59" s="6">
        <f t="shared" si="0"/>
        <v>20</v>
      </c>
      <c r="F59" s="2">
        <v>5</v>
      </c>
      <c r="G59" s="2">
        <v>5</v>
      </c>
      <c r="H59" s="2">
        <v>5</v>
      </c>
      <c r="I59" s="6">
        <f t="shared" si="1"/>
        <v>15</v>
      </c>
      <c r="J59" s="2">
        <v>5</v>
      </c>
      <c r="K59" s="2">
        <v>5</v>
      </c>
      <c r="L59" s="2">
        <v>5</v>
      </c>
      <c r="M59" s="2">
        <v>5</v>
      </c>
      <c r="N59" s="7">
        <f t="shared" si="2"/>
        <v>20</v>
      </c>
      <c r="O59" s="2">
        <v>5</v>
      </c>
      <c r="P59" s="2">
        <v>5</v>
      </c>
      <c r="Q59" s="2">
        <v>5</v>
      </c>
      <c r="R59" s="2">
        <v>5</v>
      </c>
      <c r="S59" s="2">
        <v>5</v>
      </c>
      <c r="T59" s="8">
        <f t="shared" si="3"/>
        <v>25</v>
      </c>
      <c r="V59">
        <f t="shared" si="4"/>
        <v>20</v>
      </c>
      <c r="W59">
        <f t="shared" si="5"/>
        <v>15</v>
      </c>
      <c r="X59">
        <f t="shared" si="6"/>
        <v>20</v>
      </c>
      <c r="Y59">
        <f t="shared" si="7"/>
        <v>25</v>
      </c>
    </row>
    <row r="60" spans="1:25">
      <c r="A60" s="2">
        <v>5</v>
      </c>
      <c r="B60" s="2">
        <v>5</v>
      </c>
      <c r="C60" s="2">
        <v>5</v>
      </c>
      <c r="D60" s="2">
        <v>4</v>
      </c>
      <c r="E60" s="6">
        <f t="shared" si="0"/>
        <v>19</v>
      </c>
      <c r="F60" s="2">
        <v>4</v>
      </c>
      <c r="G60" s="2">
        <v>4</v>
      </c>
      <c r="H60" s="2">
        <v>5</v>
      </c>
      <c r="I60" s="6">
        <f t="shared" si="1"/>
        <v>13</v>
      </c>
      <c r="J60" s="2">
        <v>5</v>
      </c>
      <c r="K60" s="2">
        <v>5</v>
      </c>
      <c r="L60" s="2">
        <v>5</v>
      </c>
      <c r="M60" s="2">
        <v>5</v>
      </c>
      <c r="N60" s="7">
        <f t="shared" si="2"/>
        <v>20</v>
      </c>
      <c r="O60" s="2">
        <v>5</v>
      </c>
      <c r="P60" s="2">
        <v>5</v>
      </c>
      <c r="Q60" s="2">
        <v>4</v>
      </c>
      <c r="R60" s="2">
        <v>4</v>
      </c>
      <c r="S60" s="2">
        <v>4</v>
      </c>
      <c r="T60" s="8">
        <f t="shared" si="3"/>
        <v>22</v>
      </c>
      <c r="V60">
        <f t="shared" si="4"/>
        <v>19</v>
      </c>
      <c r="W60">
        <f t="shared" si="5"/>
        <v>13</v>
      </c>
      <c r="X60">
        <f t="shared" si="6"/>
        <v>20</v>
      </c>
      <c r="Y60">
        <f t="shared" si="7"/>
        <v>22</v>
      </c>
    </row>
    <row r="61" spans="1:25">
      <c r="A61" s="2">
        <v>5</v>
      </c>
      <c r="B61" s="2">
        <v>4</v>
      </c>
      <c r="C61" s="2">
        <v>5</v>
      </c>
      <c r="D61" s="2">
        <v>4</v>
      </c>
      <c r="E61" s="6">
        <f t="shared" si="0"/>
        <v>18</v>
      </c>
      <c r="F61" s="2">
        <v>5</v>
      </c>
      <c r="G61" s="2">
        <v>5</v>
      </c>
      <c r="H61" s="2">
        <v>4</v>
      </c>
      <c r="I61" s="6">
        <f t="shared" si="1"/>
        <v>14</v>
      </c>
      <c r="J61" s="2">
        <v>4</v>
      </c>
      <c r="K61" s="2">
        <v>5</v>
      </c>
      <c r="L61" s="2">
        <v>4</v>
      </c>
      <c r="M61" s="2">
        <v>4</v>
      </c>
      <c r="N61" s="7">
        <f t="shared" si="2"/>
        <v>17</v>
      </c>
      <c r="O61" s="2">
        <v>5</v>
      </c>
      <c r="P61" s="2">
        <v>4</v>
      </c>
      <c r="Q61" s="2">
        <v>4</v>
      </c>
      <c r="R61" s="2">
        <v>4</v>
      </c>
      <c r="S61" s="2">
        <v>5</v>
      </c>
      <c r="T61" s="8">
        <f t="shared" si="3"/>
        <v>22</v>
      </c>
      <c r="V61">
        <f t="shared" si="4"/>
        <v>18</v>
      </c>
      <c r="W61">
        <f t="shared" si="5"/>
        <v>14</v>
      </c>
      <c r="X61">
        <f t="shared" si="6"/>
        <v>17</v>
      </c>
      <c r="Y61">
        <f t="shared" si="7"/>
        <v>22</v>
      </c>
    </row>
    <row r="62" spans="1:25">
      <c r="A62" s="2">
        <v>5</v>
      </c>
      <c r="B62" s="2">
        <v>5</v>
      </c>
      <c r="C62" s="2">
        <v>4</v>
      </c>
      <c r="D62" s="2">
        <v>4</v>
      </c>
      <c r="E62" s="6">
        <f t="shared" si="0"/>
        <v>18</v>
      </c>
      <c r="F62" s="2">
        <v>4</v>
      </c>
      <c r="G62" s="2">
        <v>4</v>
      </c>
      <c r="H62" s="2">
        <v>5</v>
      </c>
      <c r="I62" s="6">
        <f t="shared" si="1"/>
        <v>13</v>
      </c>
      <c r="J62" s="2">
        <v>4</v>
      </c>
      <c r="K62" s="2">
        <v>5</v>
      </c>
      <c r="L62" s="2">
        <v>5</v>
      </c>
      <c r="M62" s="2">
        <v>5</v>
      </c>
      <c r="N62" s="7">
        <f t="shared" si="2"/>
        <v>19</v>
      </c>
      <c r="O62" s="2">
        <v>4</v>
      </c>
      <c r="P62" s="2">
        <v>5</v>
      </c>
      <c r="Q62" s="2">
        <v>4</v>
      </c>
      <c r="R62" s="2">
        <v>4</v>
      </c>
      <c r="S62" s="2">
        <v>5</v>
      </c>
      <c r="T62" s="8">
        <f t="shared" si="3"/>
        <v>22</v>
      </c>
      <c r="V62">
        <f t="shared" si="4"/>
        <v>18</v>
      </c>
      <c r="W62">
        <f t="shared" si="5"/>
        <v>13</v>
      </c>
      <c r="X62">
        <f t="shared" si="6"/>
        <v>19</v>
      </c>
      <c r="Y62">
        <f t="shared" si="7"/>
        <v>22</v>
      </c>
    </row>
    <row r="63" spans="1:25">
      <c r="A63" s="2">
        <v>5</v>
      </c>
      <c r="B63" s="2">
        <v>4</v>
      </c>
      <c r="C63" s="2">
        <v>4</v>
      </c>
      <c r="D63" s="2">
        <v>4</v>
      </c>
      <c r="E63" s="6">
        <f t="shared" si="0"/>
        <v>17</v>
      </c>
      <c r="F63" s="2">
        <v>5</v>
      </c>
      <c r="G63" s="2">
        <v>4</v>
      </c>
      <c r="H63" s="2">
        <v>4</v>
      </c>
      <c r="I63" s="6">
        <f t="shared" si="1"/>
        <v>13</v>
      </c>
      <c r="J63" s="2">
        <v>5</v>
      </c>
      <c r="K63" s="2">
        <v>4</v>
      </c>
      <c r="L63" s="2">
        <v>4</v>
      </c>
      <c r="M63" s="2">
        <v>5</v>
      </c>
      <c r="N63" s="7">
        <f t="shared" si="2"/>
        <v>18</v>
      </c>
      <c r="O63" s="2">
        <v>5</v>
      </c>
      <c r="P63" s="2">
        <v>4</v>
      </c>
      <c r="Q63" s="2">
        <v>4</v>
      </c>
      <c r="R63" s="2">
        <v>5</v>
      </c>
      <c r="S63" s="2">
        <v>5</v>
      </c>
      <c r="T63" s="8">
        <f t="shared" si="3"/>
        <v>23</v>
      </c>
      <c r="V63">
        <f t="shared" si="4"/>
        <v>17</v>
      </c>
      <c r="W63">
        <f t="shared" si="5"/>
        <v>13</v>
      </c>
      <c r="X63">
        <f t="shared" si="6"/>
        <v>18</v>
      </c>
      <c r="Y63">
        <f t="shared" si="7"/>
        <v>23</v>
      </c>
    </row>
    <row r="64" spans="1:25">
      <c r="A64" s="2">
        <v>5</v>
      </c>
      <c r="B64" s="2">
        <v>5</v>
      </c>
      <c r="C64" s="2">
        <v>5</v>
      </c>
      <c r="D64" s="2">
        <v>5</v>
      </c>
      <c r="E64" s="6">
        <f t="shared" si="0"/>
        <v>20</v>
      </c>
      <c r="F64" s="2">
        <v>5</v>
      </c>
      <c r="G64" s="2">
        <v>5</v>
      </c>
      <c r="H64" s="2">
        <v>5</v>
      </c>
      <c r="I64" s="6">
        <f t="shared" si="1"/>
        <v>15</v>
      </c>
      <c r="J64" s="2">
        <v>5</v>
      </c>
      <c r="K64" s="2">
        <v>5</v>
      </c>
      <c r="L64" s="2">
        <v>5</v>
      </c>
      <c r="M64" s="2">
        <v>5</v>
      </c>
      <c r="N64" s="7">
        <f t="shared" si="2"/>
        <v>20</v>
      </c>
      <c r="O64" s="2">
        <v>5</v>
      </c>
      <c r="P64" s="2">
        <v>5</v>
      </c>
      <c r="Q64" s="2">
        <v>5</v>
      </c>
      <c r="R64" s="2">
        <v>5</v>
      </c>
      <c r="S64" s="2">
        <v>5</v>
      </c>
      <c r="T64" s="8">
        <f t="shared" si="3"/>
        <v>25</v>
      </c>
      <c r="V64">
        <f t="shared" si="4"/>
        <v>20</v>
      </c>
      <c r="W64">
        <f t="shared" si="5"/>
        <v>15</v>
      </c>
      <c r="X64">
        <f t="shared" si="6"/>
        <v>20</v>
      </c>
      <c r="Y64">
        <f t="shared" si="7"/>
        <v>25</v>
      </c>
    </row>
    <row r="65" spans="1:25">
      <c r="A65" s="2">
        <v>5</v>
      </c>
      <c r="B65" s="2">
        <v>4</v>
      </c>
      <c r="C65" s="2">
        <v>4</v>
      </c>
      <c r="D65" s="2">
        <v>4</v>
      </c>
      <c r="E65" s="6">
        <f t="shared" si="0"/>
        <v>17</v>
      </c>
      <c r="F65" s="2">
        <v>4</v>
      </c>
      <c r="G65" s="2">
        <v>4</v>
      </c>
      <c r="H65" s="2">
        <v>4</v>
      </c>
      <c r="I65" s="6">
        <f t="shared" si="1"/>
        <v>12</v>
      </c>
      <c r="J65" s="2">
        <v>4</v>
      </c>
      <c r="K65" s="2">
        <v>5</v>
      </c>
      <c r="L65" s="2">
        <v>4</v>
      </c>
      <c r="M65" s="2">
        <v>5</v>
      </c>
      <c r="N65" s="7">
        <f t="shared" si="2"/>
        <v>18</v>
      </c>
      <c r="O65" s="2">
        <v>5</v>
      </c>
      <c r="P65" s="2">
        <v>4</v>
      </c>
      <c r="Q65" s="2">
        <v>4</v>
      </c>
      <c r="R65" s="2">
        <v>4</v>
      </c>
      <c r="S65" s="2">
        <v>4</v>
      </c>
      <c r="T65" s="8">
        <f t="shared" si="3"/>
        <v>21</v>
      </c>
      <c r="V65">
        <f t="shared" si="4"/>
        <v>17</v>
      </c>
      <c r="W65">
        <f t="shared" si="5"/>
        <v>12</v>
      </c>
      <c r="X65">
        <f t="shared" si="6"/>
        <v>18</v>
      </c>
      <c r="Y65">
        <f t="shared" si="7"/>
        <v>21</v>
      </c>
    </row>
    <row r="66" spans="1:25">
      <c r="A66" s="2">
        <v>5</v>
      </c>
      <c r="B66" s="2">
        <v>4</v>
      </c>
      <c r="C66" s="2">
        <v>4</v>
      </c>
      <c r="D66" s="2">
        <v>4</v>
      </c>
      <c r="E66" s="6">
        <f t="shared" si="0"/>
        <v>17</v>
      </c>
      <c r="F66" s="2">
        <v>4</v>
      </c>
      <c r="G66" s="2">
        <v>4</v>
      </c>
      <c r="H66" s="2">
        <v>4</v>
      </c>
      <c r="I66" s="6">
        <f t="shared" si="1"/>
        <v>12</v>
      </c>
      <c r="J66" s="2">
        <v>4</v>
      </c>
      <c r="K66" s="2">
        <v>5</v>
      </c>
      <c r="L66" s="2">
        <v>4</v>
      </c>
      <c r="M66" s="2">
        <v>5</v>
      </c>
      <c r="N66" s="7">
        <f t="shared" si="2"/>
        <v>18</v>
      </c>
      <c r="O66" s="2">
        <v>5</v>
      </c>
      <c r="P66" s="2">
        <v>4</v>
      </c>
      <c r="Q66" s="2">
        <v>4</v>
      </c>
      <c r="R66" s="2">
        <v>4</v>
      </c>
      <c r="S66" s="2">
        <v>4</v>
      </c>
      <c r="T66" s="8">
        <f t="shared" si="3"/>
        <v>21</v>
      </c>
      <c r="V66">
        <f t="shared" si="4"/>
        <v>17</v>
      </c>
      <c r="W66">
        <f t="shared" si="5"/>
        <v>12</v>
      </c>
      <c r="X66">
        <f t="shared" si="6"/>
        <v>18</v>
      </c>
      <c r="Y66">
        <f t="shared" si="7"/>
        <v>21</v>
      </c>
    </row>
    <row r="67" spans="1:25">
      <c r="A67" s="2">
        <v>5</v>
      </c>
      <c r="B67" s="2">
        <v>5</v>
      </c>
      <c r="C67" s="2">
        <v>5</v>
      </c>
      <c r="D67" s="2">
        <v>3</v>
      </c>
      <c r="E67" s="6">
        <f t="shared" si="0"/>
        <v>18</v>
      </c>
      <c r="F67" s="2">
        <v>4</v>
      </c>
      <c r="G67" s="2">
        <v>5</v>
      </c>
      <c r="H67" s="2">
        <v>4</v>
      </c>
      <c r="I67" s="6">
        <f t="shared" si="1"/>
        <v>13</v>
      </c>
      <c r="J67" s="2">
        <v>5</v>
      </c>
      <c r="K67" s="2">
        <v>5</v>
      </c>
      <c r="L67" s="2">
        <v>5</v>
      </c>
      <c r="M67" s="2">
        <v>5</v>
      </c>
      <c r="N67" s="7">
        <f t="shared" si="2"/>
        <v>20</v>
      </c>
      <c r="O67" s="2">
        <v>5</v>
      </c>
      <c r="P67" s="2">
        <v>4</v>
      </c>
      <c r="Q67" s="2">
        <v>5</v>
      </c>
      <c r="R67" s="2">
        <v>5</v>
      </c>
      <c r="S67" s="2">
        <v>5</v>
      </c>
      <c r="T67" s="8">
        <f t="shared" si="3"/>
        <v>24</v>
      </c>
      <c r="V67">
        <f t="shared" si="4"/>
        <v>18</v>
      </c>
      <c r="W67">
        <f t="shared" si="5"/>
        <v>13</v>
      </c>
      <c r="X67">
        <f t="shared" si="6"/>
        <v>20</v>
      </c>
      <c r="Y67">
        <f t="shared" si="7"/>
        <v>24</v>
      </c>
    </row>
    <row r="68" spans="1:25">
      <c r="A68" s="2">
        <v>5</v>
      </c>
      <c r="B68" s="2">
        <v>5</v>
      </c>
      <c r="C68" s="2">
        <v>5</v>
      </c>
      <c r="D68" s="2">
        <v>5</v>
      </c>
      <c r="E68" s="6">
        <f t="shared" ref="E68:E94" si="19">SUM(A68:D68)</f>
        <v>20</v>
      </c>
      <c r="F68" s="2">
        <v>5</v>
      </c>
      <c r="G68" s="2">
        <v>5</v>
      </c>
      <c r="H68" s="2">
        <v>5</v>
      </c>
      <c r="I68" s="6">
        <f t="shared" ref="I68:I94" si="20">SUM(F68:H68)</f>
        <v>15</v>
      </c>
      <c r="J68" s="2">
        <v>5</v>
      </c>
      <c r="K68" s="2">
        <v>5</v>
      </c>
      <c r="L68" s="2">
        <v>5</v>
      </c>
      <c r="M68" s="2">
        <v>5</v>
      </c>
      <c r="N68" s="7">
        <f t="shared" ref="N68:N94" si="21">SUM(J68:M68)</f>
        <v>20</v>
      </c>
      <c r="O68" s="2">
        <v>5</v>
      </c>
      <c r="P68" s="2">
        <v>5</v>
      </c>
      <c r="Q68" s="2">
        <v>5</v>
      </c>
      <c r="R68" s="2">
        <v>5</v>
      </c>
      <c r="S68" s="2">
        <v>5</v>
      </c>
      <c r="T68" s="8">
        <f t="shared" ref="T68:T94" si="22">SUM(O68:S68)</f>
        <v>25</v>
      </c>
      <c r="V68">
        <f t="shared" ref="V68:V94" si="23">+E68</f>
        <v>20</v>
      </c>
      <c r="W68">
        <f t="shared" ref="W68:W94" si="24">+I68</f>
        <v>15</v>
      </c>
      <c r="X68">
        <f t="shared" ref="X68:X94" si="25">+N68</f>
        <v>20</v>
      </c>
      <c r="Y68">
        <f t="shared" ref="Y68:Y94" si="26">+T68</f>
        <v>25</v>
      </c>
    </row>
    <row r="69" spans="1:25">
      <c r="A69" s="2">
        <v>4</v>
      </c>
      <c r="B69" s="2">
        <v>4</v>
      </c>
      <c r="C69" s="2">
        <v>4</v>
      </c>
      <c r="D69" s="2">
        <v>5</v>
      </c>
      <c r="E69" s="6">
        <f t="shared" si="19"/>
        <v>17</v>
      </c>
      <c r="F69" s="2">
        <v>5</v>
      </c>
      <c r="G69" s="2">
        <v>5</v>
      </c>
      <c r="H69" s="2">
        <v>4</v>
      </c>
      <c r="I69" s="6">
        <f t="shared" si="20"/>
        <v>14</v>
      </c>
      <c r="J69" s="2">
        <v>4</v>
      </c>
      <c r="K69" s="2">
        <v>4</v>
      </c>
      <c r="L69" s="2">
        <v>5</v>
      </c>
      <c r="M69" s="2">
        <v>4</v>
      </c>
      <c r="N69" s="7">
        <f t="shared" si="21"/>
        <v>17</v>
      </c>
      <c r="O69" s="2">
        <v>4</v>
      </c>
      <c r="P69" s="2">
        <v>4</v>
      </c>
      <c r="Q69" s="2">
        <v>4</v>
      </c>
      <c r="R69" s="2">
        <v>5</v>
      </c>
      <c r="S69" s="2">
        <v>4</v>
      </c>
      <c r="T69" s="8">
        <f t="shared" si="22"/>
        <v>21</v>
      </c>
      <c r="V69">
        <f t="shared" si="23"/>
        <v>17</v>
      </c>
      <c r="W69">
        <f t="shared" si="24"/>
        <v>14</v>
      </c>
      <c r="X69">
        <f t="shared" si="25"/>
        <v>17</v>
      </c>
      <c r="Y69">
        <f t="shared" si="26"/>
        <v>21</v>
      </c>
    </row>
    <row r="70" spans="1:25">
      <c r="A70" s="2">
        <v>5</v>
      </c>
      <c r="B70" s="2">
        <v>4</v>
      </c>
      <c r="C70" s="2">
        <v>4</v>
      </c>
      <c r="D70" s="2">
        <v>5</v>
      </c>
      <c r="E70" s="6">
        <f t="shared" si="19"/>
        <v>18</v>
      </c>
      <c r="F70" s="2">
        <v>4</v>
      </c>
      <c r="G70" s="2">
        <v>5</v>
      </c>
      <c r="H70" s="2">
        <v>5</v>
      </c>
      <c r="I70" s="6">
        <f t="shared" si="20"/>
        <v>14</v>
      </c>
      <c r="J70" s="2">
        <v>5</v>
      </c>
      <c r="K70" s="2">
        <v>5</v>
      </c>
      <c r="L70" s="2">
        <v>4</v>
      </c>
      <c r="M70" s="2">
        <v>4</v>
      </c>
      <c r="N70" s="7">
        <f t="shared" si="21"/>
        <v>18</v>
      </c>
      <c r="O70" s="2">
        <v>5</v>
      </c>
      <c r="P70" s="2">
        <v>4</v>
      </c>
      <c r="Q70" s="2">
        <v>5</v>
      </c>
      <c r="R70" s="2">
        <v>5</v>
      </c>
      <c r="S70" s="2">
        <v>4</v>
      </c>
      <c r="T70" s="8">
        <f t="shared" si="22"/>
        <v>23</v>
      </c>
      <c r="V70">
        <f t="shared" si="23"/>
        <v>18</v>
      </c>
      <c r="W70">
        <f t="shared" si="24"/>
        <v>14</v>
      </c>
      <c r="X70">
        <f t="shared" si="25"/>
        <v>18</v>
      </c>
      <c r="Y70">
        <f t="shared" si="26"/>
        <v>23</v>
      </c>
    </row>
    <row r="71" spans="1:25">
      <c r="A71" s="2">
        <v>5</v>
      </c>
      <c r="B71" s="2">
        <v>5</v>
      </c>
      <c r="C71" s="2">
        <v>5</v>
      </c>
      <c r="D71" s="2">
        <v>5</v>
      </c>
      <c r="E71" s="6">
        <f t="shared" si="19"/>
        <v>20</v>
      </c>
      <c r="F71" s="2">
        <v>4</v>
      </c>
      <c r="G71" s="2">
        <v>5</v>
      </c>
      <c r="H71" s="2">
        <v>5</v>
      </c>
      <c r="I71" s="6">
        <f t="shared" si="20"/>
        <v>14</v>
      </c>
      <c r="J71" s="2">
        <v>4</v>
      </c>
      <c r="K71" s="2">
        <v>5</v>
      </c>
      <c r="L71" s="2">
        <v>5</v>
      </c>
      <c r="M71" s="2">
        <v>5</v>
      </c>
      <c r="N71" s="7">
        <f t="shared" si="21"/>
        <v>19</v>
      </c>
      <c r="O71" s="2">
        <v>5</v>
      </c>
      <c r="P71" s="2">
        <v>5</v>
      </c>
      <c r="Q71" s="2">
        <v>5</v>
      </c>
      <c r="R71" s="2">
        <v>5</v>
      </c>
      <c r="S71" s="2">
        <v>5</v>
      </c>
      <c r="T71" s="8">
        <f t="shared" si="22"/>
        <v>25</v>
      </c>
      <c r="V71">
        <f t="shared" si="23"/>
        <v>20</v>
      </c>
      <c r="W71">
        <f t="shared" si="24"/>
        <v>14</v>
      </c>
      <c r="X71">
        <f t="shared" si="25"/>
        <v>19</v>
      </c>
      <c r="Y71">
        <f t="shared" si="26"/>
        <v>25</v>
      </c>
    </row>
    <row r="72" spans="1:25">
      <c r="A72" s="2">
        <v>4</v>
      </c>
      <c r="B72" s="2">
        <v>4</v>
      </c>
      <c r="C72" s="2">
        <v>4</v>
      </c>
      <c r="D72" s="2">
        <v>4</v>
      </c>
      <c r="E72" s="6">
        <f t="shared" si="19"/>
        <v>16</v>
      </c>
      <c r="F72" s="2">
        <v>4</v>
      </c>
      <c r="G72" s="2">
        <v>5</v>
      </c>
      <c r="H72" s="2">
        <v>3</v>
      </c>
      <c r="I72" s="6">
        <f t="shared" si="20"/>
        <v>12</v>
      </c>
      <c r="J72" s="2">
        <v>5</v>
      </c>
      <c r="K72" s="2">
        <v>5</v>
      </c>
      <c r="L72" s="2">
        <v>5</v>
      </c>
      <c r="M72" s="2">
        <v>3</v>
      </c>
      <c r="N72" s="7">
        <f t="shared" si="21"/>
        <v>18</v>
      </c>
      <c r="O72" s="2">
        <v>5</v>
      </c>
      <c r="P72" s="2">
        <v>4</v>
      </c>
      <c r="Q72" s="2">
        <v>5</v>
      </c>
      <c r="R72" s="2">
        <v>4</v>
      </c>
      <c r="S72" s="2">
        <v>4</v>
      </c>
      <c r="T72" s="8">
        <f t="shared" si="22"/>
        <v>22</v>
      </c>
      <c r="V72">
        <f t="shared" si="23"/>
        <v>16</v>
      </c>
      <c r="W72">
        <f t="shared" si="24"/>
        <v>12</v>
      </c>
      <c r="X72">
        <f t="shared" si="25"/>
        <v>18</v>
      </c>
      <c r="Y72">
        <f t="shared" si="26"/>
        <v>22</v>
      </c>
    </row>
    <row r="73" spans="1:25">
      <c r="A73" s="2">
        <v>5</v>
      </c>
      <c r="B73" s="2">
        <v>5</v>
      </c>
      <c r="C73" s="2">
        <v>5</v>
      </c>
      <c r="D73" s="2">
        <v>5</v>
      </c>
      <c r="E73" s="6">
        <f t="shared" si="19"/>
        <v>20</v>
      </c>
      <c r="F73" s="2">
        <v>4</v>
      </c>
      <c r="G73" s="2">
        <v>5</v>
      </c>
      <c r="H73" s="2">
        <v>5</v>
      </c>
      <c r="I73" s="6">
        <f t="shared" si="20"/>
        <v>14</v>
      </c>
      <c r="J73" s="2">
        <v>5</v>
      </c>
      <c r="K73" s="2">
        <v>5</v>
      </c>
      <c r="L73" s="2">
        <v>5</v>
      </c>
      <c r="M73" s="2">
        <v>5</v>
      </c>
      <c r="N73" s="7">
        <f t="shared" si="21"/>
        <v>20</v>
      </c>
      <c r="O73" s="2">
        <v>5</v>
      </c>
      <c r="P73" s="2">
        <v>5</v>
      </c>
      <c r="Q73" s="2">
        <v>5</v>
      </c>
      <c r="R73" s="2">
        <v>5</v>
      </c>
      <c r="S73" s="2">
        <v>5</v>
      </c>
      <c r="T73" s="8">
        <f t="shared" si="22"/>
        <v>25</v>
      </c>
      <c r="V73">
        <f t="shared" si="23"/>
        <v>20</v>
      </c>
      <c r="W73">
        <f t="shared" si="24"/>
        <v>14</v>
      </c>
      <c r="X73">
        <f t="shared" si="25"/>
        <v>20</v>
      </c>
      <c r="Y73">
        <f t="shared" si="26"/>
        <v>25</v>
      </c>
    </row>
    <row r="74" spans="1:25">
      <c r="A74" s="2">
        <v>5</v>
      </c>
      <c r="B74" s="2">
        <v>4</v>
      </c>
      <c r="C74" s="2">
        <v>4</v>
      </c>
      <c r="D74" s="2">
        <v>4</v>
      </c>
      <c r="E74" s="6">
        <f t="shared" si="19"/>
        <v>17</v>
      </c>
      <c r="F74" s="2">
        <v>4</v>
      </c>
      <c r="G74" s="2">
        <v>4</v>
      </c>
      <c r="H74" s="2">
        <v>4</v>
      </c>
      <c r="I74" s="6">
        <f t="shared" si="20"/>
        <v>12</v>
      </c>
      <c r="J74" s="2">
        <v>4</v>
      </c>
      <c r="K74" s="2">
        <v>5</v>
      </c>
      <c r="L74" s="2">
        <v>4</v>
      </c>
      <c r="M74" s="2">
        <v>5</v>
      </c>
      <c r="N74" s="7">
        <f t="shared" si="21"/>
        <v>18</v>
      </c>
      <c r="O74" s="2">
        <v>5</v>
      </c>
      <c r="P74" s="2">
        <v>5</v>
      </c>
      <c r="Q74" s="2">
        <v>4</v>
      </c>
      <c r="R74" s="2">
        <v>4</v>
      </c>
      <c r="S74" s="2">
        <v>4</v>
      </c>
      <c r="T74" s="8">
        <f t="shared" si="22"/>
        <v>22</v>
      </c>
      <c r="V74">
        <f t="shared" si="23"/>
        <v>17</v>
      </c>
      <c r="W74">
        <f t="shared" si="24"/>
        <v>12</v>
      </c>
      <c r="X74">
        <f t="shared" si="25"/>
        <v>18</v>
      </c>
      <c r="Y74">
        <f t="shared" si="26"/>
        <v>22</v>
      </c>
    </row>
    <row r="75" spans="1:25">
      <c r="A75" s="2">
        <v>5</v>
      </c>
      <c r="B75" s="2">
        <v>4</v>
      </c>
      <c r="C75" s="2">
        <v>4</v>
      </c>
      <c r="D75" s="2">
        <v>4</v>
      </c>
      <c r="E75" s="6">
        <f t="shared" si="19"/>
        <v>17</v>
      </c>
      <c r="F75" s="2">
        <v>4</v>
      </c>
      <c r="G75" s="2">
        <v>4</v>
      </c>
      <c r="H75" s="2">
        <v>5</v>
      </c>
      <c r="I75" s="6">
        <f t="shared" si="20"/>
        <v>13</v>
      </c>
      <c r="J75" s="2">
        <v>4</v>
      </c>
      <c r="K75" s="2">
        <v>5</v>
      </c>
      <c r="L75" s="2">
        <v>4</v>
      </c>
      <c r="M75" s="2">
        <v>5</v>
      </c>
      <c r="N75" s="7">
        <f t="shared" si="21"/>
        <v>18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8">
        <f t="shared" si="22"/>
        <v>20</v>
      </c>
      <c r="V75">
        <f t="shared" si="23"/>
        <v>17</v>
      </c>
      <c r="W75">
        <f t="shared" si="24"/>
        <v>13</v>
      </c>
      <c r="X75">
        <f t="shared" si="25"/>
        <v>18</v>
      </c>
      <c r="Y75">
        <f t="shared" si="26"/>
        <v>20</v>
      </c>
    </row>
    <row r="76" spans="1:25">
      <c r="A76" s="2">
        <v>3</v>
      </c>
      <c r="B76" s="2">
        <v>4</v>
      </c>
      <c r="C76" s="2">
        <v>4</v>
      </c>
      <c r="D76" s="2">
        <v>4</v>
      </c>
      <c r="E76" s="6">
        <f t="shared" si="19"/>
        <v>15</v>
      </c>
      <c r="F76" s="2">
        <v>4</v>
      </c>
      <c r="G76" s="2">
        <v>4</v>
      </c>
      <c r="H76" s="2">
        <v>5</v>
      </c>
      <c r="I76" s="6">
        <f t="shared" si="20"/>
        <v>13</v>
      </c>
      <c r="J76" s="2">
        <v>5</v>
      </c>
      <c r="K76" s="2">
        <v>5</v>
      </c>
      <c r="L76" s="2">
        <v>4</v>
      </c>
      <c r="M76" s="2">
        <v>5</v>
      </c>
      <c r="N76" s="7">
        <f t="shared" si="21"/>
        <v>19</v>
      </c>
      <c r="O76" s="2">
        <v>5</v>
      </c>
      <c r="P76" s="2">
        <v>4</v>
      </c>
      <c r="Q76" s="2">
        <v>4</v>
      </c>
      <c r="R76" s="2">
        <v>4</v>
      </c>
      <c r="S76" s="2">
        <v>4</v>
      </c>
      <c r="T76" s="8">
        <f t="shared" si="22"/>
        <v>21</v>
      </c>
      <c r="V76">
        <f t="shared" si="23"/>
        <v>15</v>
      </c>
      <c r="W76">
        <f t="shared" si="24"/>
        <v>13</v>
      </c>
      <c r="X76">
        <f t="shared" si="25"/>
        <v>19</v>
      </c>
      <c r="Y76">
        <f t="shared" si="26"/>
        <v>21</v>
      </c>
    </row>
    <row r="77" spans="1:25">
      <c r="A77" s="2">
        <v>4</v>
      </c>
      <c r="B77" s="2">
        <v>4</v>
      </c>
      <c r="C77" s="2">
        <v>4</v>
      </c>
      <c r="D77" s="2">
        <v>5</v>
      </c>
      <c r="E77" s="6">
        <f t="shared" si="19"/>
        <v>17</v>
      </c>
      <c r="F77" s="2">
        <v>5</v>
      </c>
      <c r="G77" s="2">
        <v>4</v>
      </c>
      <c r="H77" s="2">
        <v>4</v>
      </c>
      <c r="I77" s="6">
        <f t="shared" si="20"/>
        <v>13</v>
      </c>
      <c r="J77" s="2">
        <v>3</v>
      </c>
      <c r="K77" s="2">
        <v>5</v>
      </c>
      <c r="L77" s="2">
        <v>4</v>
      </c>
      <c r="M77" s="2">
        <v>5</v>
      </c>
      <c r="N77" s="7">
        <f t="shared" si="21"/>
        <v>17</v>
      </c>
      <c r="O77" s="2">
        <v>5</v>
      </c>
      <c r="P77" s="2">
        <v>5</v>
      </c>
      <c r="Q77" s="2">
        <v>5</v>
      </c>
      <c r="R77" s="2">
        <v>5</v>
      </c>
      <c r="S77" s="2">
        <v>4</v>
      </c>
      <c r="T77" s="8">
        <f t="shared" si="22"/>
        <v>24</v>
      </c>
      <c r="V77">
        <f t="shared" si="23"/>
        <v>17</v>
      </c>
      <c r="W77">
        <f t="shared" si="24"/>
        <v>13</v>
      </c>
      <c r="X77">
        <f t="shared" si="25"/>
        <v>17</v>
      </c>
      <c r="Y77">
        <f t="shared" si="26"/>
        <v>24</v>
      </c>
    </row>
    <row r="78" spans="1:25">
      <c r="A78" s="2">
        <v>5</v>
      </c>
      <c r="B78" s="2">
        <v>4</v>
      </c>
      <c r="C78" s="2">
        <v>5</v>
      </c>
      <c r="D78" s="2">
        <v>5</v>
      </c>
      <c r="E78" s="6">
        <f t="shared" si="19"/>
        <v>19</v>
      </c>
      <c r="F78" s="2">
        <v>5</v>
      </c>
      <c r="G78" s="2">
        <v>4</v>
      </c>
      <c r="H78" s="2">
        <v>4</v>
      </c>
      <c r="I78" s="6">
        <f t="shared" si="20"/>
        <v>13</v>
      </c>
      <c r="J78" s="2">
        <v>5</v>
      </c>
      <c r="K78" s="2">
        <v>5</v>
      </c>
      <c r="L78" s="2">
        <v>5</v>
      </c>
      <c r="M78" s="2">
        <v>5</v>
      </c>
      <c r="N78" s="7">
        <f t="shared" si="21"/>
        <v>20</v>
      </c>
      <c r="O78" s="2">
        <v>5</v>
      </c>
      <c r="P78" s="2">
        <v>5</v>
      </c>
      <c r="Q78" s="2">
        <v>4</v>
      </c>
      <c r="R78" s="2">
        <v>5</v>
      </c>
      <c r="S78" s="2">
        <v>5</v>
      </c>
      <c r="T78" s="8">
        <f t="shared" si="22"/>
        <v>24</v>
      </c>
      <c r="V78">
        <f t="shared" si="23"/>
        <v>19</v>
      </c>
      <c r="W78">
        <f t="shared" si="24"/>
        <v>13</v>
      </c>
      <c r="X78">
        <f t="shared" si="25"/>
        <v>20</v>
      </c>
      <c r="Y78">
        <f t="shared" si="26"/>
        <v>24</v>
      </c>
    </row>
    <row r="79" spans="1:25">
      <c r="A79" s="2">
        <v>4</v>
      </c>
      <c r="B79" s="2">
        <v>5</v>
      </c>
      <c r="C79" s="2">
        <v>4</v>
      </c>
      <c r="D79" s="2">
        <v>5</v>
      </c>
      <c r="E79" s="6">
        <f t="shared" si="19"/>
        <v>18</v>
      </c>
      <c r="F79" s="2">
        <v>4</v>
      </c>
      <c r="G79" s="2">
        <v>5</v>
      </c>
      <c r="H79" s="2">
        <v>4</v>
      </c>
      <c r="I79" s="6">
        <f t="shared" si="20"/>
        <v>13</v>
      </c>
      <c r="J79" s="2">
        <v>4</v>
      </c>
      <c r="K79" s="2">
        <v>4</v>
      </c>
      <c r="L79" s="2">
        <v>4</v>
      </c>
      <c r="M79" s="2">
        <v>5</v>
      </c>
      <c r="N79" s="7">
        <f t="shared" si="21"/>
        <v>17</v>
      </c>
      <c r="O79" s="2">
        <v>4</v>
      </c>
      <c r="P79" s="2">
        <v>4</v>
      </c>
      <c r="Q79" s="2">
        <v>5</v>
      </c>
      <c r="R79" s="2">
        <v>5</v>
      </c>
      <c r="S79" s="2">
        <v>5</v>
      </c>
      <c r="T79" s="8">
        <f t="shared" si="22"/>
        <v>23</v>
      </c>
      <c r="V79">
        <f t="shared" si="23"/>
        <v>18</v>
      </c>
      <c r="W79">
        <f t="shared" si="24"/>
        <v>13</v>
      </c>
      <c r="X79">
        <f t="shared" si="25"/>
        <v>17</v>
      </c>
      <c r="Y79">
        <f t="shared" si="26"/>
        <v>23</v>
      </c>
    </row>
    <row r="80" spans="1:25">
      <c r="A80" s="2">
        <v>5</v>
      </c>
      <c r="B80" s="2">
        <v>5</v>
      </c>
      <c r="C80" s="2">
        <v>5</v>
      </c>
      <c r="D80" s="2">
        <v>5</v>
      </c>
      <c r="E80" s="6">
        <f t="shared" si="19"/>
        <v>20</v>
      </c>
      <c r="F80" s="2">
        <v>4</v>
      </c>
      <c r="G80" s="2">
        <v>5</v>
      </c>
      <c r="H80" s="2">
        <v>5</v>
      </c>
      <c r="I80" s="6">
        <f t="shared" si="20"/>
        <v>14</v>
      </c>
      <c r="J80" s="2">
        <v>5</v>
      </c>
      <c r="K80" s="2">
        <v>5</v>
      </c>
      <c r="L80" s="2">
        <v>5</v>
      </c>
      <c r="M80" s="2">
        <v>5</v>
      </c>
      <c r="N80" s="7">
        <f t="shared" si="21"/>
        <v>20</v>
      </c>
      <c r="O80" s="2">
        <v>5</v>
      </c>
      <c r="P80" s="2">
        <v>5</v>
      </c>
      <c r="Q80" s="2">
        <v>5</v>
      </c>
      <c r="R80" s="2">
        <v>5</v>
      </c>
      <c r="S80" s="2">
        <v>5</v>
      </c>
      <c r="T80" s="8">
        <f t="shared" si="22"/>
        <v>25</v>
      </c>
      <c r="V80">
        <f t="shared" si="23"/>
        <v>20</v>
      </c>
      <c r="W80">
        <f t="shared" si="24"/>
        <v>14</v>
      </c>
      <c r="X80">
        <f t="shared" si="25"/>
        <v>20</v>
      </c>
      <c r="Y80">
        <f t="shared" si="26"/>
        <v>25</v>
      </c>
    </row>
    <row r="81" spans="1:25">
      <c r="A81" s="2">
        <v>5</v>
      </c>
      <c r="B81" s="2">
        <v>5</v>
      </c>
      <c r="C81" s="2">
        <v>5</v>
      </c>
      <c r="D81" s="2">
        <v>5</v>
      </c>
      <c r="E81" s="6">
        <f t="shared" si="19"/>
        <v>20</v>
      </c>
      <c r="F81" s="2">
        <v>5</v>
      </c>
      <c r="G81" s="2">
        <v>5</v>
      </c>
      <c r="H81" s="2">
        <v>5</v>
      </c>
      <c r="I81" s="6">
        <f t="shared" si="20"/>
        <v>15</v>
      </c>
      <c r="J81" s="2">
        <v>5</v>
      </c>
      <c r="K81" s="2">
        <v>5</v>
      </c>
      <c r="L81" s="2">
        <v>5</v>
      </c>
      <c r="M81" s="2">
        <v>5</v>
      </c>
      <c r="N81" s="7">
        <f t="shared" si="21"/>
        <v>20</v>
      </c>
      <c r="O81" s="2">
        <v>5</v>
      </c>
      <c r="P81" s="2">
        <v>5</v>
      </c>
      <c r="Q81" s="2">
        <v>5</v>
      </c>
      <c r="R81" s="2">
        <v>5</v>
      </c>
      <c r="S81" s="2">
        <v>5</v>
      </c>
      <c r="T81" s="8">
        <f t="shared" si="22"/>
        <v>25</v>
      </c>
      <c r="V81">
        <f t="shared" si="23"/>
        <v>20</v>
      </c>
      <c r="W81">
        <f t="shared" si="24"/>
        <v>15</v>
      </c>
      <c r="X81">
        <f t="shared" si="25"/>
        <v>20</v>
      </c>
      <c r="Y81">
        <f t="shared" si="26"/>
        <v>25</v>
      </c>
    </row>
    <row r="82" spans="1:25">
      <c r="A82" s="2">
        <v>4</v>
      </c>
      <c r="B82" s="2">
        <v>5</v>
      </c>
      <c r="C82" s="2">
        <v>5</v>
      </c>
      <c r="D82" s="2">
        <v>4</v>
      </c>
      <c r="E82" s="6">
        <f t="shared" si="19"/>
        <v>18</v>
      </c>
      <c r="F82" s="2">
        <v>5</v>
      </c>
      <c r="G82" s="2">
        <v>4</v>
      </c>
      <c r="H82" s="2">
        <v>5</v>
      </c>
      <c r="I82" s="6">
        <f t="shared" si="20"/>
        <v>14</v>
      </c>
      <c r="J82" s="2">
        <v>5</v>
      </c>
      <c r="K82" s="2">
        <v>5</v>
      </c>
      <c r="L82" s="2">
        <v>5</v>
      </c>
      <c r="M82" s="2">
        <v>5</v>
      </c>
      <c r="N82" s="7">
        <f t="shared" si="21"/>
        <v>20</v>
      </c>
      <c r="O82" s="2">
        <v>5</v>
      </c>
      <c r="P82" s="2">
        <v>4</v>
      </c>
      <c r="Q82" s="2">
        <v>4</v>
      </c>
      <c r="R82" s="2">
        <v>4</v>
      </c>
      <c r="S82" s="2">
        <v>4</v>
      </c>
      <c r="T82" s="8">
        <f t="shared" si="22"/>
        <v>21</v>
      </c>
      <c r="V82">
        <f t="shared" si="23"/>
        <v>18</v>
      </c>
      <c r="W82">
        <f t="shared" si="24"/>
        <v>14</v>
      </c>
      <c r="X82">
        <f t="shared" si="25"/>
        <v>20</v>
      </c>
      <c r="Y82">
        <f t="shared" si="26"/>
        <v>21</v>
      </c>
    </row>
    <row r="83" spans="1:25">
      <c r="A83" s="2">
        <v>5</v>
      </c>
      <c r="B83" s="2">
        <v>4</v>
      </c>
      <c r="C83" s="2">
        <v>5</v>
      </c>
      <c r="D83" s="2">
        <v>4</v>
      </c>
      <c r="E83" s="6">
        <f t="shared" si="19"/>
        <v>18</v>
      </c>
      <c r="F83" s="2">
        <v>5</v>
      </c>
      <c r="G83" s="2">
        <v>5</v>
      </c>
      <c r="H83" s="2">
        <v>5</v>
      </c>
      <c r="I83" s="6">
        <f t="shared" si="20"/>
        <v>15</v>
      </c>
      <c r="J83" s="2">
        <v>5</v>
      </c>
      <c r="K83" s="2">
        <v>5</v>
      </c>
      <c r="L83" s="2">
        <v>5</v>
      </c>
      <c r="M83" s="2">
        <v>5</v>
      </c>
      <c r="N83" s="7">
        <f t="shared" si="21"/>
        <v>20</v>
      </c>
      <c r="O83" s="2">
        <v>5</v>
      </c>
      <c r="P83" s="2">
        <v>5</v>
      </c>
      <c r="Q83" s="2">
        <v>5</v>
      </c>
      <c r="R83" s="2">
        <v>4</v>
      </c>
      <c r="S83" s="2">
        <v>4</v>
      </c>
      <c r="T83" s="8">
        <f t="shared" si="22"/>
        <v>23</v>
      </c>
      <c r="V83">
        <f t="shared" si="23"/>
        <v>18</v>
      </c>
      <c r="W83">
        <f t="shared" si="24"/>
        <v>15</v>
      </c>
      <c r="X83">
        <f t="shared" si="25"/>
        <v>20</v>
      </c>
      <c r="Y83">
        <f t="shared" si="26"/>
        <v>23</v>
      </c>
    </row>
    <row r="84" spans="1:25">
      <c r="A84" s="2">
        <v>4</v>
      </c>
      <c r="B84" s="2">
        <v>5</v>
      </c>
      <c r="C84" s="2">
        <v>5</v>
      </c>
      <c r="D84" s="2">
        <v>5</v>
      </c>
      <c r="E84" s="6">
        <f t="shared" si="19"/>
        <v>19</v>
      </c>
      <c r="F84" s="2">
        <v>5</v>
      </c>
      <c r="G84" s="2">
        <v>5</v>
      </c>
      <c r="H84" s="2">
        <v>5</v>
      </c>
      <c r="I84" s="6">
        <f t="shared" si="20"/>
        <v>15</v>
      </c>
      <c r="J84" s="2">
        <v>5</v>
      </c>
      <c r="K84" s="2">
        <v>4</v>
      </c>
      <c r="L84" s="2">
        <v>5</v>
      </c>
      <c r="M84" s="2">
        <v>5</v>
      </c>
      <c r="N84" s="7">
        <f t="shared" si="21"/>
        <v>19</v>
      </c>
      <c r="O84" s="2">
        <v>5</v>
      </c>
      <c r="P84" s="2">
        <v>5</v>
      </c>
      <c r="Q84" s="2">
        <v>5</v>
      </c>
      <c r="R84" s="2">
        <v>5</v>
      </c>
      <c r="S84" s="2">
        <v>5</v>
      </c>
      <c r="T84" s="8">
        <f t="shared" si="22"/>
        <v>25</v>
      </c>
      <c r="V84">
        <f t="shared" si="23"/>
        <v>19</v>
      </c>
      <c r="W84">
        <f t="shared" si="24"/>
        <v>15</v>
      </c>
      <c r="X84">
        <f t="shared" si="25"/>
        <v>19</v>
      </c>
      <c r="Y84">
        <f t="shared" si="26"/>
        <v>25</v>
      </c>
    </row>
    <row r="85" spans="1:25">
      <c r="A85" s="2">
        <v>4</v>
      </c>
      <c r="B85" s="2">
        <v>4</v>
      </c>
      <c r="C85" s="2">
        <v>5</v>
      </c>
      <c r="D85" s="2">
        <v>4</v>
      </c>
      <c r="E85" s="6">
        <f t="shared" si="19"/>
        <v>17</v>
      </c>
      <c r="F85" s="2">
        <v>5</v>
      </c>
      <c r="G85" s="2">
        <v>4</v>
      </c>
      <c r="H85" s="2">
        <v>4</v>
      </c>
      <c r="I85" s="6">
        <f t="shared" si="20"/>
        <v>13</v>
      </c>
      <c r="J85" s="2">
        <v>4</v>
      </c>
      <c r="K85" s="2">
        <v>4</v>
      </c>
      <c r="L85" s="2">
        <v>4</v>
      </c>
      <c r="M85" s="2">
        <v>5</v>
      </c>
      <c r="N85" s="7">
        <f t="shared" si="21"/>
        <v>17</v>
      </c>
      <c r="O85" s="2">
        <v>5</v>
      </c>
      <c r="P85" s="2">
        <v>5</v>
      </c>
      <c r="Q85" s="2">
        <v>4</v>
      </c>
      <c r="R85" s="2">
        <v>4</v>
      </c>
      <c r="S85" s="2">
        <v>4</v>
      </c>
      <c r="T85" s="8">
        <f t="shared" si="22"/>
        <v>22</v>
      </c>
      <c r="V85">
        <f t="shared" si="23"/>
        <v>17</v>
      </c>
      <c r="W85">
        <f t="shared" si="24"/>
        <v>13</v>
      </c>
      <c r="X85">
        <f t="shared" si="25"/>
        <v>17</v>
      </c>
      <c r="Y85">
        <f t="shared" si="26"/>
        <v>22</v>
      </c>
    </row>
    <row r="86" spans="1:25">
      <c r="A86" s="2">
        <v>5</v>
      </c>
      <c r="B86" s="2">
        <v>5</v>
      </c>
      <c r="C86" s="2">
        <v>5</v>
      </c>
      <c r="D86" s="2">
        <v>5</v>
      </c>
      <c r="E86" s="6">
        <f t="shared" si="19"/>
        <v>20</v>
      </c>
      <c r="F86" s="2">
        <v>5</v>
      </c>
      <c r="G86" s="2">
        <v>5</v>
      </c>
      <c r="H86" s="2">
        <v>5</v>
      </c>
      <c r="I86" s="6">
        <f t="shared" si="20"/>
        <v>15</v>
      </c>
      <c r="J86" s="2">
        <v>5</v>
      </c>
      <c r="K86" s="2">
        <v>5</v>
      </c>
      <c r="L86" s="2">
        <v>5</v>
      </c>
      <c r="M86" s="2">
        <v>5</v>
      </c>
      <c r="N86" s="7">
        <f t="shared" si="21"/>
        <v>20</v>
      </c>
      <c r="O86" s="2">
        <v>5</v>
      </c>
      <c r="P86" s="2">
        <v>5</v>
      </c>
      <c r="Q86" s="2">
        <v>5</v>
      </c>
      <c r="R86" s="2">
        <v>5</v>
      </c>
      <c r="S86" s="2">
        <v>5</v>
      </c>
      <c r="T86" s="8">
        <f t="shared" si="22"/>
        <v>25</v>
      </c>
      <c r="V86">
        <f t="shared" si="23"/>
        <v>20</v>
      </c>
      <c r="W86">
        <f t="shared" si="24"/>
        <v>15</v>
      </c>
      <c r="X86">
        <f t="shared" si="25"/>
        <v>20</v>
      </c>
      <c r="Y86">
        <f t="shared" si="26"/>
        <v>25</v>
      </c>
    </row>
    <row r="87" spans="1:25">
      <c r="A87" s="2">
        <v>5</v>
      </c>
      <c r="B87" s="2">
        <v>5</v>
      </c>
      <c r="C87" s="2">
        <v>5</v>
      </c>
      <c r="D87" s="2">
        <v>5</v>
      </c>
      <c r="E87" s="6">
        <f t="shared" si="19"/>
        <v>20</v>
      </c>
      <c r="F87" s="2">
        <v>5</v>
      </c>
      <c r="G87" s="2">
        <v>5</v>
      </c>
      <c r="H87" s="2">
        <v>5</v>
      </c>
      <c r="I87" s="6">
        <f t="shared" si="20"/>
        <v>15</v>
      </c>
      <c r="J87" s="2">
        <v>5</v>
      </c>
      <c r="K87" s="2">
        <v>5</v>
      </c>
      <c r="L87" s="2">
        <v>5</v>
      </c>
      <c r="M87" s="2">
        <v>5</v>
      </c>
      <c r="N87" s="7">
        <f t="shared" si="21"/>
        <v>20</v>
      </c>
      <c r="O87" s="2">
        <v>5</v>
      </c>
      <c r="P87" s="2">
        <v>5</v>
      </c>
      <c r="Q87" s="2">
        <v>5</v>
      </c>
      <c r="R87" s="2">
        <v>5</v>
      </c>
      <c r="S87" s="2">
        <v>5</v>
      </c>
      <c r="T87" s="8">
        <f t="shared" si="22"/>
        <v>25</v>
      </c>
      <c r="V87">
        <f t="shared" si="23"/>
        <v>20</v>
      </c>
      <c r="W87">
        <f t="shared" si="24"/>
        <v>15</v>
      </c>
      <c r="X87">
        <f t="shared" si="25"/>
        <v>20</v>
      </c>
      <c r="Y87">
        <f t="shared" si="26"/>
        <v>25</v>
      </c>
    </row>
    <row r="88" spans="1:25">
      <c r="A88" s="2">
        <v>4</v>
      </c>
      <c r="B88" s="2">
        <v>5</v>
      </c>
      <c r="C88" s="2">
        <v>5</v>
      </c>
      <c r="D88" s="2">
        <v>4</v>
      </c>
      <c r="E88" s="6">
        <f t="shared" si="19"/>
        <v>18</v>
      </c>
      <c r="F88" s="2">
        <v>5</v>
      </c>
      <c r="G88" s="2">
        <v>3</v>
      </c>
      <c r="H88" s="2">
        <v>5</v>
      </c>
      <c r="I88" s="6">
        <f t="shared" si="20"/>
        <v>13</v>
      </c>
      <c r="J88" s="2">
        <v>3</v>
      </c>
      <c r="K88" s="2">
        <v>3</v>
      </c>
      <c r="L88" s="2">
        <v>3</v>
      </c>
      <c r="M88" s="2">
        <v>3</v>
      </c>
      <c r="N88" s="7">
        <f t="shared" si="21"/>
        <v>12</v>
      </c>
      <c r="O88" s="2">
        <v>5</v>
      </c>
      <c r="P88" s="2">
        <v>5</v>
      </c>
      <c r="Q88" s="2">
        <v>5</v>
      </c>
      <c r="R88" s="2">
        <v>4</v>
      </c>
      <c r="S88" s="2">
        <v>4</v>
      </c>
      <c r="T88" s="8">
        <f t="shared" si="22"/>
        <v>23</v>
      </c>
      <c r="V88">
        <f t="shared" si="23"/>
        <v>18</v>
      </c>
      <c r="W88">
        <f t="shared" si="24"/>
        <v>13</v>
      </c>
      <c r="X88">
        <f t="shared" si="25"/>
        <v>12</v>
      </c>
      <c r="Y88">
        <f t="shared" si="26"/>
        <v>23</v>
      </c>
    </row>
    <row r="89" spans="1:25">
      <c r="A89" s="2">
        <v>5</v>
      </c>
      <c r="B89" s="2">
        <v>5</v>
      </c>
      <c r="C89" s="2">
        <v>5</v>
      </c>
      <c r="D89" s="2">
        <v>5</v>
      </c>
      <c r="E89" s="6">
        <f t="shared" si="19"/>
        <v>20</v>
      </c>
      <c r="F89" s="2">
        <v>5</v>
      </c>
      <c r="G89" s="2">
        <v>5</v>
      </c>
      <c r="H89" s="2">
        <v>5</v>
      </c>
      <c r="I89" s="6">
        <f t="shared" si="20"/>
        <v>15</v>
      </c>
      <c r="J89" s="2">
        <v>5</v>
      </c>
      <c r="K89" s="2">
        <v>5</v>
      </c>
      <c r="L89" s="2">
        <v>5</v>
      </c>
      <c r="M89" s="2">
        <v>5</v>
      </c>
      <c r="N89" s="7">
        <f t="shared" si="21"/>
        <v>20</v>
      </c>
      <c r="O89" s="2">
        <v>5</v>
      </c>
      <c r="P89" s="2">
        <v>5</v>
      </c>
      <c r="Q89" s="2">
        <v>5</v>
      </c>
      <c r="R89" s="2">
        <v>5</v>
      </c>
      <c r="S89" s="2">
        <v>5</v>
      </c>
      <c r="T89" s="8">
        <f t="shared" si="22"/>
        <v>25</v>
      </c>
      <c r="V89">
        <f t="shared" si="23"/>
        <v>20</v>
      </c>
      <c r="W89">
        <f t="shared" si="24"/>
        <v>15</v>
      </c>
      <c r="X89">
        <f t="shared" si="25"/>
        <v>20</v>
      </c>
      <c r="Y89">
        <f t="shared" si="26"/>
        <v>25</v>
      </c>
    </row>
    <row r="90" spans="1:25">
      <c r="A90" s="2">
        <v>5</v>
      </c>
      <c r="B90" s="2">
        <v>5</v>
      </c>
      <c r="C90" s="2">
        <v>5</v>
      </c>
      <c r="D90" s="2">
        <v>5</v>
      </c>
      <c r="E90" s="6">
        <f t="shared" si="19"/>
        <v>20</v>
      </c>
      <c r="F90" s="2">
        <v>4</v>
      </c>
      <c r="G90" s="2">
        <v>4</v>
      </c>
      <c r="H90" s="2">
        <v>5</v>
      </c>
      <c r="I90" s="6">
        <f t="shared" si="20"/>
        <v>13</v>
      </c>
      <c r="J90" s="2">
        <v>5</v>
      </c>
      <c r="K90" s="2">
        <v>5</v>
      </c>
      <c r="L90" s="2">
        <v>5</v>
      </c>
      <c r="M90" s="2">
        <v>5</v>
      </c>
      <c r="N90" s="7">
        <f t="shared" si="21"/>
        <v>20</v>
      </c>
      <c r="O90" s="2">
        <v>5</v>
      </c>
      <c r="P90" s="2">
        <v>5</v>
      </c>
      <c r="Q90" s="2">
        <v>5</v>
      </c>
      <c r="R90" s="2">
        <v>5</v>
      </c>
      <c r="S90" s="2">
        <v>5</v>
      </c>
      <c r="T90" s="8">
        <f t="shared" si="22"/>
        <v>25</v>
      </c>
      <c r="V90">
        <f t="shared" si="23"/>
        <v>20</v>
      </c>
      <c r="W90">
        <f t="shared" si="24"/>
        <v>13</v>
      </c>
      <c r="X90">
        <f t="shared" si="25"/>
        <v>20</v>
      </c>
      <c r="Y90">
        <f t="shared" si="26"/>
        <v>25</v>
      </c>
    </row>
    <row r="91" spans="1:25">
      <c r="A91" s="2">
        <v>4</v>
      </c>
      <c r="B91" s="2">
        <v>5</v>
      </c>
      <c r="C91" s="2">
        <v>4</v>
      </c>
      <c r="D91" s="2">
        <v>4</v>
      </c>
      <c r="E91" s="6">
        <f t="shared" si="19"/>
        <v>17</v>
      </c>
      <c r="F91" s="2">
        <v>5</v>
      </c>
      <c r="G91" s="2">
        <v>4</v>
      </c>
      <c r="H91" s="2">
        <v>4</v>
      </c>
      <c r="I91" s="6">
        <f t="shared" si="20"/>
        <v>13</v>
      </c>
      <c r="J91" s="2">
        <v>5</v>
      </c>
      <c r="K91" s="2">
        <v>5</v>
      </c>
      <c r="L91" s="2">
        <v>5</v>
      </c>
      <c r="M91" s="2">
        <v>5</v>
      </c>
      <c r="N91" s="7">
        <f t="shared" si="21"/>
        <v>20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8">
        <f t="shared" si="22"/>
        <v>20</v>
      </c>
      <c r="V91">
        <f t="shared" si="23"/>
        <v>17</v>
      </c>
      <c r="W91">
        <f t="shared" si="24"/>
        <v>13</v>
      </c>
      <c r="X91">
        <f t="shared" si="25"/>
        <v>20</v>
      </c>
      <c r="Y91">
        <f t="shared" si="26"/>
        <v>20</v>
      </c>
    </row>
    <row r="92" spans="1:25">
      <c r="A92" s="2">
        <v>5</v>
      </c>
      <c r="B92" s="2">
        <v>5</v>
      </c>
      <c r="C92" s="2">
        <v>5</v>
      </c>
      <c r="D92" s="2">
        <v>5</v>
      </c>
      <c r="E92" s="6">
        <f t="shared" si="19"/>
        <v>20</v>
      </c>
      <c r="F92" s="2">
        <v>3</v>
      </c>
      <c r="G92" s="2">
        <v>4</v>
      </c>
      <c r="H92" s="2">
        <v>4</v>
      </c>
      <c r="I92" s="6">
        <f t="shared" si="20"/>
        <v>11</v>
      </c>
      <c r="J92" s="2">
        <v>5</v>
      </c>
      <c r="K92" s="2">
        <v>5</v>
      </c>
      <c r="L92" s="2">
        <v>5</v>
      </c>
      <c r="M92" s="2">
        <v>4</v>
      </c>
      <c r="N92" s="7">
        <f t="shared" si="21"/>
        <v>19</v>
      </c>
      <c r="O92" s="2">
        <v>5</v>
      </c>
      <c r="P92" s="2">
        <v>4</v>
      </c>
      <c r="Q92" s="2">
        <v>5</v>
      </c>
      <c r="R92" s="2">
        <v>5</v>
      </c>
      <c r="S92" s="2">
        <v>5</v>
      </c>
      <c r="T92" s="8">
        <f t="shared" si="22"/>
        <v>24</v>
      </c>
      <c r="V92">
        <f t="shared" si="23"/>
        <v>20</v>
      </c>
      <c r="W92">
        <f t="shared" si="24"/>
        <v>11</v>
      </c>
      <c r="X92">
        <f t="shared" si="25"/>
        <v>19</v>
      </c>
      <c r="Y92">
        <f t="shared" si="26"/>
        <v>24</v>
      </c>
    </row>
    <row r="93" spans="1:25">
      <c r="A93" s="2">
        <v>5</v>
      </c>
      <c r="B93" s="2">
        <v>5</v>
      </c>
      <c r="C93" s="2">
        <v>4</v>
      </c>
      <c r="D93" s="2">
        <v>5</v>
      </c>
      <c r="E93" s="6">
        <f t="shared" si="19"/>
        <v>19</v>
      </c>
      <c r="F93" s="2">
        <v>4</v>
      </c>
      <c r="G93" s="2">
        <v>5</v>
      </c>
      <c r="H93" s="2">
        <v>5</v>
      </c>
      <c r="I93" s="6">
        <f t="shared" si="20"/>
        <v>14</v>
      </c>
      <c r="J93" s="2">
        <v>5</v>
      </c>
      <c r="K93" s="2">
        <v>5</v>
      </c>
      <c r="L93" s="2">
        <v>5</v>
      </c>
      <c r="M93" s="2">
        <v>5</v>
      </c>
      <c r="N93" s="7">
        <f t="shared" si="21"/>
        <v>20</v>
      </c>
      <c r="O93" s="2">
        <v>5</v>
      </c>
      <c r="P93" s="2">
        <v>5</v>
      </c>
      <c r="Q93" s="2">
        <v>3</v>
      </c>
      <c r="R93" s="2">
        <v>5</v>
      </c>
      <c r="S93" s="2">
        <v>5</v>
      </c>
      <c r="T93" s="8">
        <f t="shared" si="22"/>
        <v>23</v>
      </c>
      <c r="V93">
        <f t="shared" si="23"/>
        <v>19</v>
      </c>
      <c r="W93">
        <f t="shared" si="24"/>
        <v>14</v>
      </c>
      <c r="X93">
        <f t="shared" si="25"/>
        <v>20</v>
      </c>
      <c r="Y93">
        <f t="shared" si="26"/>
        <v>23</v>
      </c>
    </row>
    <row r="94" spans="1:25">
      <c r="A94" s="2">
        <v>5</v>
      </c>
      <c r="B94" s="2">
        <v>4</v>
      </c>
      <c r="C94" s="2">
        <v>5</v>
      </c>
      <c r="D94" s="2">
        <v>5</v>
      </c>
      <c r="E94" s="6">
        <f t="shared" si="19"/>
        <v>19</v>
      </c>
      <c r="F94" s="2">
        <v>4</v>
      </c>
      <c r="G94" s="2">
        <v>4</v>
      </c>
      <c r="H94" s="2">
        <v>5</v>
      </c>
      <c r="I94" s="6">
        <f t="shared" si="20"/>
        <v>13</v>
      </c>
      <c r="J94" s="2">
        <v>4</v>
      </c>
      <c r="K94" s="2">
        <v>5</v>
      </c>
      <c r="L94" s="2">
        <v>5</v>
      </c>
      <c r="M94" s="2">
        <v>5</v>
      </c>
      <c r="N94" s="7">
        <f t="shared" si="21"/>
        <v>19</v>
      </c>
      <c r="O94" s="2">
        <v>4</v>
      </c>
      <c r="P94" s="2">
        <v>5</v>
      </c>
      <c r="Q94" s="2">
        <v>4</v>
      </c>
      <c r="R94" s="2">
        <v>5</v>
      </c>
      <c r="S94" s="2">
        <v>5</v>
      </c>
      <c r="T94" s="8">
        <f t="shared" si="22"/>
        <v>23</v>
      </c>
      <c r="V94">
        <f t="shared" si="23"/>
        <v>19</v>
      </c>
      <c r="W94">
        <f t="shared" si="24"/>
        <v>13</v>
      </c>
      <c r="X94">
        <f t="shared" si="25"/>
        <v>19</v>
      </c>
      <c r="Y94">
        <f t="shared" si="26"/>
        <v>23</v>
      </c>
    </row>
  </sheetData>
  <mergeCells count="8">
    <mergeCell ref="O1:S1"/>
    <mergeCell ref="T1:T2"/>
    <mergeCell ref="A1:D1"/>
    <mergeCell ref="E1:E2"/>
    <mergeCell ref="F1:H1"/>
    <mergeCell ref="I1:I2"/>
    <mergeCell ref="J1:M1"/>
    <mergeCell ref="N1:N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Fricha Fradhea</cp:lastModifiedBy>
  <dcterms:created xsi:type="dcterms:W3CDTF">2023-07-03T07:41:00Z</dcterms:created>
  <dcterms:modified xsi:type="dcterms:W3CDTF">2024-01-30T13:46:54Z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E90227575BEA48E7B5CFFA7027C6D206</vt:lpwstr>
  </property>
  <property fmtid="{D5CDD505-2E9C-101B-9397-08002B2CF9AE}" pid="3" name="KSOProductBuildVer">
    <vt:lpwstr>1033-11.2.0.11537</vt:lpwstr>
  </property>
</Properties>
</file>