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rzky\Documents\SKRIPSI FIX\LAMPIRAN\"/>
    </mc:Choice>
  </mc:AlternateContent>
  <xr:revisionPtr revIDLastSave="0" documentId="13_ncr:1_{2FC8B7AF-D365-4C4A-BB3E-63A706135CC9}" xr6:coauthVersionLast="47" xr6:coauthVersionMax="47" xr10:uidLastSave="{00000000-0000-0000-0000-000000000000}"/>
  <bookViews>
    <workbookView minimized="1" xWindow="7935" yWindow="3045" windowWidth="12555" windowHeight="7875" activeTab="1" xr2:uid="{BFE188E1-3517-411D-8135-151AC34CB783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01" i="1" l="1"/>
  <c r="Q101" i="1"/>
  <c r="M101" i="1"/>
  <c r="V100" i="1"/>
  <c r="Q100" i="1"/>
  <c r="M100" i="1"/>
  <c r="V99" i="1"/>
  <c r="Q99" i="1"/>
  <c r="M99" i="1"/>
  <c r="V98" i="1"/>
  <c r="Q98" i="1"/>
  <c r="M98" i="1"/>
  <c r="V97" i="1"/>
  <c r="Q97" i="1"/>
  <c r="M97" i="1"/>
  <c r="V96" i="1"/>
  <c r="Q96" i="1"/>
  <c r="M96" i="1"/>
  <c r="V95" i="1"/>
  <c r="Q95" i="1"/>
  <c r="M95" i="1"/>
  <c r="V94" i="1"/>
  <c r="Q94" i="1"/>
  <c r="M94" i="1"/>
  <c r="V93" i="1"/>
  <c r="Q93" i="1"/>
  <c r="M93" i="1"/>
  <c r="V92" i="1"/>
  <c r="Q92" i="1"/>
  <c r="M92" i="1"/>
  <c r="V91" i="1"/>
  <c r="Q91" i="1"/>
  <c r="M91" i="1"/>
  <c r="V90" i="1"/>
  <c r="Q90" i="1"/>
  <c r="M90" i="1"/>
  <c r="V89" i="1"/>
  <c r="Q89" i="1"/>
  <c r="M89" i="1"/>
  <c r="V88" i="1"/>
  <c r="Q88" i="1"/>
  <c r="M88" i="1"/>
  <c r="V87" i="1"/>
  <c r="Q87" i="1"/>
  <c r="M87" i="1"/>
  <c r="V86" i="1"/>
  <c r="Q86" i="1"/>
  <c r="M86" i="1"/>
  <c r="V85" i="1"/>
  <c r="Q85" i="1"/>
  <c r="M85" i="1"/>
  <c r="V84" i="1"/>
  <c r="Q84" i="1"/>
  <c r="M84" i="1"/>
  <c r="V83" i="1"/>
  <c r="Q83" i="1"/>
  <c r="M83" i="1"/>
  <c r="V82" i="1"/>
  <c r="Q82" i="1"/>
  <c r="M82" i="1"/>
  <c r="V81" i="1"/>
  <c r="Q81" i="1"/>
  <c r="M81" i="1"/>
  <c r="V80" i="1"/>
  <c r="Q80" i="1"/>
  <c r="M80" i="1"/>
  <c r="V79" i="1"/>
  <c r="Q79" i="1"/>
  <c r="M79" i="1"/>
  <c r="V78" i="1"/>
  <c r="Q78" i="1"/>
  <c r="M78" i="1"/>
  <c r="V77" i="1"/>
  <c r="Q77" i="1"/>
  <c r="M77" i="1"/>
  <c r="V76" i="1"/>
  <c r="Q76" i="1"/>
  <c r="M76" i="1"/>
  <c r="V75" i="1"/>
  <c r="Q75" i="1"/>
  <c r="M75" i="1"/>
  <c r="V74" i="1"/>
  <c r="Q74" i="1"/>
  <c r="M74" i="1"/>
  <c r="V73" i="1"/>
  <c r="Q73" i="1"/>
  <c r="M73" i="1"/>
  <c r="V72" i="1"/>
  <c r="Q72" i="1"/>
  <c r="M72" i="1"/>
  <c r="V71" i="1"/>
  <c r="Q71" i="1"/>
  <c r="M71" i="1"/>
  <c r="V70" i="1"/>
  <c r="Q70" i="1"/>
  <c r="M70" i="1"/>
  <c r="V69" i="1"/>
  <c r="Q69" i="1"/>
  <c r="M69" i="1"/>
  <c r="V68" i="1"/>
  <c r="Q68" i="1"/>
  <c r="M68" i="1"/>
  <c r="V67" i="1"/>
  <c r="Q67" i="1"/>
  <c r="M67" i="1"/>
  <c r="V66" i="1"/>
  <c r="Q66" i="1"/>
  <c r="M66" i="1"/>
  <c r="V65" i="1"/>
  <c r="Q65" i="1"/>
  <c r="M65" i="1"/>
  <c r="V64" i="1"/>
  <c r="Q64" i="1"/>
  <c r="M64" i="1"/>
  <c r="V63" i="1"/>
  <c r="Q63" i="1"/>
  <c r="M63" i="1"/>
  <c r="V62" i="1"/>
  <c r="Q62" i="1"/>
  <c r="M62" i="1"/>
  <c r="V61" i="1"/>
  <c r="Q61" i="1"/>
  <c r="M61" i="1"/>
  <c r="V60" i="1"/>
  <c r="Q60" i="1"/>
  <c r="M60" i="1"/>
  <c r="V59" i="1"/>
  <c r="Q59" i="1"/>
  <c r="M59" i="1"/>
  <c r="V58" i="1"/>
  <c r="Q58" i="1"/>
  <c r="M58" i="1"/>
  <c r="V57" i="1"/>
  <c r="Q57" i="1"/>
  <c r="M57" i="1"/>
  <c r="V56" i="1"/>
  <c r="Q56" i="1"/>
  <c r="M56" i="1"/>
  <c r="V55" i="1"/>
  <c r="Q55" i="1"/>
  <c r="M55" i="1"/>
  <c r="V54" i="1"/>
  <c r="Q54" i="1"/>
  <c r="M54" i="1"/>
  <c r="V53" i="1"/>
  <c r="Q53" i="1"/>
  <c r="M53" i="1"/>
  <c r="V52" i="1"/>
  <c r="Q52" i="1"/>
  <c r="M52" i="1"/>
  <c r="V51" i="1"/>
  <c r="Q51" i="1"/>
  <c r="M51" i="1"/>
  <c r="V50" i="1"/>
  <c r="Q50" i="1"/>
  <c r="M50" i="1"/>
  <c r="V49" i="1"/>
  <c r="Q49" i="1"/>
  <c r="M49" i="1"/>
  <c r="V48" i="1"/>
  <c r="Q48" i="1"/>
  <c r="M48" i="1"/>
  <c r="V47" i="1"/>
  <c r="Q47" i="1"/>
  <c r="M47" i="1"/>
  <c r="V46" i="1"/>
  <c r="Q46" i="1"/>
  <c r="M46" i="1"/>
  <c r="V45" i="1"/>
  <c r="Q45" i="1"/>
  <c r="M45" i="1"/>
  <c r="V44" i="1"/>
  <c r="Q44" i="1"/>
  <c r="M44" i="1"/>
  <c r="V43" i="1"/>
  <c r="Q43" i="1"/>
  <c r="M43" i="1"/>
  <c r="V42" i="1"/>
  <c r="Q42" i="1"/>
  <c r="M42" i="1"/>
  <c r="V41" i="1"/>
  <c r="Q41" i="1"/>
  <c r="M41" i="1"/>
  <c r="V40" i="1"/>
  <c r="Q40" i="1"/>
  <c r="M40" i="1"/>
  <c r="V39" i="1"/>
  <c r="Q39" i="1"/>
  <c r="M39" i="1"/>
  <c r="V38" i="1"/>
  <c r="Q38" i="1"/>
  <c r="M38" i="1"/>
  <c r="V37" i="1"/>
  <c r="Q37" i="1"/>
  <c r="M37" i="1"/>
  <c r="V36" i="1"/>
  <c r="Q36" i="1"/>
  <c r="M36" i="1"/>
  <c r="V35" i="1"/>
  <c r="Q35" i="1"/>
  <c r="M35" i="1"/>
  <c r="V34" i="1"/>
  <c r="Q34" i="1"/>
  <c r="M34" i="1"/>
  <c r="V33" i="1"/>
  <c r="Q33" i="1"/>
  <c r="M33" i="1"/>
  <c r="V32" i="1"/>
  <c r="Q32" i="1"/>
  <c r="M32" i="1"/>
  <c r="V31" i="1"/>
  <c r="Q31" i="1"/>
  <c r="M31" i="1"/>
  <c r="V30" i="1"/>
  <c r="Q30" i="1"/>
  <c r="M30" i="1"/>
  <c r="V29" i="1"/>
  <c r="Q29" i="1"/>
  <c r="M29" i="1"/>
  <c r="V28" i="1"/>
  <c r="Q28" i="1"/>
  <c r="M28" i="1"/>
  <c r="V27" i="1"/>
  <c r="Q27" i="1"/>
  <c r="M27" i="1"/>
  <c r="V26" i="1"/>
  <c r="Q26" i="1"/>
  <c r="M26" i="1"/>
  <c r="V25" i="1"/>
  <c r="Q25" i="1"/>
  <c r="M25" i="1"/>
  <c r="V24" i="1"/>
  <c r="Q24" i="1"/>
  <c r="M24" i="1"/>
  <c r="V23" i="1"/>
  <c r="Q23" i="1"/>
  <c r="M23" i="1"/>
  <c r="V22" i="1"/>
  <c r="Q22" i="1"/>
  <c r="M22" i="1"/>
  <c r="V21" i="1"/>
  <c r="Q21" i="1"/>
  <c r="M21" i="1"/>
  <c r="V20" i="1"/>
  <c r="Q20" i="1"/>
  <c r="M20" i="1"/>
  <c r="V19" i="1"/>
  <c r="Q19" i="1"/>
  <c r="M19" i="1"/>
  <c r="V18" i="1"/>
  <c r="Q18" i="1"/>
  <c r="M18" i="1"/>
  <c r="V17" i="1"/>
  <c r="Q17" i="1"/>
  <c r="M17" i="1"/>
  <c r="V16" i="1"/>
  <c r="Q16" i="1"/>
  <c r="M16" i="1"/>
  <c r="V15" i="1"/>
  <c r="Q15" i="1"/>
  <c r="M15" i="1"/>
  <c r="V14" i="1"/>
  <c r="Q14" i="1"/>
  <c r="M14" i="1"/>
  <c r="V13" i="1"/>
  <c r="Q13" i="1"/>
  <c r="M13" i="1"/>
  <c r="V12" i="1"/>
  <c r="Q12" i="1"/>
  <c r="M12" i="1"/>
  <c r="V11" i="1"/>
  <c r="Q11" i="1"/>
  <c r="M11" i="1"/>
  <c r="V10" i="1"/>
  <c r="Q10" i="1"/>
  <c r="M10" i="1"/>
  <c r="V9" i="1"/>
  <c r="Q9" i="1"/>
  <c r="M9" i="1"/>
  <c r="V8" i="1"/>
  <c r="Q8" i="1"/>
  <c r="M8" i="1"/>
  <c r="V7" i="1"/>
  <c r="Q7" i="1"/>
  <c r="M7" i="1"/>
  <c r="V6" i="1"/>
  <c r="Q6" i="1"/>
  <c r="M6" i="1"/>
  <c r="V5" i="1"/>
  <c r="Q5" i="1"/>
  <c r="M5" i="1"/>
  <c r="V4" i="1"/>
  <c r="Q4" i="1"/>
  <c r="M4" i="1"/>
  <c r="V3" i="1"/>
  <c r="Q3" i="1"/>
  <c r="M3" i="1"/>
  <c r="V2" i="1"/>
  <c r="Q2" i="1"/>
  <c r="M2" i="1"/>
</calcChain>
</file>

<file path=xl/sharedStrings.xml><?xml version="1.0" encoding="utf-8"?>
<sst xmlns="http://schemas.openxmlformats.org/spreadsheetml/2006/main" count="636" uniqueCount="208">
  <si>
    <t>NAMA</t>
  </si>
  <si>
    <t>JENIS KELAMIN</t>
  </si>
  <si>
    <t>USIA</t>
  </si>
  <si>
    <t>PEKERJAAN</t>
  </si>
  <si>
    <t>X1.1</t>
  </si>
  <si>
    <t>X1.2</t>
  </si>
  <si>
    <t>X1.3</t>
  </si>
  <si>
    <t>TOTAL_X1</t>
  </si>
  <si>
    <t>X2.1</t>
  </si>
  <si>
    <t>X2.2</t>
  </si>
  <si>
    <t>X2.3</t>
  </si>
  <si>
    <t>X2.4</t>
  </si>
  <si>
    <t>TOTAL_X2</t>
  </si>
  <si>
    <t>X3.1</t>
  </si>
  <si>
    <t>X3.2</t>
  </si>
  <si>
    <t>X3.3</t>
  </si>
  <si>
    <t>TOTAL_X3</t>
  </si>
  <si>
    <t>Y.1</t>
  </si>
  <si>
    <t>Y.2</t>
  </si>
  <si>
    <t>Y.3</t>
  </si>
  <si>
    <t>Y.4</t>
  </si>
  <si>
    <t>TOTAL_Y</t>
  </si>
  <si>
    <t>PEREMPUAN</t>
  </si>
  <si>
    <t>21-25 TAHUN</t>
  </si>
  <si>
    <t>PELAJAR/MAHASISWA</t>
  </si>
  <si>
    <t>Fani</t>
  </si>
  <si>
    <t>Niks</t>
  </si>
  <si>
    <t xml:space="preserve">Faridlotul Walidaini </t>
  </si>
  <si>
    <t>Pijey</t>
  </si>
  <si>
    <t>adeliaaa</t>
  </si>
  <si>
    <t>17-20 TAHUN</t>
  </si>
  <si>
    <t>Indriani candra kartika</t>
  </si>
  <si>
    <t>Rizka Rahimia F</t>
  </si>
  <si>
    <t xml:space="preserve">Abdillah Robby </t>
  </si>
  <si>
    <t>LAKI-LAKI</t>
  </si>
  <si>
    <t xml:space="preserve">Annisa </t>
  </si>
  <si>
    <t xml:space="preserve">Zawata Afnan </t>
  </si>
  <si>
    <t>Opi</t>
  </si>
  <si>
    <t>26-30 TAHUN</t>
  </si>
  <si>
    <t>WIRASWASTA</t>
  </si>
  <si>
    <t>Alvi</t>
  </si>
  <si>
    <t>Prayoga</t>
  </si>
  <si>
    <t>Hilii</t>
  </si>
  <si>
    <t>Anaas</t>
  </si>
  <si>
    <t>Arintha Galuh</t>
  </si>
  <si>
    <t>Fita Widi Rahmawati</t>
  </si>
  <si>
    <t>RINA SILVIA</t>
  </si>
  <si>
    <t xml:space="preserve">Liyolipop </t>
  </si>
  <si>
    <t xml:space="preserve">Hazmi Imamul Akbar </t>
  </si>
  <si>
    <t>Khariza Ramdhania Putri M</t>
  </si>
  <si>
    <t>Ghea Ayu</t>
  </si>
  <si>
    <t>Rani Helza Sabila</t>
  </si>
  <si>
    <t>Fandi Ardiansyah</t>
  </si>
  <si>
    <t xml:space="preserve">Mylenia </t>
  </si>
  <si>
    <t>utami</t>
  </si>
  <si>
    <t>Rahmatul istiqomah</t>
  </si>
  <si>
    <t>Fggg</t>
  </si>
  <si>
    <t>Kyki Veronica Anggraeni</t>
  </si>
  <si>
    <t xml:space="preserve">Dimas </t>
  </si>
  <si>
    <t>LAIN-LAINYA</t>
  </si>
  <si>
    <t xml:space="preserve">Dinda </t>
  </si>
  <si>
    <t>cindy safrina</t>
  </si>
  <si>
    <t>reza eka oktavia</t>
  </si>
  <si>
    <t>naila</t>
  </si>
  <si>
    <t xml:space="preserve">Ambar Larasati </t>
  </si>
  <si>
    <t>Riya</t>
  </si>
  <si>
    <t>Rizqi Annisha Fitri</t>
  </si>
  <si>
    <t xml:space="preserve">Melliana Saputri </t>
  </si>
  <si>
    <t>Samrotul Ilmi</t>
  </si>
  <si>
    <t>Rifki dermawan</t>
  </si>
  <si>
    <t>KARYAWAN</t>
  </si>
  <si>
    <t>Maman</t>
  </si>
  <si>
    <t>Dzaki Faishal</t>
  </si>
  <si>
    <t xml:space="preserve">Moch Chafiid Dhuha </t>
  </si>
  <si>
    <t>KHOIR</t>
  </si>
  <si>
    <t>IRUL</t>
  </si>
  <si>
    <t>Sunny Deeqa</t>
  </si>
  <si>
    <t>Tika cantik</t>
  </si>
  <si>
    <t xml:space="preserve">Safira Ariskiya </t>
  </si>
  <si>
    <t xml:space="preserve">Rizky Weka </t>
  </si>
  <si>
    <t>salsabila divatia</t>
  </si>
  <si>
    <t>ain</t>
  </si>
  <si>
    <t>DESTY AMELIA D</t>
  </si>
  <si>
    <t>nakula</t>
  </si>
  <si>
    <t>Assafa</t>
  </si>
  <si>
    <t>Priscila</t>
  </si>
  <si>
    <t>DIANA WAHYU LESTARI</t>
  </si>
  <si>
    <t>Monica Rosdiana</t>
  </si>
  <si>
    <t xml:space="preserve">Fajar Ardian </t>
  </si>
  <si>
    <t xml:space="preserve">Tsuraya Zahira Najah </t>
  </si>
  <si>
    <t>Tanti</t>
  </si>
  <si>
    <t>31-35 TAHUN</t>
  </si>
  <si>
    <t>Vania Amanda</t>
  </si>
  <si>
    <t>Cece</t>
  </si>
  <si>
    <t>Ivanza Saputra</t>
  </si>
  <si>
    <t>Maryam  Wiyar Margie</t>
  </si>
  <si>
    <t>Jaufa Putri</t>
  </si>
  <si>
    <t>Nur cahyo bagas pamungkas</t>
  </si>
  <si>
    <t>ANGGUR ANGWEN CAHYANI</t>
  </si>
  <si>
    <t>Abdul Ghofur</t>
  </si>
  <si>
    <t>Muhammad Rezon Lazuardi Putra</t>
  </si>
  <si>
    <t>RICHA DWI ARDININGSIH</t>
  </si>
  <si>
    <t>Fonny Dwi Citrawati</t>
  </si>
  <si>
    <t xml:space="preserve">Risma Nisa'il Azizah </t>
  </si>
  <si>
    <t>Roesmanta Adi Wijaya</t>
  </si>
  <si>
    <t>adinda try hidayah</t>
  </si>
  <si>
    <t xml:space="preserve">Wildhan Ardin </t>
  </si>
  <si>
    <t xml:space="preserve">Muhammad Ridwan Hidayat </t>
  </si>
  <si>
    <t>Alex Firmansyah</t>
  </si>
  <si>
    <t>Eka Wulandari</t>
  </si>
  <si>
    <t>gerry</t>
  </si>
  <si>
    <t>icha</t>
  </si>
  <si>
    <t xml:space="preserve">Shelia </t>
  </si>
  <si>
    <t>JIHAN ROFILA</t>
  </si>
  <si>
    <t>Nanang</t>
  </si>
  <si>
    <t>Redhi Fahruddin</t>
  </si>
  <si>
    <t>Siska putri utami</t>
  </si>
  <si>
    <t>leo</t>
  </si>
  <si>
    <t xml:space="preserve">Aliffian </t>
  </si>
  <si>
    <t>Nono</t>
  </si>
  <si>
    <t>Hello</t>
  </si>
  <si>
    <t>Ridho</t>
  </si>
  <si>
    <t>Fikri</t>
  </si>
  <si>
    <t>NOVIA UMI HABIBA</t>
  </si>
  <si>
    <t>MUCH AKHSANUL KHULUQ</t>
  </si>
  <si>
    <t>Cihuy</t>
  </si>
  <si>
    <t xml:space="preserve">NO </t>
  </si>
  <si>
    <t>INDIKATOR</t>
  </si>
  <si>
    <t>STS</t>
  </si>
  <si>
    <t>TS</t>
  </si>
  <si>
    <t>N</t>
  </si>
  <si>
    <t>SS</t>
  </si>
  <si>
    <t>S</t>
  </si>
  <si>
    <t>TOTAL</t>
  </si>
  <si>
    <t>F</t>
  </si>
  <si>
    <t>%</t>
  </si>
  <si>
    <t>item variabel</t>
  </si>
  <si>
    <t>correlation (r-hitung)</t>
  </si>
  <si>
    <t>r-tabel</t>
  </si>
  <si>
    <t xml:space="preserve">keterangan </t>
  </si>
  <si>
    <t>iklan sosial media (X1)</t>
  </si>
  <si>
    <t>variabel</t>
  </si>
  <si>
    <t>Kepuasan Konsumen (X3)</t>
  </si>
  <si>
    <t>Minat Beli (Y)</t>
  </si>
  <si>
    <r>
      <rPr>
        <i/>
        <sz val="10"/>
        <color theme="1"/>
        <rFont val="Times New Roman"/>
        <family val="1"/>
      </rPr>
      <t xml:space="preserve">brand Image </t>
    </r>
    <r>
      <rPr>
        <sz val="10"/>
        <color theme="1"/>
        <rFont val="Times New Roman"/>
        <family val="1"/>
      </rPr>
      <t>(X2)</t>
    </r>
  </si>
  <si>
    <t>Valid</t>
  </si>
  <si>
    <t xml:space="preserve">variabel </t>
  </si>
  <si>
    <t xml:space="preserve">Cronbach's Alpha </t>
  </si>
  <si>
    <t>R Tabel</t>
  </si>
  <si>
    <t>Keterangan</t>
  </si>
  <si>
    <t>Iklan Sosial Media Tiktok (X1)</t>
  </si>
  <si>
    <t>Brand Iamge (X2)</t>
  </si>
  <si>
    <t>realiabel</t>
  </si>
  <si>
    <t>One-Sample Kolmogorov-Smirnov Test</t>
  </si>
  <si>
    <t>Unstandardized Residual</t>
  </si>
  <si>
    <r>
      <t>Normal Parameters</t>
    </r>
    <r>
      <rPr>
        <vertAlign val="superscript"/>
        <sz val="9"/>
        <color rgb="FF264A60"/>
        <rFont val="Arial"/>
        <family val="2"/>
      </rPr>
      <t>a,b</t>
    </r>
  </si>
  <si>
    <t>Mean</t>
  </si>
  <si>
    <t>.0000000</t>
  </si>
  <si>
    <t>Std. Deviation</t>
  </si>
  <si>
    <t>Most Extreme Differences</t>
  </si>
  <si>
    <t>Absolute</t>
  </si>
  <si>
    <t>.068</t>
  </si>
  <si>
    <t>Positive</t>
  </si>
  <si>
    <t>.066</t>
  </si>
  <si>
    <t>Negative</t>
  </si>
  <si>
    <t>-.068</t>
  </si>
  <si>
    <t>Test Statistic</t>
  </si>
  <si>
    <t>Asymp. Sig. (2-tailed)</t>
  </si>
  <si>
    <r>
      <t>.200</t>
    </r>
    <r>
      <rPr>
        <vertAlign val="superscript"/>
        <sz val="9"/>
        <color rgb="FF010205"/>
        <rFont val="Arial"/>
        <family val="2"/>
      </rPr>
      <t>c,d</t>
    </r>
  </si>
  <si>
    <t>a. Test distribution is Normal.</t>
  </si>
  <si>
    <t xml:space="preserve">F </t>
  </si>
  <si>
    <t xml:space="preserve">Signifikan linearty </t>
  </si>
  <si>
    <t>iIklan Sosial Media Tiktok (X1)</t>
  </si>
  <si>
    <t>Linear</t>
  </si>
  <si>
    <t>Model</t>
  </si>
  <si>
    <t>R</t>
  </si>
  <si>
    <t>R Square</t>
  </si>
  <si>
    <t>Adjusted R Square</t>
  </si>
  <si>
    <t>Std. Error of the Estimate</t>
  </si>
  <si>
    <t>Durbin-Watson</t>
  </si>
  <si>
    <t>1</t>
  </si>
  <si>
    <t>a. Predictors: (Constant), TOTAL_X3, TOTAL_X1, TOTAL_X2</t>
  </si>
  <si>
    <t>b. Dependent Variable: TOTAL_Y</t>
  </si>
  <si>
    <r>
      <t>Model Summary</t>
    </r>
    <r>
      <rPr>
        <b/>
        <vertAlign val="superscript"/>
        <sz val="11"/>
        <color indexed="60"/>
        <rFont val="Arial Bold"/>
      </rPr>
      <t>b</t>
    </r>
  </si>
  <si>
    <r>
      <t>.767</t>
    </r>
    <r>
      <rPr>
        <vertAlign val="superscript"/>
        <sz val="9"/>
        <color indexed="60"/>
        <rFont val="Arial"/>
        <family val="2"/>
      </rPr>
      <t>a</t>
    </r>
  </si>
  <si>
    <t>Unstandardized Coefficients</t>
  </si>
  <si>
    <t>Standardized Coefficients</t>
  </si>
  <si>
    <t>t</t>
  </si>
  <si>
    <t>Sig.</t>
  </si>
  <si>
    <t>Collinearity Statistics</t>
  </si>
  <si>
    <t>B</t>
  </si>
  <si>
    <t>Std. Error</t>
  </si>
  <si>
    <t>Beta</t>
  </si>
  <si>
    <t>Tolerance</t>
  </si>
  <si>
    <t>VIF</t>
  </si>
  <si>
    <t>(Constant)</t>
  </si>
  <si>
    <t>a. Dependent Variable: TOTAL_Y</t>
  </si>
  <si>
    <r>
      <t>Coefficients</t>
    </r>
    <r>
      <rPr>
        <b/>
        <vertAlign val="superscript"/>
        <sz val="11"/>
        <color indexed="60"/>
        <rFont val="Arial Bold"/>
      </rPr>
      <t>a</t>
    </r>
  </si>
  <si>
    <t>Sum of Squares</t>
  </si>
  <si>
    <t>df</t>
  </si>
  <si>
    <t>Mean Square</t>
  </si>
  <si>
    <t>Regression</t>
  </si>
  <si>
    <t>Residual</t>
  </si>
  <si>
    <t>Total</t>
  </si>
  <si>
    <r>
      <t>ANOVA</t>
    </r>
    <r>
      <rPr>
        <b/>
        <vertAlign val="superscript"/>
        <sz val="11"/>
        <color indexed="60"/>
        <rFont val="Arial Bold"/>
      </rPr>
      <t>a</t>
    </r>
  </si>
  <si>
    <r>
      <t>.000</t>
    </r>
    <r>
      <rPr>
        <vertAlign val="superscript"/>
        <sz val="9"/>
        <color indexed="60"/>
        <rFont val="Arial"/>
      </rPr>
      <t>b</t>
    </r>
  </si>
  <si>
    <t>a. Dependent Variable: Y</t>
  </si>
  <si>
    <t>b. Predictors: (Constant), X3, X1,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</si>
</sst>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9" formatCode="###0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1"/>
      <color rgb="FF010205"/>
      <name val="Arial"/>
      <family val="2"/>
    </font>
    <font>
      <sz val="9"/>
      <color rgb="FF264A60"/>
      <name val="Arial"/>
      <family val="2"/>
    </font>
    <font>
      <sz val="9"/>
      <color rgb="FF010205"/>
      <name val="Arial"/>
      <family val="2"/>
    </font>
    <font>
      <vertAlign val="superscript"/>
      <sz val="9"/>
      <color rgb="FF264A60"/>
      <name val="Arial"/>
      <family val="2"/>
    </font>
    <font>
      <vertAlign val="superscript"/>
      <sz val="9"/>
      <color rgb="FF010205"/>
      <name val="Arial"/>
      <family val="2"/>
    </font>
    <font>
      <sz val="10"/>
      <name val="Arial"/>
      <family val="2"/>
    </font>
    <font>
      <b/>
      <vertAlign val="superscript"/>
      <sz val="11"/>
      <color indexed="60"/>
      <name val="Arial Bold"/>
    </font>
    <font>
      <b/>
      <sz val="11"/>
      <color indexed="60"/>
      <name val="Arial Bold"/>
    </font>
    <font>
      <sz val="9"/>
      <color indexed="62"/>
      <name val="Arial"/>
      <family val="2"/>
    </font>
    <font>
      <vertAlign val="superscript"/>
      <sz val="9"/>
      <color indexed="60"/>
      <name val="Arial"/>
      <family val="2"/>
    </font>
    <font>
      <sz val="9"/>
      <color indexed="60"/>
      <name val="Arial"/>
      <family val="2"/>
    </font>
    <font>
      <sz val="10"/>
      <name val="Arial"/>
    </font>
    <font>
      <sz val="9"/>
      <color indexed="62"/>
      <name val="Arial"/>
    </font>
    <font>
      <sz val="9"/>
      <color indexed="60"/>
      <name val="Arial"/>
    </font>
    <font>
      <vertAlign val="superscript"/>
      <sz val="9"/>
      <color indexed="6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 style="thin">
        <color indexed="22"/>
      </bottom>
      <diagonal/>
    </border>
    <border>
      <left style="thin">
        <color indexed="63"/>
      </left>
      <right style="thin">
        <color indexed="63"/>
      </right>
      <top/>
      <bottom style="thin">
        <color indexed="22"/>
      </bottom>
      <diagonal/>
    </border>
  </borders>
  <cellStyleXfs count="3">
    <xf numFmtId="0" fontId="0" fillId="0" borderId="0"/>
    <xf numFmtId="0" fontId="12" fillId="0" borderId="0"/>
    <xf numFmtId="0" fontId="18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0" borderId="0" xfId="1"/>
    <xf numFmtId="0" fontId="12" fillId="0" borderId="1" xfId="1" applyBorder="1"/>
    <xf numFmtId="0" fontId="15" fillId="0" borderId="1" xfId="1" applyFont="1" applyBorder="1" applyAlignment="1">
      <alignment horizontal="center" wrapText="1"/>
    </xf>
    <xf numFmtId="0" fontId="15" fillId="4" borderId="1" xfId="1" applyFont="1" applyFill="1" applyBorder="1" applyAlignment="1">
      <alignment horizontal="left" vertical="top"/>
    </xf>
    <xf numFmtId="0" fontId="17" fillId="0" borderId="1" xfId="1" applyFont="1" applyBorder="1" applyAlignment="1">
      <alignment horizontal="right" vertical="top"/>
    </xf>
    <xf numFmtId="164" fontId="17" fillId="0" borderId="1" xfId="1" applyNumberFormat="1" applyFont="1" applyBorder="1" applyAlignment="1">
      <alignment horizontal="right" vertical="top"/>
    </xf>
    <xf numFmtId="0" fontId="17" fillId="0" borderId="1" xfId="1" applyFont="1" applyBorder="1" applyAlignment="1">
      <alignment horizontal="left" vertical="top" wrapText="1"/>
    </xf>
    <xf numFmtId="0" fontId="17" fillId="0" borderId="3" xfId="1" applyFont="1" applyBorder="1" applyAlignment="1">
      <alignment horizontal="left" vertical="top" wrapText="1"/>
    </xf>
    <xf numFmtId="164" fontId="17" fillId="0" borderId="4" xfId="1" applyNumberFormat="1" applyFont="1" applyBorder="1" applyAlignment="1">
      <alignment horizontal="right" vertical="top"/>
    </xf>
    <xf numFmtId="164" fontId="17" fillId="0" borderId="5" xfId="1" applyNumberFormat="1" applyFont="1" applyBorder="1" applyAlignment="1">
      <alignment horizontal="right" vertical="top"/>
    </xf>
    <xf numFmtId="164" fontId="17" fillId="0" borderId="6" xfId="1" applyNumberFormat="1" applyFont="1" applyBorder="1" applyAlignment="1">
      <alignment horizontal="right" vertical="top"/>
    </xf>
    <xf numFmtId="164" fontId="17" fillId="0" borderId="7" xfId="1" applyNumberFormat="1" applyFont="1" applyBorder="1" applyAlignment="1">
      <alignment horizontal="right" vertical="top"/>
    </xf>
    <xf numFmtId="164" fontId="17" fillId="0" borderId="8" xfId="1" applyNumberFormat="1" applyFont="1" applyBorder="1" applyAlignment="1">
      <alignment horizontal="right" vertical="top"/>
    </xf>
    <xf numFmtId="164" fontId="17" fillId="0" borderId="9" xfId="1" applyNumberFormat="1" applyFont="1" applyBorder="1" applyAlignment="1">
      <alignment horizontal="right" vertical="top"/>
    </xf>
    <xf numFmtId="0" fontId="15" fillId="0" borderId="10" xfId="1" applyFont="1" applyBorder="1" applyAlignment="1">
      <alignment horizontal="center" wrapText="1"/>
    </xf>
    <xf numFmtId="164" fontId="17" fillId="0" borderId="11" xfId="1" applyNumberFormat="1" applyFont="1" applyBorder="1" applyAlignment="1">
      <alignment horizontal="right" vertical="top"/>
    </xf>
    <xf numFmtId="164" fontId="17" fillId="0" borderId="12" xfId="1" applyNumberFormat="1" applyFont="1" applyBorder="1" applyAlignment="1">
      <alignment horizontal="right" vertical="top"/>
    </xf>
    <xf numFmtId="0" fontId="17" fillId="0" borderId="12" xfId="1" applyFont="1" applyBorder="1" applyAlignment="1">
      <alignment horizontal="left" vertical="top" wrapText="1"/>
    </xf>
    <xf numFmtId="0" fontId="15" fillId="0" borderId="2" xfId="1" applyFont="1" applyBorder="1" applyAlignment="1">
      <alignment horizontal="center" wrapText="1"/>
    </xf>
    <xf numFmtId="0" fontId="15" fillId="4" borderId="1" xfId="1" applyFont="1" applyFill="1" applyBorder="1" applyAlignment="1">
      <alignment horizontal="left" vertical="top" wrapText="1"/>
    </xf>
    <xf numFmtId="0" fontId="15" fillId="4" borderId="1" xfId="1" applyFont="1" applyFill="1" applyBorder="1" applyAlignment="1">
      <alignment horizontal="left" vertical="top"/>
    </xf>
    <xf numFmtId="0" fontId="15" fillId="4" borderId="1" xfId="1" applyFont="1" applyFill="1" applyBorder="1" applyAlignment="1">
      <alignment horizontal="left" vertical="top" wrapText="1"/>
    </xf>
    <xf numFmtId="0" fontId="17" fillId="0" borderId="1" xfId="1" applyFont="1" applyBorder="1" applyAlignment="1">
      <alignment horizontal="left" vertical="top" wrapText="1"/>
    </xf>
    <xf numFmtId="0" fontId="14" fillId="0" borderId="0" xfId="1" applyFont="1" applyAlignment="1">
      <alignment horizontal="center" vertical="center" wrapText="1"/>
    </xf>
    <xf numFmtId="0" fontId="15" fillId="0" borderId="1" xfId="1" applyFont="1" applyBorder="1" applyAlignment="1">
      <alignment horizontal="left" wrapText="1"/>
    </xf>
    <xf numFmtId="0" fontId="15" fillId="0" borderId="1" xfId="1" applyFont="1" applyBorder="1" applyAlignment="1">
      <alignment horizontal="center" wrapText="1"/>
    </xf>
    <xf numFmtId="0" fontId="15" fillId="0" borderId="10" xfId="1" applyFont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4" fillId="0" borderId="1" xfId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8" fillId="0" borderId="0" xfId="2"/>
    <xf numFmtId="0" fontId="14" fillId="0" borderId="1" xfId="2" applyFont="1" applyBorder="1" applyAlignment="1">
      <alignment horizontal="center" vertical="center" wrapText="1"/>
    </xf>
    <xf numFmtId="0" fontId="19" fillId="0" borderId="1" xfId="2" applyFont="1" applyBorder="1" applyAlignment="1">
      <alignment horizontal="left" wrapText="1"/>
    </xf>
    <xf numFmtId="0" fontId="19" fillId="0" borderId="1" xfId="2" applyFont="1" applyBorder="1" applyAlignment="1">
      <alignment horizontal="center" wrapText="1"/>
    </xf>
    <xf numFmtId="0" fontId="19" fillId="4" borderId="1" xfId="2" applyFont="1" applyFill="1" applyBorder="1" applyAlignment="1">
      <alignment horizontal="left" vertical="top"/>
    </xf>
    <xf numFmtId="0" fontId="19" fillId="4" borderId="1" xfId="2" applyFont="1" applyFill="1" applyBorder="1" applyAlignment="1">
      <alignment horizontal="left" vertical="top" wrapText="1"/>
    </xf>
    <xf numFmtId="164" fontId="20" fillId="0" borderId="1" xfId="2" applyNumberFormat="1" applyFont="1" applyBorder="1" applyAlignment="1">
      <alignment horizontal="right" vertical="top"/>
    </xf>
    <xf numFmtId="169" fontId="20" fillId="0" borderId="1" xfId="2" applyNumberFormat="1" applyFont="1" applyBorder="1" applyAlignment="1">
      <alignment horizontal="right" vertical="top"/>
    </xf>
    <xf numFmtId="0" fontId="20" fillId="0" borderId="1" xfId="2" applyFont="1" applyBorder="1" applyAlignment="1">
      <alignment horizontal="right" vertical="top"/>
    </xf>
    <xf numFmtId="0" fontId="19" fillId="4" borderId="1" xfId="2" applyFont="1" applyFill="1" applyBorder="1" applyAlignment="1">
      <alignment horizontal="left" vertical="top" wrapText="1"/>
    </xf>
    <xf numFmtId="0" fontId="20" fillId="0" borderId="1" xfId="2" applyFont="1" applyBorder="1" applyAlignment="1">
      <alignment horizontal="left" vertical="top" wrapText="1"/>
    </xf>
    <xf numFmtId="0" fontId="20" fillId="0" borderId="1" xfId="2" applyFont="1" applyBorder="1" applyAlignment="1">
      <alignment horizontal="left" vertical="top" wrapText="1"/>
    </xf>
  </cellXfs>
  <cellStyles count="3">
    <cellStyle name="Normal" xfId="0" builtinId="0"/>
    <cellStyle name="Normal_Sheet2" xfId="1" xr:uid="{CAC49F15-9449-40E9-940F-0A07854000DE}"/>
    <cellStyle name="Normal_Sheet2_1" xfId="2" xr:uid="{507A7866-74CA-4D0D-8899-1FDA294A6F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59C03-32DD-4286-9159-3BB12245562F}">
  <dimension ref="A1:V101"/>
  <sheetViews>
    <sheetView topLeftCell="A89" workbookViewId="0">
      <selection activeCell="E2" sqref="E2:V101"/>
    </sheetView>
  </sheetViews>
  <sheetFormatPr defaultRowHeight="15" x14ac:dyDescent="0.25"/>
  <cols>
    <col min="1" max="4" width="9.140625" style="2"/>
    <col min="5" max="7" width="4.42578125" style="2" bestFit="1" customWidth="1"/>
    <col min="8" max="8" width="8.5703125" style="2" bestFit="1" customWidth="1"/>
    <col min="9" max="12" width="4.42578125" style="2" bestFit="1" customWidth="1"/>
    <col min="13" max="13" width="8.5703125" style="2" bestFit="1" customWidth="1"/>
    <col min="14" max="16384" width="9.140625" style="2"/>
  </cols>
  <sheetData>
    <row r="1" spans="1:2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x14ac:dyDescent="0.25">
      <c r="B2" s="1" t="s">
        <v>22</v>
      </c>
      <c r="C2" s="1" t="s">
        <v>23</v>
      </c>
      <c r="D2" s="1" t="s">
        <v>24</v>
      </c>
      <c r="E2" s="1">
        <v>4</v>
      </c>
      <c r="F2" s="1">
        <v>4</v>
      </c>
      <c r="G2" s="1">
        <v>4</v>
      </c>
      <c r="H2" s="1">
        <v>12</v>
      </c>
      <c r="I2" s="1">
        <v>4</v>
      </c>
      <c r="J2" s="1">
        <v>4</v>
      </c>
      <c r="K2" s="1">
        <v>4</v>
      </c>
      <c r="L2" s="1">
        <v>4</v>
      </c>
      <c r="M2" s="1">
        <f>SUM(I2:L2)</f>
        <v>16</v>
      </c>
      <c r="N2" s="1">
        <v>4</v>
      </c>
      <c r="O2" s="1">
        <v>4</v>
      </c>
      <c r="P2" s="1">
        <v>4</v>
      </c>
      <c r="Q2" s="1">
        <f>SUM(N2:P2)</f>
        <v>12</v>
      </c>
      <c r="R2" s="1">
        <v>4</v>
      </c>
      <c r="S2" s="1">
        <v>4</v>
      </c>
      <c r="T2" s="1">
        <v>5</v>
      </c>
      <c r="U2" s="1">
        <v>4</v>
      </c>
      <c r="V2" s="2">
        <f>SUM(R2:U2)</f>
        <v>17</v>
      </c>
    </row>
    <row r="3" spans="1:22" x14ac:dyDescent="0.25">
      <c r="B3" s="1" t="s">
        <v>22</v>
      </c>
      <c r="C3" s="1" t="s">
        <v>23</v>
      </c>
      <c r="D3" s="1" t="s">
        <v>24</v>
      </c>
      <c r="E3" s="1">
        <v>4</v>
      </c>
      <c r="F3" s="1">
        <v>4</v>
      </c>
      <c r="G3" s="1">
        <v>4</v>
      </c>
      <c r="H3" s="1">
        <v>12</v>
      </c>
      <c r="I3" s="1">
        <v>4</v>
      </c>
      <c r="J3" s="1">
        <v>4</v>
      </c>
      <c r="K3" s="1">
        <v>3</v>
      </c>
      <c r="L3" s="1">
        <v>4</v>
      </c>
      <c r="M3" s="1">
        <f t="shared" ref="M3:M66" si="0">SUM(I3:L3)</f>
        <v>15</v>
      </c>
      <c r="N3" s="1">
        <v>3</v>
      </c>
      <c r="O3" s="1">
        <v>3</v>
      </c>
      <c r="P3" s="1">
        <v>4</v>
      </c>
      <c r="Q3" s="1">
        <f t="shared" ref="Q3:Q66" si="1">SUM(N3:P3)</f>
        <v>10</v>
      </c>
      <c r="R3" s="1">
        <v>4</v>
      </c>
      <c r="S3" s="1">
        <v>2</v>
      </c>
      <c r="T3" s="1">
        <v>3</v>
      </c>
      <c r="U3" s="1">
        <v>4</v>
      </c>
      <c r="V3" s="2">
        <f t="shared" ref="V3:V66" si="2">SUM(R3:U3)</f>
        <v>13</v>
      </c>
    </row>
    <row r="4" spans="1:22" x14ac:dyDescent="0.25">
      <c r="B4" s="1" t="s">
        <v>22</v>
      </c>
      <c r="C4" s="1" t="s">
        <v>23</v>
      </c>
      <c r="D4" s="1" t="s">
        <v>24</v>
      </c>
      <c r="E4" s="1">
        <v>5</v>
      </c>
      <c r="F4" s="1">
        <v>5</v>
      </c>
      <c r="G4" s="1">
        <v>5</v>
      </c>
      <c r="H4" s="1">
        <v>15</v>
      </c>
      <c r="I4" s="1">
        <v>3</v>
      </c>
      <c r="J4" s="1">
        <v>5</v>
      </c>
      <c r="K4" s="1">
        <v>4</v>
      </c>
      <c r="L4" s="1">
        <v>4</v>
      </c>
      <c r="M4" s="1">
        <f t="shared" si="0"/>
        <v>16</v>
      </c>
      <c r="N4" s="1">
        <v>5</v>
      </c>
      <c r="O4" s="1">
        <v>5</v>
      </c>
      <c r="P4" s="1">
        <v>5</v>
      </c>
      <c r="Q4" s="1">
        <f t="shared" si="1"/>
        <v>15</v>
      </c>
      <c r="R4" s="1">
        <v>5</v>
      </c>
      <c r="S4" s="1">
        <v>5</v>
      </c>
      <c r="T4" s="1">
        <v>5</v>
      </c>
      <c r="U4" s="1">
        <v>5</v>
      </c>
      <c r="V4" s="2">
        <f t="shared" si="2"/>
        <v>20</v>
      </c>
    </row>
    <row r="5" spans="1:22" x14ac:dyDescent="0.25">
      <c r="A5" s="1" t="s">
        <v>25</v>
      </c>
      <c r="B5" s="1" t="s">
        <v>22</v>
      </c>
      <c r="C5" s="1" t="s">
        <v>23</v>
      </c>
      <c r="D5" s="1" t="s">
        <v>24</v>
      </c>
      <c r="E5" s="1">
        <v>2</v>
      </c>
      <c r="F5" s="1">
        <v>2</v>
      </c>
      <c r="G5" s="1">
        <v>3</v>
      </c>
      <c r="H5" s="1">
        <v>8</v>
      </c>
      <c r="I5" s="1">
        <v>3</v>
      </c>
      <c r="J5" s="1">
        <v>2</v>
      </c>
      <c r="K5" s="1">
        <v>2</v>
      </c>
      <c r="L5" s="1">
        <v>2</v>
      </c>
      <c r="M5" s="1">
        <f t="shared" si="0"/>
        <v>9</v>
      </c>
      <c r="N5" s="1">
        <v>2</v>
      </c>
      <c r="O5" s="1">
        <v>2</v>
      </c>
      <c r="P5" s="1">
        <v>2</v>
      </c>
      <c r="Q5" s="1">
        <f t="shared" si="1"/>
        <v>6</v>
      </c>
      <c r="R5" s="1">
        <v>2</v>
      </c>
      <c r="S5" s="1">
        <v>2</v>
      </c>
      <c r="T5" s="1">
        <v>2</v>
      </c>
      <c r="U5" s="1">
        <v>2</v>
      </c>
      <c r="V5" s="2">
        <f t="shared" si="2"/>
        <v>8</v>
      </c>
    </row>
    <row r="6" spans="1:22" x14ac:dyDescent="0.25">
      <c r="A6" s="1" t="s">
        <v>26</v>
      </c>
      <c r="B6" s="1" t="s">
        <v>22</v>
      </c>
      <c r="C6" s="1" t="s">
        <v>23</v>
      </c>
      <c r="D6" s="1" t="s">
        <v>24</v>
      </c>
      <c r="E6" s="1">
        <v>2</v>
      </c>
      <c r="F6" s="1">
        <v>3</v>
      </c>
      <c r="G6" s="1">
        <v>2</v>
      </c>
      <c r="H6" s="1">
        <v>7</v>
      </c>
      <c r="I6" s="1">
        <v>2</v>
      </c>
      <c r="J6" s="1">
        <v>3</v>
      </c>
      <c r="K6" s="1">
        <v>3</v>
      </c>
      <c r="L6" s="1">
        <v>1</v>
      </c>
      <c r="M6" s="1">
        <f t="shared" si="0"/>
        <v>9</v>
      </c>
      <c r="N6" s="1">
        <v>1</v>
      </c>
      <c r="O6" s="1">
        <v>2</v>
      </c>
      <c r="P6" s="1">
        <v>3</v>
      </c>
      <c r="Q6" s="1">
        <f t="shared" si="1"/>
        <v>6</v>
      </c>
      <c r="R6" s="1">
        <v>3</v>
      </c>
      <c r="S6" s="1">
        <v>2</v>
      </c>
      <c r="T6" s="1">
        <v>2</v>
      </c>
      <c r="U6" s="1">
        <v>2</v>
      </c>
      <c r="V6" s="2">
        <f t="shared" si="2"/>
        <v>9</v>
      </c>
    </row>
    <row r="7" spans="1:22" x14ac:dyDescent="0.25">
      <c r="A7" s="1" t="s">
        <v>27</v>
      </c>
      <c r="B7" s="1" t="s">
        <v>22</v>
      </c>
      <c r="C7" s="1" t="s">
        <v>23</v>
      </c>
      <c r="D7" s="1" t="s">
        <v>24</v>
      </c>
      <c r="E7" s="1">
        <v>4</v>
      </c>
      <c r="F7" s="1">
        <v>4</v>
      </c>
      <c r="G7" s="1">
        <v>4</v>
      </c>
      <c r="H7" s="1">
        <v>12</v>
      </c>
      <c r="I7" s="1">
        <v>5</v>
      </c>
      <c r="J7" s="1">
        <v>5</v>
      </c>
      <c r="K7" s="1">
        <v>4</v>
      </c>
      <c r="L7" s="1">
        <v>4</v>
      </c>
      <c r="M7" s="1">
        <f t="shared" si="0"/>
        <v>18</v>
      </c>
      <c r="N7" s="1">
        <v>4</v>
      </c>
      <c r="O7" s="1">
        <v>4</v>
      </c>
      <c r="P7" s="1">
        <v>4</v>
      </c>
      <c r="Q7" s="1">
        <f t="shared" si="1"/>
        <v>12</v>
      </c>
      <c r="R7" s="1">
        <v>5</v>
      </c>
      <c r="S7" s="1">
        <v>4</v>
      </c>
      <c r="T7" s="1">
        <v>3</v>
      </c>
      <c r="U7" s="1">
        <v>4</v>
      </c>
      <c r="V7" s="2">
        <f t="shared" si="2"/>
        <v>16</v>
      </c>
    </row>
    <row r="8" spans="1:22" x14ac:dyDescent="0.25">
      <c r="A8" s="1" t="s">
        <v>28</v>
      </c>
      <c r="B8" s="1" t="s">
        <v>22</v>
      </c>
      <c r="C8" s="1" t="s">
        <v>23</v>
      </c>
      <c r="D8" s="1" t="s">
        <v>24</v>
      </c>
      <c r="E8" s="1">
        <v>3</v>
      </c>
      <c r="F8" s="1">
        <v>3</v>
      </c>
      <c r="G8" s="1">
        <v>3</v>
      </c>
      <c r="H8" s="1">
        <v>9</v>
      </c>
      <c r="I8" s="1">
        <v>3</v>
      </c>
      <c r="J8" s="1">
        <v>3</v>
      </c>
      <c r="K8" s="1">
        <v>3</v>
      </c>
      <c r="L8" s="1">
        <v>3</v>
      </c>
      <c r="M8" s="1">
        <f t="shared" si="0"/>
        <v>12</v>
      </c>
      <c r="N8" s="1">
        <v>3</v>
      </c>
      <c r="O8" s="1">
        <v>3</v>
      </c>
      <c r="P8" s="1">
        <v>3</v>
      </c>
      <c r="Q8" s="1">
        <f t="shared" si="1"/>
        <v>9</v>
      </c>
      <c r="R8" s="1">
        <v>3</v>
      </c>
      <c r="S8" s="1">
        <v>3</v>
      </c>
      <c r="T8" s="1">
        <v>3</v>
      </c>
      <c r="U8" s="1">
        <v>3</v>
      </c>
      <c r="V8" s="2">
        <f t="shared" si="2"/>
        <v>12</v>
      </c>
    </row>
    <row r="9" spans="1:22" x14ac:dyDescent="0.25">
      <c r="A9" s="1" t="s">
        <v>29</v>
      </c>
      <c r="B9" s="1" t="s">
        <v>22</v>
      </c>
      <c r="C9" s="1" t="s">
        <v>30</v>
      </c>
      <c r="D9" s="1" t="s">
        <v>24</v>
      </c>
      <c r="E9" s="1">
        <v>4</v>
      </c>
      <c r="F9" s="1">
        <v>5</v>
      </c>
      <c r="G9" s="1">
        <v>5</v>
      </c>
      <c r="H9" s="1">
        <v>14</v>
      </c>
      <c r="I9" s="1">
        <v>5</v>
      </c>
      <c r="J9" s="1">
        <v>5</v>
      </c>
      <c r="K9" s="1">
        <v>5</v>
      </c>
      <c r="L9" s="1">
        <v>5</v>
      </c>
      <c r="M9" s="1">
        <f t="shared" si="0"/>
        <v>20</v>
      </c>
      <c r="N9" s="1">
        <v>4</v>
      </c>
      <c r="O9" s="1">
        <v>4</v>
      </c>
      <c r="P9" s="1">
        <v>5</v>
      </c>
      <c r="Q9" s="1">
        <f t="shared" si="1"/>
        <v>13</v>
      </c>
      <c r="R9" s="1">
        <v>4</v>
      </c>
      <c r="S9" s="1">
        <v>4</v>
      </c>
      <c r="T9" s="1">
        <v>5</v>
      </c>
      <c r="U9" s="1">
        <v>5</v>
      </c>
      <c r="V9" s="2">
        <f t="shared" si="2"/>
        <v>18</v>
      </c>
    </row>
    <row r="10" spans="1:22" x14ac:dyDescent="0.25">
      <c r="A10" s="1" t="s">
        <v>31</v>
      </c>
      <c r="B10" s="1" t="s">
        <v>22</v>
      </c>
      <c r="C10" s="1" t="s">
        <v>23</v>
      </c>
      <c r="D10" s="1" t="s">
        <v>24</v>
      </c>
      <c r="E10" s="1">
        <v>4</v>
      </c>
      <c r="F10" s="1">
        <v>5</v>
      </c>
      <c r="G10" s="1">
        <v>4</v>
      </c>
      <c r="H10" s="1">
        <v>13</v>
      </c>
      <c r="I10" s="1">
        <v>4</v>
      </c>
      <c r="J10" s="1">
        <v>5</v>
      </c>
      <c r="K10" s="1">
        <v>5</v>
      </c>
      <c r="L10" s="1">
        <v>4</v>
      </c>
      <c r="M10" s="1">
        <f t="shared" si="0"/>
        <v>18</v>
      </c>
      <c r="N10" s="1">
        <v>5</v>
      </c>
      <c r="O10" s="1">
        <v>4</v>
      </c>
      <c r="P10" s="1">
        <v>4</v>
      </c>
      <c r="Q10" s="1">
        <f t="shared" si="1"/>
        <v>13</v>
      </c>
      <c r="R10" s="1">
        <v>5</v>
      </c>
      <c r="S10" s="1">
        <v>4</v>
      </c>
      <c r="T10" s="1">
        <v>5</v>
      </c>
      <c r="U10" s="1">
        <v>5</v>
      </c>
      <c r="V10" s="2">
        <f t="shared" si="2"/>
        <v>19</v>
      </c>
    </row>
    <row r="11" spans="1:22" x14ac:dyDescent="0.25">
      <c r="A11" s="1" t="s">
        <v>32</v>
      </c>
      <c r="B11" s="1" t="s">
        <v>22</v>
      </c>
      <c r="C11" s="1" t="s">
        <v>23</v>
      </c>
      <c r="D11" s="1" t="s">
        <v>24</v>
      </c>
      <c r="E11" s="1">
        <v>4</v>
      </c>
      <c r="F11" s="1">
        <v>4</v>
      </c>
      <c r="G11" s="1">
        <v>4</v>
      </c>
      <c r="H11" s="1">
        <v>12</v>
      </c>
      <c r="I11" s="1">
        <v>4</v>
      </c>
      <c r="J11" s="1">
        <v>4</v>
      </c>
      <c r="K11" s="1">
        <v>4</v>
      </c>
      <c r="L11" s="1">
        <v>4</v>
      </c>
      <c r="M11" s="1">
        <f t="shared" si="0"/>
        <v>16</v>
      </c>
      <c r="N11" s="1">
        <v>4</v>
      </c>
      <c r="O11" s="1">
        <v>4</v>
      </c>
      <c r="P11" s="1">
        <v>4</v>
      </c>
      <c r="Q11" s="1">
        <f t="shared" si="1"/>
        <v>12</v>
      </c>
      <c r="R11" s="1">
        <v>4</v>
      </c>
      <c r="S11" s="1">
        <v>4</v>
      </c>
      <c r="T11" s="1">
        <v>2</v>
      </c>
      <c r="U11" s="1">
        <v>4</v>
      </c>
      <c r="V11" s="2">
        <f t="shared" si="2"/>
        <v>14</v>
      </c>
    </row>
    <row r="12" spans="1:22" x14ac:dyDescent="0.25">
      <c r="A12" s="1" t="s">
        <v>33</v>
      </c>
      <c r="B12" s="1" t="s">
        <v>34</v>
      </c>
      <c r="C12" s="1" t="s">
        <v>23</v>
      </c>
      <c r="D12" s="1" t="s">
        <v>24</v>
      </c>
      <c r="E12" s="1">
        <v>4</v>
      </c>
      <c r="F12" s="1">
        <v>4</v>
      </c>
      <c r="G12" s="1">
        <v>5</v>
      </c>
      <c r="H12" s="1">
        <v>13</v>
      </c>
      <c r="I12" s="1">
        <v>4</v>
      </c>
      <c r="J12" s="1">
        <v>3</v>
      </c>
      <c r="K12" s="1">
        <v>1</v>
      </c>
      <c r="L12" s="1">
        <v>3</v>
      </c>
      <c r="M12" s="1">
        <f t="shared" si="0"/>
        <v>11</v>
      </c>
      <c r="N12" s="1">
        <v>3</v>
      </c>
      <c r="O12" s="1">
        <v>4</v>
      </c>
      <c r="P12" s="1">
        <v>4</v>
      </c>
      <c r="Q12" s="1">
        <f t="shared" si="1"/>
        <v>11</v>
      </c>
      <c r="R12" s="1">
        <v>3</v>
      </c>
      <c r="S12" s="1">
        <v>3</v>
      </c>
      <c r="T12" s="1">
        <v>3</v>
      </c>
      <c r="U12" s="1">
        <v>4</v>
      </c>
      <c r="V12" s="2">
        <f t="shared" si="2"/>
        <v>13</v>
      </c>
    </row>
    <row r="13" spans="1:22" x14ac:dyDescent="0.25">
      <c r="A13" s="1" t="s">
        <v>35</v>
      </c>
      <c r="B13" s="1" t="s">
        <v>22</v>
      </c>
      <c r="C13" s="1" t="s">
        <v>23</v>
      </c>
      <c r="D13" s="1" t="s">
        <v>24</v>
      </c>
      <c r="E13" s="1">
        <v>5</v>
      </c>
      <c r="F13" s="1">
        <v>4</v>
      </c>
      <c r="G13" s="1">
        <v>4</v>
      </c>
      <c r="H13" s="1">
        <v>13</v>
      </c>
      <c r="I13" s="1">
        <v>4</v>
      </c>
      <c r="J13" s="1">
        <v>4</v>
      </c>
      <c r="K13" s="1">
        <v>3</v>
      </c>
      <c r="L13" s="1">
        <v>4</v>
      </c>
      <c r="M13" s="1">
        <f t="shared" si="0"/>
        <v>15</v>
      </c>
      <c r="N13" s="1">
        <v>4</v>
      </c>
      <c r="O13" s="1">
        <v>4</v>
      </c>
      <c r="P13" s="1">
        <v>4</v>
      </c>
      <c r="Q13" s="1">
        <f t="shared" si="1"/>
        <v>12</v>
      </c>
      <c r="R13" s="1">
        <v>4</v>
      </c>
      <c r="S13" s="1">
        <v>3</v>
      </c>
      <c r="T13" s="1">
        <v>4</v>
      </c>
      <c r="U13" s="1">
        <v>4</v>
      </c>
      <c r="V13" s="2">
        <f t="shared" si="2"/>
        <v>15</v>
      </c>
    </row>
    <row r="14" spans="1:22" x14ac:dyDescent="0.25">
      <c r="A14" s="1" t="s">
        <v>36</v>
      </c>
      <c r="B14" s="1" t="s">
        <v>22</v>
      </c>
      <c r="C14" s="1" t="s">
        <v>30</v>
      </c>
      <c r="D14" s="1" t="s">
        <v>24</v>
      </c>
      <c r="E14" s="1">
        <v>2</v>
      </c>
      <c r="F14" s="1">
        <v>3</v>
      </c>
      <c r="G14" s="1">
        <v>5</v>
      </c>
      <c r="H14" s="1">
        <v>10</v>
      </c>
      <c r="I14" s="1">
        <v>1</v>
      </c>
      <c r="J14" s="1">
        <v>2</v>
      </c>
      <c r="K14" s="1">
        <v>4</v>
      </c>
      <c r="L14" s="1">
        <v>4</v>
      </c>
      <c r="M14" s="1">
        <f t="shared" si="0"/>
        <v>11</v>
      </c>
      <c r="N14" s="1">
        <v>3</v>
      </c>
      <c r="O14" s="1">
        <v>2</v>
      </c>
      <c r="P14" s="1">
        <v>4</v>
      </c>
      <c r="Q14" s="1">
        <f t="shared" si="1"/>
        <v>9</v>
      </c>
      <c r="R14" s="1">
        <v>5</v>
      </c>
      <c r="S14" s="1">
        <v>5</v>
      </c>
      <c r="T14" s="1">
        <v>5</v>
      </c>
      <c r="U14" s="1">
        <v>5</v>
      </c>
      <c r="V14" s="2">
        <f t="shared" si="2"/>
        <v>20</v>
      </c>
    </row>
    <row r="15" spans="1:22" x14ac:dyDescent="0.25">
      <c r="A15" s="1" t="s">
        <v>37</v>
      </c>
      <c r="B15" s="1" t="s">
        <v>22</v>
      </c>
      <c r="C15" s="1" t="s">
        <v>38</v>
      </c>
      <c r="D15" s="1" t="s">
        <v>39</v>
      </c>
      <c r="E15" s="1">
        <v>4</v>
      </c>
      <c r="F15" s="1">
        <v>4</v>
      </c>
      <c r="G15" s="1">
        <v>3</v>
      </c>
      <c r="H15" s="1">
        <v>14</v>
      </c>
      <c r="I15" s="1">
        <v>3</v>
      </c>
      <c r="J15" s="1">
        <v>4</v>
      </c>
      <c r="K15" s="1">
        <v>3</v>
      </c>
      <c r="L15" s="1">
        <v>4</v>
      </c>
      <c r="M15" s="1">
        <f t="shared" si="0"/>
        <v>14</v>
      </c>
      <c r="N15" s="1">
        <v>3</v>
      </c>
      <c r="O15" s="1">
        <v>3</v>
      </c>
      <c r="P15" s="1">
        <v>3</v>
      </c>
      <c r="Q15" s="1">
        <f t="shared" si="1"/>
        <v>9</v>
      </c>
      <c r="R15" s="1">
        <v>4</v>
      </c>
      <c r="S15" s="1">
        <v>3</v>
      </c>
      <c r="T15" s="1">
        <v>5</v>
      </c>
      <c r="U15" s="1">
        <v>3</v>
      </c>
      <c r="V15" s="2">
        <f t="shared" si="2"/>
        <v>15</v>
      </c>
    </row>
    <row r="16" spans="1:22" x14ac:dyDescent="0.25">
      <c r="A16" s="1" t="s">
        <v>40</v>
      </c>
      <c r="B16" s="1" t="s">
        <v>34</v>
      </c>
      <c r="C16" s="1" t="s">
        <v>23</v>
      </c>
      <c r="D16" s="1" t="s">
        <v>24</v>
      </c>
      <c r="E16" s="1">
        <v>3</v>
      </c>
      <c r="F16" s="1">
        <v>3</v>
      </c>
      <c r="G16" s="1">
        <v>5</v>
      </c>
      <c r="H16" s="1">
        <v>14</v>
      </c>
      <c r="I16" s="1">
        <v>3</v>
      </c>
      <c r="J16" s="1">
        <v>3</v>
      </c>
      <c r="K16" s="1">
        <v>2</v>
      </c>
      <c r="L16" s="1">
        <v>3</v>
      </c>
      <c r="M16" s="1">
        <f t="shared" si="0"/>
        <v>11</v>
      </c>
      <c r="N16" s="1">
        <v>3</v>
      </c>
      <c r="O16" s="1">
        <v>2</v>
      </c>
      <c r="P16" s="1">
        <v>3</v>
      </c>
      <c r="Q16" s="1">
        <f t="shared" si="1"/>
        <v>8</v>
      </c>
      <c r="R16" s="1">
        <v>3</v>
      </c>
      <c r="S16" s="1">
        <v>3</v>
      </c>
      <c r="T16" s="1">
        <v>5</v>
      </c>
      <c r="U16" s="1">
        <v>3</v>
      </c>
      <c r="V16" s="2">
        <f t="shared" si="2"/>
        <v>14</v>
      </c>
    </row>
    <row r="17" spans="1:22" x14ac:dyDescent="0.25">
      <c r="A17" s="1" t="s">
        <v>41</v>
      </c>
      <c r="B17" s="1" t="s">
        <v>34</v>
      </c>
      <c r="C17" s="1" t="s">
        <v>23</v>
      </c>
      <c r="D17" s="1" t="s">
        <v>24</v>
      </c>
      <c r="E17" s="1">
        <v>5</v>
      </c>
      <c r="F17" s="1">
        <v>5</v>
      </c>
      <c r="G17" s="1">
        <v>5</v>
      </c>
      <c r="H17" s="1">
        <v>15</v>
      </c>
      <c r="I17" s="1">
        <v>3</v>
      </c>
      <c r="J17" s="1">
        <v>4</v>
      </c>
      <c r="K17" s="1">
        <v>3</v>
      </c>
      <c r="L17" s="1">
        <v>3</v>
      </c>
      <c r="M17" s="1">
        <f t="shared" si="0"/>
        <v>13</v>
      </c>
      <c r="N17" s="1">
        <v>4</v>
      </c>
      <c r="O17" s="1">
        <v>4</v>
      </c>
      <c r="P17" s="1">
        <v>5</v>
      </c>
      <c r="Q17" s="1">
        <f t="shared" si="1"/>
        <v>13</v>
      </c>
      <c r="R17" s="1">
        <v>3</v>
      </c>
      <c r="S17" s="1">
        <v>3</v>
      </c>
      <c r="T17" s="1">
        <v>3</v>
      </c>
      <c r="U17" s="1">
        <v>3</v>
      </c>
      <c r="V17" s="2">
        <f t="shared" si="2"/>
        <v>12</v>
      </c>
    </row>
    <row r="18" spans="1:22" x14ac:dyDescent="0.25">
      <c r="A18" s="1" t="s">
        <v>42</v>
      </c>
      <c r="B18" s="1" t="s">
        <v>34</v>
      </c>
      <c r="C18" s="1" t="s">
        <v>38</v>
      </c>
      <c r="D18" s="1" t="s">
        <v>24</v>
      </c>
      <c r="E18" s="1">
        <v>1</v>
      </c>
      <c r="F18" s="1">
        <v>1</v>
      </c>
      <c r="G18" s="1">
        <v>1</v>
      </c>
      <c r="H18" s="1">
        <v>8</v>
      </c>
      <c r="I18" s="1">
        <v>1</v>
      </c>
      <c r="J18" s="1">
        <v>1</v>
      </c>
      <c r="K18" s="1">
        <v>1</v>
      </c>
      <c r="L18" s="1">
        <v>1</v>
      </c>
      <c r="M18" s="1">
        <f t="shared" si="0"/>
        <v>4</v>
      </c>
      <c r="N18" s="1">
        <v>1</v>
      </c>
      <c r="O18" s="1">
        <v>2</v>
      </c>
      <c r="P18" s="1">
        <v>2</v>
      </c>
      <c r="Q18" s="1">
        <f t="shared" si="1"/>
        <v>5</v>
      </c>
      <c r="R18" s="1">
        <v>2</v>
      </c>
      <c r="S18" s="1">
        <v>2</v>
      </c>
      <c r="T18" s="1">
        <v>5</v>
      </c>
      <c r="U18" s="1">
        <v>2</v>
      </c>
      <c r="V18" s="2">
        <f t="shared" si="2"/>
        <v>11</v>
      </c>
    </row>
    <row r="19" spans="1:22" x14ac:dyDescent="0.25">
      <c r="A19" s="1" t="s">
        <v>43</v>
      </c>
      <c r="B19" s="1" t="s">
        <v>34</v>
      </c>
      <c r="C19" s="1" t="s">
        <v>23</v>
      </c>
      <c r="D19" s="1" t="s">
        <v>24</v>
      </c>
      <c r="E19" s="1">
        <v>5</v>
      </c>
      <c r="F19" s="1">
        <v>5</v>
      </c>
      <c r="G19" s="1">
        <v>5</v>
      </c>
      <c r="H19" s="1">
        <v>15</v>
      </c>
      <c r="I19" s="1">
        <v>5</v>
      </c>
      <c r="J19" s="1">
        <v>5</v>
      </c>
      <c r="K19" s="1">
        <v>5</v>
      </c>
      <c r="L19" s="1">
        <v>5</v>
      </c>
      <c r="M19" s="1">
        <f t="shared" si="0"/>
        <v>20</v>
      </c>
      <c r="N19" s="1">
        <v>5</v>
      </c>
      <c r="O19" s="1">
        <v>5</v>
      </c>
      <c r="P19" s="1">
        <v>5</v>
      </c>
      <c r="Q19" s="1">
        <f t="shared" si="1"/>
        <v>15</v>
      </c>
      <c r="R19" s="1">
        <v>5</v>
      </c>
      <c r="S19" s="1">
        <v>4</v>
      </c>
      <c r="T19" s="1">
        <v>3</v>
      </c>
      <c r="U19" s="1">
        <v>4</v>
      </c>
      <c r="V19" s="2">
        <f t="shared" si="2"/>
        <v>16</v>
      </c>
    </row>
    <row r="20" spans="1:22" x14ac:dyDescent="0.25">
      <c r="A20" s="1" t="s">
        <v>44</v>
      </c>
      <c r="B20" s="1" t="s">
        <v>22</v>
      </c>
      <c r="C20" s="1" t="s">
        <v>30</v>
      </c>
      <c r="D20" s="1" t="s">
        <v>24</v>
      </c>
      <c r="E20" s="1">
        <v>4</v>
      </c>
      <c r="F20" s="1">
        <v>4</v>
      </c>
      <c r="G20" s="1">
        <v>4</v>
      </c>
      <c r="H20" s="1">
        <v>12</v>
      </c>
      <c r="I20" s="1">
        <v>4</v>
      </c>
      <c r="J20" s="1">
        <v>4</v>
      </c>
      <c r="K20" s="1">
        <v>4</v>
      </c>
      <c r="L20" s="1">
        <v>4</v>
      </c>
      <c r="M20" s="1">
        <f t="shared" si="0"/>
        <v>16</v>
      </c>
      <c r="N20" s="1">
        <v>4</v>
      </c>
      <c r="O20" s="1">
        <v>4</v>
      </c>
      <c r="P20" s="1">
        <v>4</v>
      </c>
      <c r="Q20" s="1">
        <f t="shared" si="1"/>
        <v>12</v>
      </c>
      <c r="R20" s="1">
        <v>5</v>
      </c>
      <c r="S20" s="1">
        <v>4</v>
      </c>
      <c r="T20" s="1">
        <v>3</v>
      </c>
      <c r="U20" s="1">
        <v>4</v>
      </c>
      <c r="V20" s="2">
        <f t="shared" si="2"/>
        <v>16</v>
      </c>
    </row>
    <row r="21" spans="1:22" x14ac:dyDescent="0.25">
      <c r="A21" s="1" t="s">
        <v>45</v>
      </c>
      <c r="B21" s="1" t="s">
        <v>22</v>
      </c>
      <c r="C21" s="1" t="s">
        <v>23</v>
      </c>
      <c r="D21" s="1" t="s">
        <v>24</v>
      </c>
      <c r="E21" s="1">
        <v>5</v>
      </c>
      <c r="F21" s="1">
        <v>5</v>
      </c>
      <c r="G21" s="1">
        <v>5</v>
      </c>
      <c r="H21" s="1">
        <v>15</v>
      </c>
      <c r="I21" s="1">
        <v>5</v>
      </c>
      <c r="J21" s="1">
        <v>5</v>
      </c>
      <c r="K21" s="1">
        <v>5</v>
      </c>
      <c r="L21" s="1">
        <v>5</v>
      </c>
      <c r="M21" s="1">
        <f t="shared" si="0"/>
        <v>20</v>
      </c>
      <c r="N21" s="1">
        <v>5</v>
      </c>
      <c r="O21" s="1">
        <v>5</v>
      </c>
      <c r="P21" s="1">
        <v>5</v>
      </c>
      <c r="Q21" s="1">
        <f t="shared" si="1"/>
        <v>15</v>
      </c>
      <c r="R21" s="1">
        <v>5</v>
      </c>
      <c r="S21" s="1">
        <v>2</v>
      </c>
      <c r="T21" s="1">
        <v>4</v>
      </c>
      <c r="U21" s="1">
        <v>5</v>
      </c>
      <c r="V21" s="2">
        <f t="shared" si="2"/>
        <v>16</v>
      </c>
    </row>
    <row r="22" spans="1:22" x14ac:dyDescent="0.25">
      <c r="A22" s="1" t="s">
        <v>46</v>
      </c>
      <c r="B22" s="1" t="s">
        <v>22</v>
      </c>
      <c r="C22" s="1" t="s">
        <v>23</v>
      </c>
      <c r="D22" s="1" t="s">
        <v>24</v>
      </c>
      <c r="E22" s="1">
        <v>3</v>
      </c>
      <c r="F22" s="1">
        <v>3</v>
      </c>
      <c r="G22" s="1">
        <v>2</v>
      </c>
      <c r="H22" s="1">
        <v>8</v>
      </c>
      <c r="I22" s="1">
        <v>3</v>
      </c>
      <c r="J22" s="1">
        <v>3</v>
      </c>
      <c r="K22" s="1">
        <v>3</v>
      </c>
      <c r="L22" s="1">
        <v>3</v>
      </c>
      <c r="M22" s="1">
        <f t="shared" si="0"/>
        <v>12</v>
      </c>
      <c r="N22" s="1">
        <v>3</v>
      </c>
      <c r="O22" s="1">
        <v>3</v>
      </c>
      <c r="P22" s="1">
        <v>3</v>
      </c>
      <c r="Q22" s="1">
        <f t="shared" si="1"/>
        <v>9</v>
      </c>
      <c r="R22" s="1">
        <v>3</v>
      </c>
      <c r="S22" s="1">
        <v>3</v>
      </c>
      <c r="T22" s="1">
        <v>3</v>
      </c>
      <c r="U22" s="1">
        <v>3</v>
      </c>
      <c r="V22" s="2">
        <f t="shared" si="2"/>
        <v>12</v>
      </c>
    </row>
    <row r="23" spans="1:22" x14ac:dyDescent="0.25">
      <c r="A23" s="1" t="s">
        <v>47</v>
      </c>
      <c r="B23" s="1" t="s">
        <v>22</v>
      </c>
      <c r="C23" s="1" t="s">
        <v>23</v>
      </c>
      <c r="D23" s="1" t="s">
        <v>24</v>
      </c>
      <c r="E23" s="1">
        <v>4</v>
      </c>
      <c r="F23" s="1">
        <v>5</v>
      </c>
      <c r="G23" s="1">
        <v>4</v>
      </c>
      <c r="H23" s="1">
        <v>13</v>
      </c>
      <c r="I23" s="1">
        <v>5</v>
      </c>
      <c r="J23" s="1">
        <v>4</v>
      </c>
      <c r="K23" s="1">
        <v>5</v>
      </c>
      <c r="L23" s="1">
        <v>5</v>
      </c>
      <c r="M23" s="1">
        <f t="shared" si="0"/>
        <v>19</v>
      </c>
      <c r="N23" s="1">
        <v>5</v>
      </c>
      <c r="O23" s="1">
        <v>5</v>
      </c>
      <c r="P23" s="1">
        <v>4</v>
      </c>
      <c r="Q23" s="1">
        <f t="shared" si="1"/>
        <v>14</v>
      </c>
      <c r="R23" s="1">
        <v>5</v>
      </c>
      <c r="S23" s="1">
        <v>4</v>
      </c>
      <c r="T23" s="1">
        <v>5</v>
      </c>
      <c r="U23" s="1">
        <v>5</v>
      </c>
      <c r="V23" s="2">
        <f t="shared" si="2"/>
        <v>19</v>
      </c>
    </row>
    <row r="24" spans="1:22" x14ac:dyDescent="0.25">
      <c r="A24" s="1" t="s">
        <v>48</v>
      </c>
      <c r="B24" s="1" t="s">
        <v>34</v>
      </c>
      <c r="C24" s="1" t="s">
        <v>23</v>
      </c>
      <c r="D24" s="1" t="s">
        <v>24</v>
      </c>
      <c r="E24" s="1">
        <v>3</v>
      </c>
      <c r="F24" s="1">
        <v>4</v>
      </c>
      <c r="G24" s="1">
        <v>4</v>
      </c>
      <c r="H24" s="1">
        <v>11</v>
      </c>
      <c r="I24" s="1">
        <v>3</v>
      </c>
      <c r="J24" s="1">
        <v>4</v>
      </c>
      <c r="K24" s="1">
        <v>4</v>
      </c>
      <c r="L24" s="1">
        <v>4</v>
      </c>
      <c r="M24" s="1">
        <f t="shared" si="0"/>
        <v>15</v>
      </c>
      <c r="N24" s="1">
        <v>3</v>
      </c>
      <c r="O24" s="1">
        <v>3</v>
      </c>
      <c r="P24" s="1">
        <v>4</v>
      </c>
      <c r="Q24" s="1">
        <f t="shared" si="1"/>
        <v>10</v>
      </c>
      <c r="R24" s="1">
        <v>3</v>
      </c>
      <c r="S24" s="1">
        <v>4</v>
      </c>
      <c r="T24" s="1">
        <v>3</v>
      </c>
      <c r="U24" s="1">
        <v>3</v>
      </c>
      <c r="V24" s="2">
        <f t="shared" si="2"/>
        <v>13</v>
      </c>
    </row>
    <row r="25" spans="1:22" x14ac:dyDescent="0.25">
      <c r="A25" s="1" t="s">
        <v>49</v>
      </c>
      <c r="B25" s="1" t="s">
        <v>22</v>
      </c>
      <c r="C25" s="1" t="s">
        <v>23</v>
      </c>
      <c r="D25" s="1" t="s">
        <v>24</v>
      </c>
      <c r="E25" s="1">
        <v>5</v>
      </c>
      <c r="F25" s="1">
        <v>5</v>
      </c>
      <c r="G25" s="1">
        <v>4</v>
      </c>
      <c r="H25" s="1">
        <v>14</v>
      </c>
      <c r="I25" s="1">
        <v>5</v>
      </c>
      <c r="J25" s="1">
        <v>5</v>
      </c>
      <c r="K25" s="1">
        <v>4</v>
      </c>
      <c r="L25" s="1">
        <v>4</v>
      </c>
      <c r="M25" s="1">
        <f t="shared" si="0"/>
        <v>18</v>
      </c>
      <c r="N25" s="1">
        <v>5</v>
      </c>
      <c r="O25" s="1">
        <v>5</v>
      </c>
      <c r="P25" s="1">
        <v>5</v>
      </c>
      <c r="Q25" s="1">
        <f t="shared" si="1"/>
        <v>15</v>
      </c>
      <c r="R25" s="1">
        <v>5</v>
      </c>
      <c r="S25" s="1">
        <v>5</v>
      </c>
      <c r="T25" s="1">
        <v>5</v>
      </c>
      <c r="U25" s="1">
        <v>4</v>
      </c>
      <c r="V25" s="2">
        <f t="shared" si="2"/>
        <v>19</v>
      </c>
    </row>
    <row r="26" spans="1:22" x14ac:dyDescent="0.25">
      <c r="A26" s="1" t="s">
        <v>50</v>
      </c>
      <c r="B26" s="1" t="s">
        <v>22</v>
      </c>
      <c r="C26" s="1" t="s">
        <v>23</v>
      </c>
      <c r="D26" s="1" t="s">
        <v>24</v>
      </c>
      <c r="E26" s="1">
        <v>5</v>
      </c>
      <c r="F26" s="1">
        <v>4</v>
      </c>
      <c r="G26" s="1">
        <v>5</v>
      </c>
      <c r="H26" s="1">
        <v>14</v>
      </c>
      <c r="I26" s="1">
        <v>5</v>
      </c>
      <c r="J26" s="1">
        <v>5</v>
      </c>
      <c r="K26" s="1">
        <v>4</v>
      </c>
      <c r="L26" s="1">
        <v>5</v>
      </c>
      <c r="M26" s="1">
        <f t="shared" si="0"/>
        <v>19</v>
      </c>
      <c r="N26" s="1">
        <v>5</v>
      </c>
      <c r="O26" s="1">
        <v>5</v>
      </c>
      <c r="P26" s="1">
        <v>4</v>
      </c>
      <c r="Q26" s="1">
        <f t="shared" si="1"/>
        <v>14</v>
      </c>
      <c r="R26" s="1">
        <v>5</v>
      </c>
      <c r="S26" s="1">
        <v>4</v>
      </c>
      <c r="T26" s="1">
        <v>5</v>
      </c>
      <c r="U26" s="1">
        <v>5</v>
      </c>
      <c r="V26" s="2">
        <f t="shared" si="2"/>
        <v>19</v>
      </c>
    </row>
    <row r="27" spans="1:22" x14ac:dyDescent="0.25">
      <c r="A27" s="1" t="s">
        <v>51</v>
      </c>
      <c r="B27" s="1" t="s">
        <v>22</v>
      </c>
      <c r="C27" s="1" t="s">
        <v>23</v>
      </c>
      <c r="D27" s="1" t="s">
        <v>24</v>
      </c>
      <c r="E27" s="1">
        <v>5</v>
      </c>
      <c r="F27" s="1">
        <v>4</v>
      </c>
      <c r="G27" s="1">
        <v>5</v>
      </c>
      <c r="H27" s="1">
        <v>14</v>
      </c>
      <c r="I27" s="1">
        <v>4</v>
      </c>
      <c r="J27" s="1">
        <v>5</v>
      </c>
      <c r="K27" s="1">
        <v>4</v>
      </c>
      <c r="L27" s="1">
        <v>4</v>
      </c>
      <c r="M27" s="1">
        <f t="shared" si="0"/>
        <v>17</v>
      </c>
      <c r="N27" s="1">
        <v>4</v>
      </c>
      <c r="O27" s="1">
        <v>4</v>
      </c>
      <c r="P27" s="1">
        <v>4</v>
      </c>
      <c r="Q27" s="1">
        <f t="shared" si="1"/>
        <v>12</v>
      </c>
      <c r="R27" s="1">
        <v>4</v>
      </c>
      <c r="S27" s="1">
        <v>2</v>
      </c>
      <c r="T27" s="1">
        <v>3</v>
      </c>
      <c r="U27" s="1">
        <v>4</v>
      </c>
      <c r="V27" s="2">
        <f t="shared" si="2"/>
        <v>13</v>
      </c>
    </row>
    <row r="28" spans="1:22" x14ac:dyDescent="0.25">
      <c r="A28" s="1" t="s">
        <v>52</v>
      </c>
      <c r="B28" s="1" t="s">
        <v>34</v>
      </c>
      <c r="C28" s="1" t="s">
        <v>23</v>
      </c>
      <c r="D28" s="1" t="s">
        <v>24</v>
      </c>
      <c r="E28" s="1">
        <v>4</v>
      </c>
      <c r="F28" s="1">
        <v>4</v>
      </c>
      <c r="G28" s="1">
        <v>4</v>
      </c>
      <c r="H28" s="1">
        <v>12</v>
      </c>
      <c r="I28" s="1">
        <v>4</v>
      </c>
      <c r="J28" s="1">
        <v>4</v>
      </c>
      <c r="K28" s="1">
        <v>4</v>
      </c>
      <c r="L28" s="1">
        <v>4</v>
      </c>
      <c r="M28" s="1">
        <f t="shared" si="0"/>
        <v>16</v>
      </c>
      <c r="N28" s="1">
        <v>5</v>
      </c>
      <c r="O28" s="1">
        <v>5</v>
      </c>
      <c r="P28" s="1">
        <v>5</v>
      </c>
      <c r="Q28" s="1">
        <f t="shared" si="1"/>
        <v>15</v>
      </c>
      <c r="R28" s="1">
        <v>5</v>
      </c>
      <c r="S28" s="1">
        <v>5</v>
      </c>
      <c r="T28" s="1">
        <v>5</v>
      </c>
      <c r="U28" s="1">
        <v>5</v>
      </c>
      <c r="V28" s="2">
        <f t="shared" si="2"/>
        <v>20</v>
      </c>
    </row>
    <row r="29" spans="1:22" x14ac:dyDescent="0.25">
      <c r="A29" s="1" t="s">
        <v>53</v>
      </c>
      <c r="B29" s="1" t="s">
        <v>22</v>
      </c>
      <c r="C29" s="1" t="s">
        <v>23</v>
      </c>
      <c r="D29" s="1" t="s">
        <v>24</v>
      </c>
      <c r="E29" s="1">
        <v>4</v>
      </c>
      <c r="F29" s="1">
        <v>5</v>
      </c>
      <c r="G29" s="1">
        <v>4</v>
      </c>
      <c r="H29" s="1">
        <v>13</v>
      </c>
      <c r="I29" s="1">
        <v>3</v>
      </c>
      <c r="J29" s="1">
        <v>4</v>
      </c>
      <c r="K29" s="1">
        <v>2</v>
      </c>
      <c r="L29" s="1">
        <v>4</v>
      </c>
      <c r="M29" s="1">
        <f t="shared" si="0"/>
        <v>13</v>
      </c>
      <c r="N29" s="1">
        <v>3</v>
      </c>
      <c r="O29" s="1">
        <v>4</v>
      </c>
      <c r="P29" s="1">
        <v>3</v>
      </c>
      <c r="Q29" s="1">
        <f t="shared" si="1"/>
        <v>10</v>
      </c>
      <c r="R29" s="1">
        <v>5</v>
      </c>
      <c r="S29" s="1">
        <v>3</v>
      </c>
      <c r="T29" s="1">
        <v>3</v>
      </c>
      <c r="U29" s="1">
        <v>5</v>
      </c>
      <c r="V29" s="2">
        <f t="shared" si="2"/>
        <v>16</v>
      </c>
    </row>
    <row r="30" spans="1:22" x14ac:dyDescent="0.25">
      <c r="A30" s="1" t="s">
        <v>54</v>
      </c>
      <c r="B30" s="1" t="s">
        <v>22</v>
      </c>
      <c r="C30" s="1" t="s">
        <v>23</v>
      </c>
      <c r="D30" s="1" t="s">
        <v>24</v>
      </c>
      <c r="E30" s="1">
        <v>4</v>
      </c>
      <c r="F30" s="1">
        <v>4</v>
      </c>
      <c r="G30" s="1">
        <v>4</v>
      </c>
      <c r="H30" s="1">
        <v>12</v>
      </c>
      <c r="I30" s="1">
        <v>4</v>
      </c>
      <c r="J30" s="1">
        <v>4</v>
      </c>
      <c r="K30" s="1">
        <v>3</v>
      </c>
      <c r="L30" s="1">
        <v>4</v>
      </c>
      <c r="M30" s="1">
        <f t="shared" si="0"/>
        <v>15</v>
      </c>
      <c r="N30" s="1">
        <v>3</v>
      </c>
      <c r="O30" s="1">
        <v>4</v>
      </c>
      <c r="P30" s="1">
        <v>3</v>
      </c>
      <c r="Q30" s="1">
        <f t="shared" si="1"/>
        <v>10</v>
      </c>
      <c r="R30" s="1">
        <v>4</v>
      </c>
      <c r="S30" s="1">
        <v>4</v>
      </c>
      <c r="T30" s="1">
        <v>4</v>
      </c>
      <c r="U30" s="1">
        <v>5</v>
      </c>
      <c r="V30" s="2">
        <f t="shared" si="2"/>
        <v>17</v>
      </c>
    </row>
    <row r="31" spans="1:22" x14ac:dyDescent="0.25">
      <c r="A31" s="1" t="s">
        <v>55</v>
      </c>
      <c r="B31" s="1" t="s">
        <v>22</v>
      </c>
      <c r="C31" s="1" t="s">
        <v>23</v>
      </c>
      <c r="D31" s="1" t="s">
        <v>24</v>
      </c>
      <c r="E31" s="1">
        <v>5</v>
      </c>
      <c r="F31" s="1">
        <v>5</v>
      </c>
      <c r="G31" s="1">
        <v>5</v>
      </c>
      <c r="H31" s="1">
        <v>15</v>
      </c>
      <c r="I31" s="1">
        <v>5</v>
      </c>
      <c r="J31" s="1">
        <v>5</v>
      </c>
      <c r="K31" s="1">
        <v>5</v>
      </c>
      <c r="L31" s="1">
        <v>5</v>
      </c>
      <c r="M31" s="1">
        <f t="shared" si="0"/>
        <v>20</v>
      </c>
      <c r="N31" s="1">
        <v>5</v>
      </c>
      <c r="O31" s="1">
        <v>5</v>
      </c>
      <c r="P31" s="1">
        <v>5</v>
      </c>
      <c r="Q31" s="1">
        <f t="shared" si="1"/>
        <v>15</v>
      </c>
      <c r="R31" s="1">
        <v>5</v>
      </c>
      <c r="S31" s="1">
        <v>5</v>
      </c>
      <c r="T31" s="1">
        <v>5</v>
      </c>
      <c r="U31" s="1">
        <v>5</v>
      </c>
      <c r="V31" s="2">
        <f t="shared" si="2"/>
        <v>20</v>
      </c>
    </row>
    <row r="32" spans="1:22" x14ac:dyDescent="0.25">
      <c r="B32" s="1" t="s">
        <v>22</v>
      </c>
      <c r="C32" s="1" t="s">
        <v>23</v>
      </c>
      <c r="D32" s="1" t="s">
        <v>24</v>
      </c>
      <c r="E32" s="1">
        <v>4</v>
      </c>
      <c r="F32" s="1">
        <v>3</v>
      </c>
      <c r="G32" s="1">
        <v>4</v>
      </c>
      <c r="H32" s="1">
        <v>11</v>
      </c>
      <c r="I32" s="1">
        <v>3</v>
      </c>
      <c r="J32" s="1">
        <v>3</v>
      </c>
      <c r="K32" s="1">
        <v>3</v>
      </c>
      <c r="L32" s="1">
        <v>3</v>
      </c>
      <c r="M32" s="1">
        <f t="shared" si="0"/>
        <v>12</v>
      </c>
      <c r="N32" s="1">
        <v>3</v>
      </c>
      <c r="O32" s="1">
        <v>3</v>
      </c>
      <c r="P32" s="1">
        <v>3</v>
      </c>
      <c r="Q32" s="1">
        <f t="shared" si="1"/>
        <v>9</v>
      </c>
      <c r="R32" s="1">
        <v>4</v>
      </c>
      <c r="S32" s="1">
        <v>4</v>
      </c>
      <c r="T32" s="1">
        <v>4</v>
      </c>
      <c r="U32" s="1">
        <v>3</v>
      </c>
      <c r="V32" s="2">
        <f t="shared" si="2"/>
        <v>15</v>
      </c>
    </row>
    <row r="33" spans="1:22" x14ac:dyDescent="0.25">
      <c r="A33" s="1" t="s">
        <v>56</v>
      </c>
      <c r="B33" s="1" t="s">
        <v>34</v>
      </c>
      <c r="C33" s="1" t="s">
        <v>30</v>
      </c>
      <c r="D33" s="1" t="s">
        <v>24</v>
      </c>
      <c r="E33" s="1">
        <v>3</v>
      </c>
      <c r="F33" s="1">
        <v>4</v>
      </c>
      <c r="G33" s="1">
        <v>2</v>
      </c>
      <c r="H33" s="1">
        <v>9</v>
      </c>
      <c r="I33" s="1">
        <v>5</v>
      </c>
      <c r="J33" s="1">
        <v>3</v>
      </c>
      <c r="K33" s="1">
        <v>3</v>
      </c>
      <c r="L33" s="1">
        <v>3</v>
      </c>
      <c r="M33" s="1">
        <f t="shared" si="0"/>
        <v>14</v>
      </c>
      <c r="N33" s="1">
        <v>4</v>
      </c>
      <c r="O33" s="1">
        <v>5</v>
      </c>
      <c r="P33" s="1">
        <v>4</v>
      </c>
      <c r="Q33" s="1">
        <f t="shared" si="1"/>
        <v>13</v>
      </c>
      <c r="R33" s="1">
        <v>4</v>
      </c>
      <c r="S33" s="1">
        <v>3</v>
      </c>
      <c r="T33" s="1">
        <v>3</v>
      </c>
      <c r="U33" s="1">
        <v>3</v>
      </c>
      <c r="V33" s="2">
        <f t="shared" si="2"/>
        <v>13</v>
      </c>
    </row>
    <row r="34" spans="1:22" x14ac:dyDescent="0.25">
      <c r="A34" s="1" t="s">
        <v>57</v>
      </c>
      <c r="B34" s="1" t="s">
        <v>22</v>
      </c>
      <c r="C34" s="1" t="s">
        <v>23</v>
      </c>
      <c r="D34" s="1" t="s">
        <v>24</v>
      </c>
      <c r="E34" s="1">
        <v>4</v>
      </c>
      <c r="F34" s="1">
        <v>2</v>
      </c>
      <c r="G34" s="1">
        <v>4</v>
      </c>
      <c r="H34" s="1">
        <v>10</v>
      </c>
      <c r="I34" s="1">
        <v>3</v>
      </c>
      <c r="J34" s="1">
        <v>3</v>
      </c>
      <c r="K34" s="1">
        <v>3</v>
      </c>
      <c r="L34" s="1">
        <v>3</v>
      </c>
      <c r="M34" s="1">
        <f t="shared" si="0"/>
        <v>12</v>
      </c>
      <c r="N34" s="1">
        <v>3</v>
      </c>
      <c r="O34" s="1">
        <v>3</v>
      </c>
      <c r="P34" s="1">
        <v>3</v>
      </c>
      <c r="Q34" s="1">
        <f t="shared" si="1"/>
        <v>9</v>
      </c>
      <c r="R34" s="1">
        <v>3</v>
      </c>
      <c r="S34" s="1">
        <v>3</v>
      </c>
      <c r="T34" s="1">
        <v>3</v>
      </c>
      <c r="U34" s="1">
        <v>3</v>
      </c>
      <c r="V34" s="2">
        <f t="shared" si="2"/>
        <v>12</v>
      </c>
    </row>
    <row r="35" spans="1:22" x14ac:dyDescent="0.25">
      <c r="A35" s="1" t="s">
        <v>58</v>
      </c>
      <c r="B35" s="1" t="s">
        <v>34</v>
      </c>
      <c r="C35" s="1" t="s">
        <v>23</v>
      </c>
      <c r="D35" s="1" t="s">
        <v>59</v>
      </c>
      <c r="E35" s="1">
        <v>5</v>
      </c>
      <c r="F35" s="1">
        <v>4</v>
      </c>
      <c r="G35" s="1">
        <v>4</v>
      </c>
      <c r="H35" s="1">
        <v>13</v>
      </c>
      <c r="I35" s="1">
        <v>5</v>
      </c>
      <c r="J35" s="1">
        <v>4</v>
      </c>
      <c r="K35" s="1">
        <v>4</v>
      </c>
      <c r="L35" s="1">
        <v>5</v>
      </c>
      <c r="M35" s="1">
        <f t="shared" si="0"/>
        <v>18</v>
      </c>
      <c r="N35" s="1">
        <v>4</v>
      </c>
      <c r="O35" s="1">
        <v>4</v>
      </c>
      <c r="P35" s="1">
        <v>5</v>
      </c>
      <c r="Q35" s="1">
        <f t="shared" si="1"/>
        <v>13</v>
      </c>
      <c r="R35" s="1">
        <v>4</v>
      </c>
      <c r="S35" s="1">
        <v>5</v>
      </c>
      <c r="T35" s="1">
        <v>5</v>
      </c>
      <c r="U35" s="1">
        <v>4</v>
      </c>
      <c r="V35" s="2">
        <f t="shared" si="2"/>
        <v>18</v>
      </c>
    </row>
    <row r="36" spans="1:22" x14ac:dyDescent="0.25">
      <c r="A36" s="1" t="s">
        <v>60</v>
      </c>
      <c r="B36" s="1" t="s">
        <v>22</v>
      </c>
      <c r="C36" s="1" t="s">
        <v>23</v>
      </c>
      <c r="D36" s="1" t="s">
        <v>24</v>
      </c>
      <c r="E36" s="1">
        <v>5</v>
      </c>
      <c r="F36" s="1">
        <v>5</v>
      </c>
      <c r="G36" s="1">
        <v>5</v>
      </c>
      <c r="H36" s="1">
        <v>15</v>
      </c>
      <c r="I36" s="1">
        <v>5</v>
      </c>
      <c r="J36" s="1">
        <v>5</v>
      </c>
      <c r="K36" s="1">
        <v>3</v>
      </c>
      <c r="L36" s="1">
        <v>5</v>
      </c>
      <c r="M36" s="1">
        <f t="shared" si="0"/>
        <v>18</v>
      </c>
      <c r="N36" s="1">
        <v>5</v>
      </c>
      <c r="O36" s="1">
        <v>5</v>
      </c>
      <c r="P36" s="1">
        <v>5</v>
      </c>
      <c r="Q36" s="1">
        <f t="shared" si="1"/>
        <v>15</v>
      </c>
      <c r="R36" s="1">
        <v>5</v>
      </c>
      <c r="S36" s="1">
        <v>5</v>
      </c>
      <c r="T36" s="1">
        <v>5</v>
      </c>
      <c r="U36" s="1">
        <v>3</v>
      </c>
      <c r="V36" s="2">
        <f t="shared" si="2"/>
        <v>18</v>
      </c>
    </row>
    <row r="37" spans="1:22" x14ac:dyDescent="0.25">
      <c r="A37" s="1" t="s">
        <v>61</v>
      </c>
      <c r="B37" s="1" t="s">
        <v>22</v>
      </c>
      <c r="C37" s="1" t="s">
        <v>30</v>
      </c>
      <c r="D37" s="1" t="s">
        <v>24</v>
      </c>
      <c r="E37" s="1">
        <v>4</v>
      </c>
      <c r="F37" s="1">
        <v>5</v>
      </c>
      <c r="G37" s="1">
        <v>5</v>
      </c>
      <c r="H37" s="1">
        <v>14</v>
      </c>
      <c r="I37" s="1">
        <v>4</v>
      </c>
      <c r="J37" s="1">
        <v>5</v>
      </c>
      <c r="K37" s="1">
        <v>3</v>
      </c>
      <c r="L37" s="1">
        <v>4</v>
      </c>
      <c r="M37" s="1">
        <f t="shared" si="0"/>
        <v>16</v>
      </c>
      <c r="N37" s="1">
        <v>4</v>
      </c>
      <c r="O37" s="1">
        <v>4</v>
      </c>
      <c r="P37" s="1">
        <v>4</v>
      </c>
      <c r="Q37" s="1">
        <f t="shared" si="1"/>
        <v>12</v>
      </c>
      <c r="R37" s="1">
        <v>5</v>
      </c>
      <c r="S37" s="1">
        <v>4</v>
      </c>
      <c r="T37" s="1">
        <v>5</v>
      </c>
      <c r="U37" s="1">
        <v>4</v>
      </c>
      <c r="V37" s="2">
        <f t="shared" si="2"/>
        <v>18</v>
      </c>
    </row>
    <row r="38" spans="1:22" x14ac:dyDescent="0.25">
      <c r="A38" s="1" t="s">
        <v>62</v>
      </c>
      <c r="B38" s="1" t="s">
        <v>22</v>
      </c>
      <c r="C38" s="1" t="s">
        <v>23</v>
      </c>
      <c r="D38" s="1" t="s">
        <v>24</v>
      </c>
      <c r="E38" s="1">
        <v>5</v>
      </c>
      <c r="F38" s="1">
        <v>4</v>
      </c>
      <c r="G38" s="1">
        <v>5</v>
      </c>
      <c r="H38" s="1">
        <v>14</v>
      </c>
      <c r="I38" s="1">
        <v>4</v>
      </c>
      <c r="J38" s="1">
        <v>4</v>
      </c>
      <c r="K38" s="1">
        <v>5</v>
      </c>
      <c r="L38" s="1">
        <v>4</v>
      </c>
      <c r="M38" s="1">
        <f t="shared" si="0"/>
        <v>17</v>
      </c>
      <c r="N38" s="1">
        <v>5</v>
      </c>
      <c r="O38" s="1">
        <v>5</v>
      </c>
      <c r="P38" s="1">
        <v>5</v>
      </c>
      <c r="Q38" s="1">
        <f t="shared" si="1"/>
        <v>15</v>
      </c>
      <c r="R38" s="1">
        <v>5</v>
      </c>
      <c r="S38" s="1">
        <v>4</v>
      </c>
      <c r="T38" s="1">
        <v>5</v>
      </c>
      <c r="U38" s="1">
        <v>5</v>
      </c>
      <c r="V38" s="2">
        <f t="shared" si="2"/>
        <v>19</v>
      </c>
    </row>
    <row r="39" spans="1:22" x14ac:dyDescent="0.25">
      <c r="A39" s="1" t="s">
        <v>63</v>
      </c>
      <c r="B39" s="1" t="s">
        <v>22</v>
      </c>
      <c r="C39" s="1" t="s">
        <v>30</v>
      </c>
      <c r="D39" s="1" t="s">
        <v>24</v>
      </c>
      <c r="E39" s="1">
        <v>4</v>
      </c>
      <c r="F39" s="1">
        <v>3</v>
      </c>
      <c r="G39" s="1">
        <v>4</v>
      </c>
      <c r="H39" s="1">
        <v>12</v>
      </c>
      <c r="I39" s="1">
        <v>3</v>
      </c>
      <c r="J39" s="1">
        <v>3</v>
      </c>
      <c r="K39" s="1">
        <v>3</v>
      </c>
      <c r="L39" s="1">
        <v>4</v>
      </c>
      <c r="M39" s="1">
        <f t="shared" si="0"/>
        <v>13</v>
      </c>
      <c r="N39" s="1">
        <v>3</v>
      </c>
      <c r="O39" s="1">
        <v>4</v>
      </c>
      <c r="P39" s="1">
        <v>3</v>
      </c>
      <c r="Q39" s="1">
        <f t="shared" si="1"/>
        <v>10</v>
      </c>
      <c r="R39" s="1">
        <v>3</v>
      </c>
      <c r="S39" s="1">
        <v>3</v>
      </c>
      <c r="T39" s="1">
        <v>1</v>
      </c>
      <c r="U39" s="1">
        <v>5</v>
      </c>
      <c r="V39" s="2">
        <f t="shared" si="2"/>
        <v>12</v>
      </c>
    </row>
    <row r="40" spans="1:22" x14ac:dyDescent="0.25">
      <c r="A40" s="1" t="s">
        <v>64</v>
      </c>
      <c r="B40" s="1" t="s">
        <v>22</v>
      </c>
      <c r="C40" s="1" t="s">
        <v>30</v>
      </c>
      <c r="D40" s="1" t="s">
        <v>24</v>
      </c>
      <c r="E40" s="1">
        <v>3</v>
      </c>
      <c r="F40" s="1">
        <v>4</v>
      </c>
      <c r="G40" s="1">
        <v>4</v>
      </c>
      <c r="H40" s="1">
        <v>12</v>
      </c>
      <c r="I40" s="1">
        <v>4</v>
      </c>
      <c r="J40" s="1">
        <v>4</v>
      </c>
      <c r="K40" s="1">
        <v>4</v>
      </c>
      <c r="L40" s="1">
        <v>4</v>
      </c>
      <c r="M40" s="1">
        <f t="shared" si="0"/>
        <v>16</v>
      </c>
      <c r="N40" s="1">
        <v>4</v>
      </c>
      <c r="O40" s="1">
        <v>3</v>
      </c>
      <c r="P40" s="1">
        <v>3</v>
      </c>
      <c r="Q40" s="1">
        <f t="shared" si="1"/>
        <v>10</v>
      </c>
      <c r="R40" s="1">
        <v>3</v>
      </c>
      <c r="S40" s="1">
        <v>3</v>
      </c>
      <c r="T40" s="1">
        <v>3</v>
      </c>
      <c r="U40" s="1">
        <v>3</v>
      </c>
      <c r="V40" s="2">
        <f t="shared" si="2"/>
        <v>12</v>
      </c>
    </row>
    <row r="41" spans="1:22" x14ac:dyDescent="0.25">
      <c r="A41" s="1" t="s">
        <v>65</v>
      </c>
      <c r="B41" s="1" t="s">
        <v>22</v>
      </c>
      <c r="C41" s="1" t="s">
        <v>23</v>
      </c>
      <c r="D41" s="1" t="s">
        <v>24</v>
      </c>
      <c r="E41" s="1">
        <v>4</v>
      </c>
      <c r="F41" s="1">
        <v>4</v>
      </c>
      <c r="G41" s="1">
        <v>4</v>
      </c>
      <c r="H41" s="1">
        <v>12</v>
      </c>
      <c r="I41" s="1">
        <v>4</v>
      </c>
      <c r="J41" s="1">
        <v>4</v>
      </c>
      <c r="K41" s="1">
        <v>3</v>
      </c>
      <c r="L41" s="1">
        <v>4</v>
      </c>
      <c r="M41" s="1">
        <f t="shared" si="0"/>
        <v>15</v>
      </c>
      <c r="N41" s="1">
        <v>4</v>
      </c>
      <c r="O41" s="1">
        <v>4</v>
      </c>
      <c r="P41" s="1">
        <v>4</v>
      </c>
      <c r="Q41" s="1">
        <f t="shared" si="1"/>
        <v>12</v>
      </c>
      <c r="R41" s="1">
        <v>4</v>
      </c>
      <c r="S41" s="1">
        <v>4</v>
      </c>
      <c r="T41" s="1">
        <v>4</v>
      </c>
      <c r="U41" s="1">
        <v>4</v>
      </c>
      <c r="V41" s="2">
        <f t="shared" si="2"/>
        <v>16</v>
      </c>
    </row>
    <row r="42" spans="1:22" x14ac:dyDescent="0.25">
      <c r="A42" s="1" t="s">
        <v>66</v>
      </c>
      <c r="B42" s="1" t="s">
        <v>22</v>
      </c>
      <c r="C42" s="1" t="s">
        <v>30</v>
      </c>
      <c r="D42" s="1" t="s">
        <v>24</v>
      </c>
      <c r="E42" s="1">
        <v>4</v>
      </c>
      <c r="F42" s="1">
        <v>2</v>
      </c>
      <c r="G42" s="1">
        <v>5</v>
      </c>
      <c r="H42" s="1">
        <v>11</v>
      </c>
      <c r="I42" s="1">
        <v>3</v>
      </c>
      <c r="J42" s="1">
        <v>3</v>
      </c>
      <c r="K42" s="1">
        <v>3</v>
      </c>
      <c r="L42" s="1">
        <v>4</v>
      </c>
      <c r="M42" s="1">
        <f t="shared" si="0"/>
        <v>13</v>
      </c>
      <c r="N42" s="1">
        <v>3</v>
      </c>
      <c r="O42" s="1">
        <v>4</v>
      </c>
      <c r="P42" s="1">
        <v>3</v>
      </c>
      <c r="Q42" s="1">
        <f t="shared" si="1"/>
        <v>10</v>
      </c>
      <c r="R42" s="1">
        <v>3</v>
      </c>
      <c r="S42" s="1">
        <v>4</v>
      </c>
      <c r="T42" s="1">
        <v>3</v>
      </c>
      <c r="U42" s="1">
        <v>4</v>
      </c>
      <c r="V42" s="2">
        <f t="shared" si="2"/>
        <v>14</v>
      </c>
    </row>
    <row r="43" spans="1:22" x14ac:dyDescent="0.25">
      <c r="A43" s="1" t="s">
        <v>67</v>
      </c>
      <c r="B43" s="1" t="s">
        <v>22</v>
      </c>
      <c r="C43" s="1" t="s">
        <v>23</v>
      </c>
      <c r="D43" s="1" t="s">
        <v>24</v>
      </c>
      <c r="E43" s="1">
        <v>4</v>
      </c>
      <c r="F43" s="1">
        <v>3</v>
      </c>
      <c r="G43" s="1">
        <v>4</v>
      </c>
      <c r="H43" s="1">
        <v>9</v>
      </c>
      <c r="I43" s="1">
        <v>3</v>
      </c>
      <c r="J43" s="1">
        <v>3</v>
      </c>
      <c r="K43" s="1">
        <v>2</v>
      </c>
      <c r="L43" s="1">
        <v>3</v>
      </c>
      <c r="M43" s="1">
        <f t="shared" si="0"/>
        <v>11</v>
      </c>
      <c r="N43" s="1">
        <v>3</v>
      </c>
      <c r="O43" s="1">
        <v>3</v>
      </c>
      <c r="P43" s="1">
        <v>3</v>
      </c>
      <c r="Q43" s="1">
        <f t="shared" si="1"/>
        <v>9</v>
      </c>
      <c r="R43" s="1">
        <v>3</v>
      </c>
      <c r="S43" s="1">
        <v>2</v>
      </c>
      <c r="T43" s="1">
        <v>4</v>
      </c>
      <c r="U43" s="1">
        <v>3</v>
      </c>
      <c r="V43" s="2">
        <f t="shared" si="2"/>
        <v>12</v>
      </c>
    </row>
    <row r="44" spans="1:22" x14ac:dyDescent="0.25">
      <c r="A44" s="1" t="s">
        <v>68</v>
      </c>
      <c r="B44" s="1" t="s">
        <v>22</v>
      </c>
      <c r="C44" s="1" t="s">
        <v>23</v>
      </c>
      <c r="D44" s="1" t="s">
        <v>24</v>
      </c>
      <c r="E44" s="1">
        <v>4</v>
      </c>
      <c r="F44" s="1">
        <v>4</v>
      </c>
      <c r="G44" s="1">
        <v>4</v>
      </c>
      <c r="H44" s="1">
        <v>13</v>
      </c>
      <c r="I44" s="1">
        <v>4</v>
      </c>
      <c r="J44" s="1">
        <v>4</v>
      </c>
      <c r="K44" s="1">
        <v>4</v>
      </c>
      <c r="L44" s="1">
        <v>4</v>
      </c>
      <c r="M44" s="1">
        <f t="shared" si="0"/>
        <v>16</v>
      </c>
      <c r="N44" s="1">
        <v>4</v>
      </c>
      <c r="O44" s="1">
        <v>4</v>
      </c>
      <c r="P44" s="1">
        <v>4</v>
      </c>
      <c r="Q44" s="1">
        <f t="shared" si="1"/>
        <v>12</v>
      </c>
      <c r="R44" s="1">
        <v>4</v>
      </c>
      <c r="S44" s="1">
        <v>4</v>
      </c>
      <c r="T44" s="1">
        <v>4</v>
      </c>
      <c r="U44" s="1">
        <v>4</v>
      </c>
      <c r="V44" s="2">
        <f t="shared" si="2"/>
        <v>16</v>
      </c>
    </row>
    <row r="45" spans="1:22" x14ac:dyDescent="0.25">
      <c r="A45" s="1" t="s">
        <v>69</v>
      </c>
      <c r="B45" s="1" t="s">
        <v>34</v>
      </c>
      <c r="C45" s="1" t="s">
        <v>23</v>
      </c>
      <c r="D45" s="1" t="s">
        <v>70</v>
      </c>
      <c r="E45" s="1">
        <v>4</v>
      </c>
      <c r="F45" s="1">
        <v>4</v>
      </c>
      <c r="G45" s="1">
        <v>5</v>
      </c>
      <c r="H45" s="1">
        <v>13</v>
      </c>
      <c r="I45" s="1">
        <v>5</v>
      </c>
      <c r="J45" s="1">
        <v>5</v>
      </c>
      <c r="K45" s="1">
        <v>5</v>
      </c>
      <c r="L45" s="1">
        <v>5</v>
      </c>
      <c r="M45" s="1">
        <f t="shared" si="0"/>
        <v>20</v>
      </c>
      <c r="N45" s="1">
        <v>5</v>
      </c>
      <c r="O45" s="1">
        <v>5</v>
      </c>
      <c r="P45" s="1">
        <v>5</v>
      </c>
      <c r="Q45" s="1">
        <f t="shared" si="1"/>
        <v>15</v>
      </c>
      <c r="R45" s="1">
        <v>5</v>
      </c>
      <c r="S45" s="1">
        <v>5</v>
      </c>
      <c r="T45" s="1">
        <v>5</v>
      </c>
      <c r="U45" s="1">
        <v>5</v>
      </c>
      <c r="V45" s="2">
        <f t="shared" si="2"/>
        <v>20</v>
      </c>
    </row>
    <row r="46" spans="1:22" x14ac:dyDescent="0.25">
      <c r="A46" s="1" t="s">
        <v>71</v>
      </c>
      <c r="B46" s="1" t="s">
        <v>34</v>
      </c>
      <c r="C46" s="1" t="s">
        <v>23</v>
      </c>
      <c r="D46" s="1" t="s">
        <v>70</v>
      </c>
      <c r="E46" s="1">
        <v>3</v>
      </c>
      <c r="F46" s="1">
        <v>4</v>
      </c>
      <c r="G46" s="1">
        <v>3</v>
      </c>
      <c r="H46" s="1">
        <v>10</v>
      </c>
      <c r="I46" s="1">
        <v>2</v>
      </c>
      <c r="J46" s="1">
        <v>3</v>
      </c>
      <c r="K46" s="1">
        <v>2</v>
      </c>
      <c r="L46" s="1">
        <v>2</v>
      </c>
      <c r="M46" s="1">
        <f t="shared" si="0"/>
        <v>9</v>
      </c>
      <c r="N46" s="1">
        <v>2</v>
      </c>
      <c r="O46" s="1">
        <v>1</v>
      </c>
      <c r="P46" s="1">
        <v>1</v>
      </c>
      <c r="Q46" s="1">
        <f t="shared" si="1"/>
        <v>4</v>
      </c>
      <c r="R46" s="1">
        <v>1</v>
      </c>
      <c r="S46" s="1">
        <v>1</v>
      </c>
      <c r="T46" s="1">
        <v>2</v>
      </c>
      <c r="U46" s="1">
        <v>1</v>
      </c>
      <c r="V46" s="2">
        <f t="shared" si="2"/>
        <v>5</v>
      </c>
    </row>
    <row r="47" spans="1:22" x14ac:dyDescent="0.25">
      <c r="A47" s="1" t="s">
        <v>72</v>
      </c>
      <c r="B47" s="1" t="s">
        <v>34</v>
      </c>
      <c r="C47" s="1" t="s">
        <v>23</v>
      </c>
      <c r="D47" s="1" t="s">
        <v>24</v>
      </c>
      <c r="E47" s="1">
        <v>4</v>
      </c>
      <c r="F47" s="1">
        <v>4</v>
      </c>
      <c r="G47" s="1">
        <v>4</v>
      </c>
      <c r="H47" s="1">
        <v>12</v>
      </c>
      <c r="I47" s="1">
        <v>2</v>
      </c>
      <c r="J47" s="1">
        <v>2</v>
      </c>
      <c r="K47" s="1">
        <v>2</v>
      </c>
      <c r="L47" s="1">
        <v>3</v>
      </c>
      <c r="M47" s="1">
        <f t="shared" si="0"/>
        <v>9</v>
      </c>
      <c r="N47" s="1">
        <v>3</v>
      </c>
      <c r="O47" s="1">
        <v>4</v>
      </c>
      <c r="P47" s="1">
        <v>3</v>
      </c>
      <c r="Q47" s="1">
        <f t="shared" si="1"/>
        <v>10</v>
      </c>
      <c r="R47" s="1">
        <v>3</v>
      </c>
      <c r="S47" s="1">
        <v>4</v>
      </c>
      <c r="T47" s="1">
        <v>2</v>
      </c>
      <c r="U47" s="1">
        <v>5</v>
      </c>
      <c r="V47" s="2">
        <f t="shared" si="2"/>
        <v>14</v>
      </c>
    </row>
    <row r="48" spans="1:22" x14ac:dyDescent="0.25">
      <c r="A48" s="1" t="s">
        <v>73</v>
      </c>
      <c r="B48" s="1" t="s">
        <v>34</v>
      </c>
      <c r="C48" s="1" t="s">
        <v>23</v>
      </c>
      <c r="D48" s="1" t="s">
        <v>24</v>
      </c>
      <c r="E48" s="1">
        <v>3</v>
      </c>
      <c r="F48" s="1">
        <v>3</v>
      </c>
      <c r="G48" s="1">
        <v>4</v>
      </c>
      <c r="H48" s="1">
        <v>10</v>
      </c>
      <c r="I48" s="1">
        <v>3</v>
      </c>
      <c r="J48" s="1">
        <v>2</v>
      </c>
      <c r="K48" s="1">
        <v>3</v>
      </c>
      <c r="L48" s="1">
        <v>3</v>
      </c>
      <c r="M48" s="1">
        <f t="shared" si="0"/>
        <v>11</v>
      </c>
      <c r="N48" s="1">
        <v>2</v>
      </c>
      <c r="O48" s="1">
        <v>3</v>
      </c>
      <c r="P48" s="1">
        <v>3</v>
      </c>
      <c r="Q48" s="1">
        <f t="shared" si="1"/>
        <v>8</v>
      </c>
      <c r="R48" s="1">
        <v>2</v>
      </c>
      <c r="S48" s="1">
        <v>1</v>
      </c>
      <c r="T48" s="1">
        <v>2</v>
      </c>
      <c r="U48" s="1">
        <v>3</v>
      </c>
      <c r="V48" s="2">
        <f t="shared" si="2"/>
        <v>8</v>
      </c>
    </row>
    <row r="49" spans="1:22" x14ac:dyDescent="0.25">
      <c r="A49" s="1" t="s">
        <v>74</v>
      </c>
      <c r="B49" s="1" t="s">
        <v>34</v>
      </c>
      <c r="E49" s="1">
        <v>4</v>
      </c>
      <c r="F49" s="1">
        <v>5</v>
      </c>
      <c r="G49" s="1">
        <v>5</v>
      </c>
      <c r="H49" s="1">
        <v>12</v>
      </c>
      <c r="I49" s="1">
        <v>5</v>
      </c>
      <c r="J49" s="1">
        <v>5</v>
      </c>
      <c r="K49" s="1">
        <v>4</v>
      </c>
      <c r="L49" s="1">
        <v>3</v>
      </c>
      <c r="M49" s="1">
        <f t="shared" si="0"/>
        <v>17</v>
      </c>
      <c r="N49" s="1">
        <v>5</v>
      </c>
      <c r="O49" s="1">
        <v>5</v>
      </c>
      <c r="P49" s="1">
        <v>5</v>
      </c>
      <c r="Q49" s="1">
        <f t="shared" si="1"/>
        <v>15</v>
      </c>
      <c r="R49" s="1">
        <v>4</v>
      </c>
      <c r="S49" s="1">
        <v>4</v>
      </c>
      <c r="T49" s="1">
        <v>4</v>
      </c>
      <c r="U49" s="1">
        <v>5</v>
      </c>
      <c r="V49" s="2">
        <f t="shared" si="2"/>
        <v>17</v>
      </c>
    </row>
    <row r="50" spans="1:22" x14ac:dyDescent="0.25">
      <c r="A50" s="1" t="s">
        <v>75</v>
      </c>
      <c r="B50" s="1" t="s">
        <v>34</v>
      </c>
      <c r="E50" s="1">
        <v>4</v>
      </c>
      <c r="F50" s="1">
        <v>2</v>
      </c>
      <c r="G50" s="1">
        <v>4</v>
      </c>
      <c r="H50" s="1">
        <v>10</v>
      </c>
      <c r="I50" s="1">
        <v>4</v>
      </c>
      <c r="J50" s="1">
        <v>4</v>
      </c>
      <c r="K50" s="1">
        <v>4</v>
      </c>
      <c r="L50" s="1">
        <v>4</v>
      </c>
      <c r="M50" s="1">
        <f t="shared" si="0"/>
        <v>16</v>
      </c>
      <c r="N50" s="1">
        <v>4</v>
      </c>
      <c r="O50" s="1">
        <v>4</v>
      </c>
      <c r="P50" s="1">
        <v>4</v>
      </c>
      <c r="Q50" s="1">
        <f t="shared" si="1"/>
        <v>12</v>
      </c>
      <c r="R50" s="1">
        <v>4</v>
      </c>
      <c r="S50" s="1">
        <v>4</v>
      </c>
      <c r="T50" s="1">
        <v>4</v>
      </c>
      <c r="U50" s="1">
        <v>4</v>
      </c>
      <c r="V50" s="2">
        <f t="shared" si="2"/>
        <v>16</v>
      </c>
    </row>
    <row r="51" spans="1:22" x14ac:dyDescent="0.25">
      <c r="A51" s="1" t="s">
        <v>76</v>
      </c>
      <c r="B51" s="1" t="s">
        <v>22</v>
      </c>
      <c r="C51" s="1" t="s">
        <v>38</v>
      </c>
      <c r="D51" s="1" t="s">
        <v>70</v>
      </c>
      <c r="E51" s="1">
        <v>4</v>
      </c>
      <c r="F51" s="1">
        <v>4</v>
      </c>
      <c r="G51" s="1">
        <v>3</v>
      </c>
      <c r="H51" s="1">
        <v>11</v>
      </c>
      <c r="I51" s="1">
        <v>3</v>
      </c>
      <c r="J51" s="1">
        <v>4</v>
      </c>
      <c r="K51" s="1">
        <v>4</v>
      </c>
      <c r="L51" s="1">
        <v>4</v>
      </c>
      <c r="M51" s="1">
        <f t="shared" si="0"/>
        <v>15</v>
      </c>
      <c r="N51" s="1">
        <v>4</v>
      </c>
      <c r="O51" s="1">
        <v>4</v>
      </c>
      <c r="P51" s="1">
        <v>3</v>
      </c>
      <c r="Q51" s="1">
        <f t="shared" si="1"/>
        <v>11</v>
      </c>
      <c r="R51" s="1">
        <v>3</v>
      </c>
      <c r="S51" s="1">
        <v>3</v>
      </c>
      <c r="T51" s="1">
        <v>3</v>
      </c>
      <c r="U51" s="1">
        <v>4</v>
      </c>
      <c r="V51" s="2">
        <f t="shared" si="2"/>
        <v>13</v>
      </c>
    </row>
    <row r="52" spans="1:22" x14ac:dyDescent="0.25">
      <c r="A52" s="1" t="s">
        <v>77</v>
      </c>
      <c r="B52" s="1" t="s">
        <v>22</v>
      </c>
      <c r="C52" s="1" t="s">
        <v>23</v>
      </c>
      <c r="D52" s="1" t="s">
        <v>24</v>
      </c>
      <c r="E52" s="1">
        <v>4</v>
      </c>
      <c r="F52" s="1">
        <v>5</v>
      </c>
      <c r="G52" s="1">
        <v>5</v>
      </c>
      <c r="H52" s="1">
        <v>14</v>
      </c>
      <c r="I52" s="1">
        <v>4</v>
      </c>
      <c r="J52" s="1">
        <v>4</v>
      </c>
      <c r="K52" s="1">
        <v>4</v>
      </c>
      <c r="L52" s="1">
        <v>4</v>
      </c>
      <c r="M52" s="1">
        <f t="shared" si="0"/>
        <v>16</v>
      </c>
      <c r="N52" s="1">
        <v>4</v>
      </c>
      <c r="O52" s="1">
        <v>4</v>
      </c>
      <c r="P52" s="1">
        <v>4</v>
      </c>
      <c r="Q52" s="1">
        <f t="shared" si="1"/>
        <v>12</v>
      </c>
      <c r="R52" s="1">
        <v>4</v>
      </c>
      <c r="S52" s="1">
        <v>4</v>
      </c>
      <c r="T52" s="1">
        <v>4</v>
      </c>
      <c r="U52" s="1">
        <v>5</v>
      </c>
      <c r="V52" s="2">
        <f t="shared" si="2"/>
        <v>17</v>
      </c>
    </row>
    <row r="53" spans="1:22" x14ac:dyDescent="0.25">
      <c r="A53" s="1" t="s">
        <v>78</v>
      </c>
      <c r="B53" s="1" t="s">
        <v>22</v>
      </c>
      <c r="C53" s="1" t="s">
        <v>23</v>
      </c>
      <c r="D53" s="1" t="s">
        <v>24</v>
      </c>
      <c r="E53" s="1">
        <v>4</v>
      </c>
      <c r="F53" s="1">
        <v>5</v>
      </c>
      <c r="G53" s="1">
        <v>4</v>
      </c>
      <c r="H53" s="1">
        <v>13</v>
      </c>
      <c r="I53" s="1">
        <v>5</v>
      </c>
      <c r="J53" s="1">
        <v>5</v>
      </c>
      <c r="K53" s="1">
        <v>5</v>
      </c>
      <c r="L53" s="1">
        <v>4</v>
      </c>
      <c r="M53" s="1">
        <f t="shared" si="0"/>
        <v>19</v>
      </c>
      <c r="N53" s="1">
        <v>5</v>
      </c>
      <c r="O53" s="1">
        <v>4</v>
      </c>
      <c r="P53" s="1">
        <v>4</v>
      </c>
      <c r="Q53" s="1">
        <f t="shared" si="1"/>
        <v>13</v>
      </c>
      <c r="R53" s="1">
        <v>4</v>
      </c>
      <c r="S53" s="1">
        <v>4</v>
      </c>
      <c r="T53" s="1">
        <v>5</v>
      </c>
      <c r="U53" s="1">
        <v>5</v>
      </c>
      <c r="V53" s="2">
        <f t="shared" si="2"/>
        <v>18</v>
      </c>
    </row>
    <row r="54" spans="1:22" x14ac:dyDescent="0.25">
      <c r="A54" s="1" t="s">
        <v>50</v>
      </c>
      <c r="B54" s="1" t="s">
        <v>22</v>
      </c>
      <c r="C54" s="1" t="s">
        <v>23</v>
      </c>
      <c r="D54" s="1" t="s">
        <v>24</v>
      </c>
      <c r="E54" s="1">
        <v>5</v>
      </c>
      <c r="F54" s="1">
        <v>5</v>
      </c>
      <c r="G54" s="1">
        <v>4</v>
      </c>
      <c r="H54" s="1">
        <v>13</v>
      </c>
      <c r="I54" s="1">
        <v>4</v>
      </c>
      <c r="J54" s="1">
        <v>5</v>
      </c>
      <c r="K54" s="1">
        <v>5</v>
      </c>
      <c r="L54" s="1">
        <v>4</v>
      </c>
      <c r="M54" s="1">
        <f t="shared" si="0"/>
        <v>18</v>
      </c>
      <c r="N54" s="1">
        <v>5</v>
      </c>
      <c r="O54" s="1">
        <v>4</v>
      </c>
      <c r="P54" s="1">
        <v>5</v>
      </c>
      <c r="Q54" s="1">
        <f t="shared" si="1"/>
        <v>14</v>
      </c>
      <c r="R54" s="1">
        <v>5</v>
      </c>
      <c r="S54" s="1">
        <v>5</v>
      </c>
      <c r="T54" s="1">
        <v>5</v>
      </c>
      <c r="U54" s="1">
        <v>5</v>
      </c>
      <c r="V54" s="2">
        <f t="shared" si="2"/>
        <v>20</v>
      </c>
    </row>
    <row r="55" spans="1:22" x14ac:dyDescent="0.25">
      <c r="A55" s="1" t="s">
        <v>79</v>
      </c>
      <c r="B55" s="1" t="s">
        <v>22</v>
      </c>
      <c r="C55" s="1" t="s">
        <v>23</v>
      </c>
      <c r="D55" s="1" t="s">
        <v>24</v>
      </c>
      <c r="E55" s="1">
        <v>5</v>
      </c>
      <c r="F55" s="1">
        <v>2</v>
      </c>
      <c r="G55" s="1">
        <v>5</v>
      </c>
      <c r="H55" s="1">
        <v>12</v>
      </c>
      <c r="I55" s="1">
        <v>5</v>
      </c>
      <c r="J55" s="1">
        <v>5</v>
      </c>
      <c r="K55" s="1">
        <v>4</v>
      </c>
      <c r="L55" s="1">
        <v>5</v>
      </c>
      <c r="M55" s="1">
        <f t="shared" si="0"/>
        <v>19</v>
      </c>
      <c r="N55" s="1">
        <v>4</v>
      </c>
      <c r="O55" s="1">
        <v>5</v>
      </c>
      <c r="P55" s="1">
        <v>5</v>
      </c>
      <c r="Q55" s="1">
        <f t="shared" si="1"/>
        <v>14</v>
      </c>
      <c r="R55" s="1">
        <v>5</v>
      </c>
      <c r="S55" s="1">
        <v>5</v>
      </c>
      <c r="T55" s="1">
        <v>5</v>
      </c>
      <c r="U55" s="1">
        <v>5</v>
      </c>
      <c r="V55" s="2">
        <f t="shared" si="2"/>
        <v>20</v>
      </c>
    </row>
    <row r="56" spans="1:22" x14ac:dyDescent="0.25">
      <c r="A56" s="1" t="s">
        <v>80</v>
      </c>
      <c r="B56" s="1" t="s">
        <v>22</v>
      </c>
      <c r="C56" s="1" t="s">
        <v>23</v>
      </c>
      <c r="D56" s="1" t="s">
        <v>24</v>
      </c>
      <c r="E56" s="1">
        <v>4</v>
      </c>
      <c r="F56" s="1">
        <v>4</v>
      </c>
      <c r="G56" s="1">
        <v>5</v>
      </c>
      <c r="H56" s="1">
        <v>13</v>
      </c>
      <c r="I56" s="1">
        <v>3</v>
      </c>
      <c r="J56" s="1">
        <v>3</v>
      </c>
      <c r="K56" s="1">
        <v>3</v>
      </c>
      <c r="L56" s="1">
        <v>3</v>
      </c>
      <c r="M56" s="1">
        <f t="shared" si="0"/>
        <v>12</v>
      </c>
      <c r="N56" s="1">
        <v>3</v>
      </c>
      <c r="O56" s="1">
        <v>3</v>
      </c>
      <c r="P56" s="1">
        <v>3</v>
      </c>
      <c r="Q56" s="1">
        <f t="shared" si="1"/>
        <v>9</v>
      </c>
      <c r="R56" s="1">
        <v>4</v>
      </c>
      <c r="S56" s="1">
        <v>2</v>
      </c>
      <c r="T56" s="1">
        <v>4</v>
      </c>
      <c r="U56" s="1">
        <v>3</v>
      </c>
      <c r="V56" s="2">
        <f t="shared" si="2"/>
        <v>13</v>
      </c>
    </row>
    <row r="57" spans="1:22" x14ac:dyDescent="0.25">
      <c r="A57" s="1" t="s">
        <v>81</v>
      </c>
      <c r="B57" s="1" t="s">
        <v>22</v>
      </c>
      <c r="C57" s="1" t="s">
        <v>30</v>
      </c>
      <c r="D57" s="1" t="s">
        <v>24</v>
      </c>
      <c r="E57" s="1">
        <v>4</v>
      </c>
      <c r="F57" s="1">
        <v>4</v>
      </c>
      <c r="G57" s="1">
        <v>4</v>
      </c>
      <c r="H57" s="1">
        <v>12</v>
      </c>
      <c r="I57" s="1">
        <v>4</v>
      </c>
      <c r="J57" s="1">
        <v>4</v>
      </c>
      <c r="K57" s="1">
        <v>4</v>
      </c>
      <c r="L57" s="1">
        <v>4</v>
      </c>
      <c r="M57" s="1">
        <f t="shared" si="0"/>
        <v>16</v>
      </c>
      <c r="N57" s="1">
        <v>3</v>
      </c>
      <c r="O57" s="1">
        <v>4</v>
      </c>
      <c r="P57" s="1">
        <v>4</v>
      </c>
      <c r="Q57" s="1">
        <f t="shared" si="1"/>
        <v>11</v>
      </c>
      <c r="R57" s="1">
        <v>4</v>
      </c>
      <c r="S57" s="1">
        <v>4</v>
      </c>
      <c r="T57" s="1">
        <v>4</v>
      </c>
      <c r="U57" s="1">
        <v>4</v>
      </c>
      <c r="V57" s="2">
        <f t="shared" si="2"/>
        <v>16</v>
      </c>
    </row>
    <row r="58" spans="1:22" x14ac:dyDescent="0.25">
      <c r="A58" s="1" t="s">
        <v>82</v>
      </c>
      <c r="B58" s="1" t="s">
        <v>22</v>
      </c>
      <c r="C58" s="1" t="s">
        <v>23</v>
      </c>
      <c r="D58" s="1" t="s">
        <v>24</v>
      </c>
      <c r="E58" s="1">
        <v>4</v>
      </c>
      <c r="F58" s="1">
        <v>4</v>
      </c>
      <c r="G58" s="1">
        <v>2</v>
      </c>
      <c r="H58" s="1">
        <v>11</v>
      </c>
      <c r="I58" s="1">
        <v>3</v>
      </c>
      <c r="J58" s="1">
        <v>4</v>
      </c>
      <c r="K58" s="1">
        <v>3</v>
      </c>
      <c r="L58" s="1">
        <v>3</v>
      </c>
      <c r="M58" s="1">
        <f t="shared" si="0"/>
        <v>13</v>
      </c>
      <c r="N58" s="1">
        <v>3</v>
      </c>
      <c r="O58" s="1">
        <v>4</v>
      </c>
      <c r="P58" s="1">
        <v>4</v>
      </c>
      <c r="Q58" s="1">
        <f t="shared" si="1"/>
        <v>11</v>
      </c>
      <c r="R58" s="1">
        <v>4</v>
      </c>
      <c r="S58" s="1">
        <v>4</v>
      </c>
      <c r="T58" s="1">
        <v>5</v>
      </c>
      <c r="U58" s="1">
        <v>5</v>
      </c>
      <c r="V58" s="2">
        <f t="shared" si="2"/>
        <v>18</v>
      </c>
    </row>
    <row r="59" spans="1:22" x14ac:dyDescent="0.25">
      <c r="A59" s="1" t="s">
        <v>83</v>
      </c>
      <c r="B59" s="1" t="s">
        <v>34</v>
      </c>
      <c r="C59" s="1" t="s">
        <v>23</v>
      </c>
      <c r="D59" s="1" t="s">
        <v>24</v>
      </c>
      <c r="E59" s="1">
        <v>2</v>
      </c>
      <c r="F59" s="1">
        <v>2</v>
      </c>
      <c r="G59" s="1">
        <v>2</v>
      </c>
      <c r="H59" s="1">
        <v>6</v>
      </c>
      <c r="I59" s="1">
        <v>2</v>
      </c>
      <c r="J59" s="1">
        <v>2</v>
      </c>
      <c r="K59" s="1">
        <v>2</v>
      </c>
      <c r="L59" s="1">
        <v>2</v>
      </c>
      <c r="M59" s="1">
        <f t="shared" si="0"/>
        <v>8</v>
      </c>
      <c r="N59" s="1">
        <v>2</v>
      </c>
      <c r="O59" s="1">
        <v>2</v>
      </c>
      <c r="P59" s="1">
        <v>2</v>
      </c>
      <c r="Q59" s="1">
        <f t="shared" si="1"/>
        <v>6</v>
      </c>
      <c r="R59" s="1">
        <v>2</v>
      </c>
      <c r="S59" s="1">
        <v>2</v>
      </c>
      <c r="T59" s="1">
        <v>2</v>
      </c>
      <c r="U59" s="1">
        <v>2</v>
      </c>
      <c r="V59" s="2">
        <f t="shared" si="2"/>
        <v>8</v>
      </c>
    </row>
    <row r="60" spans="1:22" x14ac:dyDescent="0.25">
      <c r="A60" s="1" t="s">
        <v>84</v>
      </c>
      <c r="B60" s="1" t="s">
        <v>34</v>
      </c>
      <c r="C60" s="1" t="s">
        <v>23</v>
      </c>
      <c r="D60" s="1" t="s">
        <v>24</v>
      </c>
      <c r="E60" s="1">
        <v>4</v>
      </c>
      <c r="F60" s="1">
        <v>3</v>
      </c>
      <c r="G60" s="1">
        <v>3</v>
      </c>
      <c r="H60" s="1">
        <v>10</v>
      </c>
      <c r="I60" s="1">
        <v>4</v>
      </c>
      <c r="J60" s="1">
        <v>3</v>
      </c>
      <c r="K60" s="1">
        <v>3</v>
      </c>
      <c r="L60" s="1">
        <v>3</v>
      </c>
      <c r="M60" s="1">
        <f t="shared" si="0"/>
        <v>13</v>
      </c>
      <c r="N60" s="1">
        <v>3</v>
      </c>
      <c r="O60" s="1">
        <v>3</v>
      </c>
      <c r="P60" s="1">
        <v>3</v>
      </c>
      <c r="Q60" s="1">
        <f t="shared" si="1"/>
        <v>9</v>
      </c>
      <c r="R60" s="1">
        <v>3</v>
      </c>
      <c r="S60" s="1">
        <v>3</v>
      </c>
      <c r="T60" s="1">
        <v>3</v>
      </c>
      <c r="U60" s="1">
        <v>3</v>
      </c>
      <c r="V60" s="2">
        <f t="shared" si="2"/>
        <v>12</v>
      </c>
    </row>
    <row r="61" spans="1:22" x14ac:dyDescent="0.25">
      <c r="A61" s="1" t="s">
        <v>85</v>
      </c>
      <c r="B61" s="1" t="s">
        <v>22</v>
      </c>
      <c r="C61" s="1" t="s">
        <v>23</v>
      </c>
      <c r="D61" s="1" t="s">
        <v>24</v>
      </c>
      <c r="E61" s="1">
        <v>2</v>
      </c>
      <c r="F61" s="1">
        <v>2</v>
      </c>
      <c r="G61" s="1">
        <v>4</v>
      </c>
      <c r="H61" s="1">
        <v>8</v>
      </c>
      <c r="I61" s="1">
        <v>2</v>
      </c>
      <c r="J61" s="1">
        <v>3</v>
      </c>
      <c r="K61" s="1">
        <v>3</v>
      </c>
      <c r="L61" s="1">
        <v>3</v>
      </c>
      <c r="M61" s="1">
        <f t="shared" si="0"/>
        <v>11</v>
      </c>
      <c r="N61" s="1">
        <v>3</v>
      </c>
      <c r="O61" s="1">
        <v>3</v>
      </c>
      <c r="P61" s="1">
        <v>3</v>
      </c>
      <c r="Q61" s="1">
        <f t="shared" si="1"/>
        <v>9</v>
      </c>
      <c r="R61" s="1">
        <v>4</v>
      </c>
      <c r="S61" s="1">
        <v>3</v>
      </c>
      <c r="T61" s="1">
        <v>5</v>
      </c>
      <c r="U61" s="1">
        <v>4</v>
      </c>
      <c r="V61" s="2">
        <f t="shared" si="2"/>
        <v>16</v>
      </c>
    </row>
    <row r="62" spans="1:22" x14ac:dyDescent="0.25">
      <c r="A62" s="1" t="s">
        <v>86</v>
      </c>
      <c r="B62" s="1" t="s">
        <v>22</v>
      </c>
      <c r="C62" s="1" t="s">
        <v>23</v>
      </c>
      <c r="D62" s="1" t="s">
        <v>24</v>
      </c>
      <c r="E62" s="1">
        <v>4</v>
      </c>
      <c r="F62" s="1">
        <v>4</v>
      </c>
      <c r="G62" s="1">
        <v>4</v>
      </c>
      <c r="H62" s="1">
        <v>11</v>
      </c>
      <c r="I62" s="1">
        <v>3</v>
      </c>
      <c r="J62" s="1">
        <v>3</v>
      </c>
      <c r="K62" s="1">
        <v>2</v>
      </c>
      <c r="L62" s="1">
        <v>4</v>
      </c>
      <c r="M62" s="1">
        <f t="shared" si="0"/>
        <v>12</v>
      </c>
      <c r="N62" s="1">
        <v>3</v>
      </c>
      <c r="O62" s="1">
        <v>4</v>
      </c>
      <c r="P62" s="1">
        <v>4</v>
      </c>
      <c r="Q62" s="1">
        <f t="shared" si="1"/>
        <v>11</v>
      </c>
      <c r="R62" s="1">
        <v>4</v>
      </c>
      <c r="S62" s="1">
        <v>4</v>
      </c>
      <c r="T62" s="1">
        <v>4</v>
      </c>
      <c r="U62" s="1">
        <v>4</v>
      </c>
      <c r="V62" s="2">
        <f t="shared" si="2"/>
        <v>16</v>
      </c>
    </row>
    <row r="63" spans="1:22" x14ac:dyDescent="0.25">
      <c r="A63" s="1" t="s">
        <v>87</v>
      </c>
      <c r="B63" s="1" t="s">
        <v>22</v>
      </c>
      <c r="C63" s="1" t="s">
        <v>23</v>
      </c>
      <c r="D63" s="1" t="s">
        <v>24</v>
      </c>
      <c r="E63" s="1">
        <v>5</v>
      </c>
      <c r="F63" s="1">
        <v>5</v>
      </c>
      <c r="G63" s="1">
        <v>5</v>
      </c>
      <c r="H63" s="1">
        <v>15</v>
      </c>
      <c r="I63" s="1">
        <v>5</v>
      </c>
      <c r="J63" s="1">
        <v>4</v>
      </c>
      <c r="K63" s="1">
        <v>4</v>
      </c>
      <c r="L63" s="1">
        <v>3</v>
      </c>
      <c r="M63" s="1">
        <f t="shared" si="0"/>
        <v>16</v>
      </c>
      <c r="N63" s="1">
        <v>5</v>
      </c>
      <c r="O63" s="1">
        <v>3</v>
      </c>
      <c r="P63" s="1">
        <v>4</v>
      </c>
      <c r="Q63" s="1">
        <f t="shared" si="1"/>
        <v>12</v>
      </c>
      <c r="R63" s="1">
        <v>3</v>
      </c>
      <c r="S63" s="1">
        <v>3</v>
      </c>
      <c r="T63" s="1">
        <v>2</v>
      </c>
      <c r="U63" s="1">
        <v>4</v>
      </c>
      <c r="V63" s="2">
        <f t="shared" si="2"/>
        <v>12</v>
      </c>
    </row>
    <row r="64" spans="1:22" x14ac:dyDescent="0.25">
      <c r="A64" s="1" t="s">
        <v>88</v>
      </c>
      <c r="B64" s="1" t="s">
        <v>34</v>
      </c>
      <c r="C64" s="1" t="s">
        <v>23</v>
      </c>
      <c r="D64" s="1" t="s">
        <v>24</v>
      </c>
      <c r="E64" s="1">
        <v>4</v>
      </c>
      <c r="F64" s="1">
        <v>3</v>
      </c>
      <c r="G64" s="1">
        <v>5</v>
      </c>
      <c r="H64" s="1">
        <v>12</v>
      </c>
      <c r="I64" s="1">
        <v>3</v>
      </c>
      <c r="J64" s="1">
        <v>3</v>
      </c>
      <c r="K64" s="1">
        <v>2</v>
      </c>
      <c r="L64" s="1">
        <v>3</v>
      </c>
      <c r="M64" s="1">
        <f t="shared" si="0"/>
        <v>11</v>
      </c>
      <c r="N64" s="1">
        <v>4</v>
      </c>
      <c r="O64" s="1">
        <v>4</v>
      </c>
      <c r="P64" s="1">
        <v>4</v>
      </c>
      <c r="Q64" s="1">
        <f t="shared" si="1"/>
        <v>12</v>
      </c>
      <c r="R64" s="1">
        <v>4</v>
      </c>
      <c r="S64" s="1">
        <v>4</v>
      </c>
      <c r="T64" s="1">
        <v>4</v>
      </c>
      <c r="U64" s="1">
        <v>4</v>
      </c>
      <c r="V64" s="2">
        <f t="shared" si="2"/>
        <v>16</v>
      </c>
    </row>
    <row r="65" spans="1:22" x14ac:dyDescent="0.25">
      <c r="A65" s="1" t="s">
        <v>89</v>
      </c>
      <c r="B65" s="1" t="s">
        <v>22</v>
      </c>
      <c r="C65" s="1" t="s">
        <v>23</v>
      </c>
      <c r="D65" s="1" t="s">
        <v>24</v>
      </c>
      <c r="E65" s="1">
        <v>3</v>
      </c>
      <c r="F65" s="1">
        <v>3</v>
      </c>
      <c r="G65" s="1">
        <v>4</v>
      </c>
      <c r="H65" s="1">
        <v>9</v>
      </c>
      <c r="I65" s="1">
        <v>4</v>
      </c>
      <c r="J65" s="1">
        <v>4</v>
      </c>
      <c r="K65" s="1">
        <v>3</v>
      </c>
      <c r="L65" s="1">
        <v>5</v>
      </c>
      <c r="M65" s="1">
        <f t="shared" si="0"/>
        <v>16</v>
      </c>
      <c r="N65" s="1">
        <v>4</v>
      </c>
      <c r="O65" s="1">
        <v>3</v>
      </c>
      <c r="P65" s="1">
        <v>5</v>
      </c>
      <c r="Q65" s="1">
        <f t="shared" si="1"/>
        <v>12</v>
      </c>
      <c r="R65" s="1">
        <v>4</v>
      </c>
      <c r="S65" s="1">
        <v>4</v>
      </c>
      <c r="T65" s="1">
        <v>4</v>
      </c>
      <c r="U65" s="1">
        <v>4</v>
      </c>
      <c r="V65" s="2">
        <f t="shared" si="2"/>
        <v>16</v>
      </c>
    </row>
    <row r="66" spans="1:22" x14ac:dyDescent="0.25">
      <c r="A66" s="1" t="s">
        <v>90</v>
      </c>
      <c r="B66" s="1" t="s">
        <v>22</v>
      </c>
      <c r="C66" s="1" t="s">
        <v>91</v>
      </c>
      <c r="D66" s="1" t="s">
        <v>59</v>
      </c>
      <c r="E66" s="1">
        <v>4</v>
      </c>
      <c r="F66" s="1">
        <v>4</v>
      </c>
      <c r="G66" s="1">
        <v>5</v>
      </c>
      <c r="H66" s="1">
        <v>13</v>
      </c>
      <c r="I66" s="1">
        <v>4</v>
      </c>
      <c r="J66" s="1">
        <v>4</v>
      </c>
      <c r="K66" s="1">
        <v>5</v>
      </c>
      <c r="L66" s="1">
        <v>4</v>
      </c>
      <c r="M66" s="1">
        <f t="shared" si="0"/>
        <v>17</v>
      </c>
      <c r="N66" s="1">
        <v>3</v>
      </c>
      <c r="O66" s="1">
        <v>3</v>
      </c>
      <c r="P66" s="1">
        <v>4</v>
      </c>
      <c r="Q66" s="1">
        <f t="shared" si="1"/>
        <v>10</v>
      </c>
      <c r="R66" s="1">
        <v>4</v>
      </c>
      <c r="S66" s="1">
        <v>4</v>
      </c>
      <c r="T66" s="1">
        <v>4</v>
      </c>
      <c r="U66" s="1">
        <v>4</v>
      </c>
      <c r="V66" s="2">
        <f t="shared" si="2"/>
        <v>16</v>
      </c>
    </row>
    <row r="67" spans="1:22" x14ac:dyDescent="0.25">
      <c r="A67" s="1" t="s">
        <v>92</v>
      </c>
      <c r="B67" s="1" t="s">
        <v>22</v>
      </c>
      <c r="C67" s="1" t="s">
        <v>23</v>
      </c>
      <c r="D67" s="1" t="s">
        <v>24</v>
      </c>
      <c r="E67" s="1">
        <v>5</v>
      </c>
      <c r="F67" s="1">
        <v>5</v>
      </c>
      <c r="G67" s="1">
        <v>5</v>
      </c>
      <c r="H67" s="1">
        <v>15</v>
      </c>
      <c r="I67" s="1">
        <v>4</v>
      </c>
      <c r="J67" s="1">
        <v>4</v>
      </c>
      <c r="K67" s="1">
        <v>5</v>
      </c>
      <c r="L67" s="1">
        <v>5</v>
      </c>
      <c r="M67" s="1">
        <f t="shared" ref="M67:M101" si="3">SUM(I67:L67)</f>
        <v>18</v>
      </c>
      <c r="N67" s="1">
        <v>4</v>
      </c>
      <c r="O67" s="1">
        <v>4</v>
      </c>
      <c r="P67" s="1">
        <v>5</v>
      </c>
      <c r="Q67" s="1">
        <f t="shared" ref="Q67:Q101" si="4">SUM(N67:P67)</f>
        <v>13</v>
      </c>
      <c r="R67" s="1">
        <v>5</v>
      </c>
      <c r="S67" s="1">
        <v>4</v>
      </c>
      <c r="T67" s="1">
        <v>5</v>
      </c>
      <c r="U67" s="1">
        <v>5</v>
      </c>
      <c r="V67" s="2">
        <f t="shared" ref="V67:V101" si="5">SUM(R67:U67)</f>
        <v>19</v>
      </c>
    </row>
    <row r="68" spans="1:22" x14ac:dyDescent="0.25">
      <c r="A68" s="1" t="s">
        <v>93</v>
      </c>
      <c r="B68" s="1" t="s">
        <v>22</v>
      </c>
      <c r="C68" s="1" t="s">
        <v>23</v>
      </c>
      <c r="D68" s="1" t="s">
        <v>24</v>
      </c>
      <c r="E68" s="1">
        <v>3</v>
      </c>
      <c r="F68" s="1">
        <v>3</v>
      </c>
      <c r="G68" s="1">
        <v>4</v>
      </c>
      <c r="H68" s="1">
        <v>10</v>
      </c>
      <c r="I68" s="1">
        <v>3</v>
      </c>
      <c r="J68" s="1">
        <v>3</v>
      </c>
      <c r="K68" s="1">
        <v>3</v>
      </c>
      <c r="L68" s="1">
        <v>3</v>
      </c>
      <c r="M68" s="1">
        <f t="shared" si="3"/>
        <v>12</v>
      </c>
      <c r="N68" s="1">
        <v>3</v>
      </c>
      <c r="O68" s="1">
        <v>3</v>
      </c>
      <c r="P68" s="1">
        <v>3</v>
      </c>
      <c r="Q68" s="1">
        <f t="shared" si="4"/>
        <v>9</v>
      </c>
      <c r="R68" s="1">
        <v>3</v>
      </c>
      <c r="S68" s="1">
        <v>3</v>
      </c>
      <c r="T68" s="1">
        <v>3</v>
      </c>
      <c r="U68" s="1">
        <v>3</v>
      </c>
      <c r="V68" s="2">
        <f t="shared" si="5"/>
        <v>12</v>
      </c>
    </row>
    <row r="69" spans="1:22" x14ac:dyDescent="0.25">
      <c r="A69" s="1" t="s">
        <v>94</v>
      </c>
      <c r="B69" s="1" t="s">
        <v>34</v>
      </c>
      <c r="C69" s="1" t="s">
        <v>23</v>
      </c>
      <c r="D69" s="1" t="s">
        <v>24</v>
      </c>
      <c r="E69" s="1">
        <v>3</v>
      </c>
      <c r="F69" s="1">
        <v>4</v>
      </c>
      <c r="G69" s="1">
        <v>5</v>
      </c>
      <c r="H69" s="1">
        <v>10</v>
      </c>
      <c r="I69" s="1">
        <v>4</v>
      </c>
      <c r="J69" s="1">
        <v>5</v>
      </c>
      <c r="K69" s="1">
        <v>1</v>
      </c>
      <c r="L69" s="1">
        <v>4</v>
      </c>
      <c r="M69" s="1">
        <f t="shared" si="3"/>
        <v>14</v>
      </c>
      <c r="N69" s="1">
        <v>1</v>
      </c>
      <c r="O69" s="1">
        <v>4</v>
      </c>
      <c r="P69" s="1">
        <v>4</v>
      </c>
      <c r="Q69" s="1">
        <f t="shared" si="4"/>
        <v>9</v>
      </c>
      <c r="R69" s="1">
        <v>4</v>
      </c>
      <c r="S69" s="1">
        <v>1</v>
      </c>
      <c r="T69" s="1">
        <v>4</v>
      </c>
      <c r="U69" s="1">
        <v>1</v>
      </c>
      <c r="V69" s="2">
        <f t="shared" si="5"/>
        <v>10</v>
      </c>
    </row>
    <row r="70" spans="1:22" x14ac:dyDescent="0.25">
      <c r="A70" s="1" t="s">
        <v>95</v>
      </c>
      <c r="B70" s="1" t="s">
        <v>22</v>
      </c>
      <c r="C70" s="1" t="s">
        <v>23</v>
      </c>
      <c r="D70" s="1" t="s">
        <v>24</v>
      </c>
      <c r="E70" s="1">
        <v>3</v>
      </c>
      <c r="F70" s="1">
        <v>3</v>
      </c>
      <c r="G70" s="1">
        <v>2</v>
      </c>
      <c r="H70" s="1">
        <v>8</v>
      </c>
      <c r="I70" s="1">
        <v>3</v>
      </c>
      <c r="J70" s="1">
        <v>3</v>
      </c>
      <c r="K70" s="1">
        <v>2</v>
      </c>
      <c r="L70" s="1">
        <v>3</v>
      </c>
      <c r="M70" s="1">
        <f t="shared" si="3"/>
        <v>11</v>
      </c>
      <c r="N70" s="1">
        <v>3</v>
      </c>
      <c r="O70" s="1">
        <v>3</v>
      </c>
      <c r="P70" s="1">
        <v>3</v>
      </c>
      <c r="Q70" s="1">
        <f t="shared" si="4"/>
        <v>9</v>
      </c>
      <c r="R70" s="1">
        <v>3</v>
      </c>
      <c r="S70" s="1">
        <v>3</v>
      </c>
      <c r="T70" s="1">
        <v>3</v>
      </c>
      <c r="U70" s="1">
        <v>3</v>
      </c>
      <c r="V70" s="2">
        <f t="shared" si="5"/>
        <v>12</v>
      </c>
    </row>
    <row r="71" spans="1:22" x14ac:dyDescent="0.25">
      <c r="A71" s="1" t="s">
        <v>96</v>
      </c>
      <c r="B71" s="1" t="s">
        <v>22</v>
      </c>
      <c r="C71" s="1" t="s">
        <v>23</v>
      </c>
      <c r="D71" s="1" t="s">
        <v>70</v>
      </c>
      <c r="E71" s="1">
        <v>4</v>
      </c>
      <c r="F71" s="1">
        <v>4</v>
      </c>
      <c r="G71" s="1">
        <v>5</v>
      </c>
      <c r="H71" s="1">
        <v>13</v>
      </c>
      <c r="I71" s="1">
        <v>4</v>
      </c>
      <c r="J71" s="1">
        <v>4</v>
      </c>
      <c r="K71" s="1">
        <v>4</v>
      </c>
      <c r="L71" s="1">
        <v>4</v>
      </c>
      <c r="M71" s="1">
        <f t="shared" si="3"/>
        <v>16</v>
      </c>
      <c r="N71" s="1">
        <v>4</v>
      </c>
      <c r="O71" s="1">
        <v>4</v>
      </c>
      <c r="P71" s="1">
        <v>4</v>
      </c>
      <c r="Q71" s="1">
        <f t="shared" si="4"/>
        <v>12</v>
      </c>
      <c r="R71" s="1">
        <v>4</v>
      </c>
      <c r="S71" s="1">
        <v>4</v>
      </c>
      <c r="T71" s="1">
        <v>4</v>
      </c>
      <c r="U71" s="1">
        <v>4</v>
      </c>
      <c r="V71" s="2">
        <f t="shared" si="5"/>
        <v>16</v>
      </c>
    </row>
    <row r="72" spans="1:22" x14ac:dyDescent="0.25">
      <c r="A72" s="1" t="s">
        <v>97</v>
      </c>
      <c r="B72" s="1" t="s">
        <v>34</v>
      </c>
      <c r="C72" s="1" t="s">
        <v>23</v>
      </c>
      <c r="D72" s="1" t="s">
        <v>24</v>
      </c>
      <c r="E72" s="1">
        <v>4</v>
      </c>
      <c r="F72" s="1">
        <v>4</v>
      </c>
      <c r="G72" s="1">
        <v>5</v>
      </c>
      <c r="H72" s="1">
        <v>13</v>
      </c>
      <c r="I72" s="1">
        <v>3</v>
      </c>
      <c r="J72" s="1">
        <v>3</v>
      </c>
      <c r="K72" s="1">
        <v>3</v>
      </c>
      <c r="L72" s="1">
        <v>4</v>
      </c>
      <c r="M72" s="1">
        <f t="shared" si="3"/>
        <v>13</v>
      </c>
      <c r="N72" s="1">
        <v>2</v>
      </c>
      <c r="O72" s="1">
        <v>2</v>
      </c>
      <c r="P72" s="1">
        <v>3</v>
      </c>
      <c r="Q72" s="1">
        <f t="shared" si="4"/>
        <v>7</v>
      </c>
      <c r="R72" s="1">
        <v>3</v>
      </c>
      <c r="S72" s="1">
        <v>3</v>
      </c>
      <c r="T72" s="1">
        <v>2</v>
      </c>
      <c r="U72" s="1">
        <v>3</v>
      </c>
      <c r="V72" s="2">
        <f t="shared" si="5"/>
        <v>11</v>
      </c>
    </row>
    <row r="73" spans="1:22" x14ac:dyDescent="0.25">
      <c r="A73" s="1" t="s">
        <v>98</v>
      </c>
      <c r="B73" s="1" t="s">
        <v>22</v>
      </c>
      <c r="C73" s="1" t="s">
        <v>23</v>
      </c>
      <c r="D73" s="1" t="s">
        <v>24</v>
      </c>
      <c r="E73" s="1">
        <v>5</v>
      </c>
      <c r="F73" s="1">
        <v>5</v>
      </c>
      <c r="G73" s="1">
        <v>4</v>
      </c>
      <c r="H73" s="1">
        <v>14</v>
      </c>
      <c r="I73" s="1">
        <v>3</v>
      </c>
      <c r="J73" s="1">
        <v>4</v>
      </c>
      <c r="K73" s="1">
        <v>5</v>
      </c>
      <c r="L73" s="1">
        <v>5</v>
      </c>
      <c r="M73" s="1">
        <f t="shared" si="3"/>
        <v>17</v>
      </c>
      <c r="N73" s="1">
        <v>3</v>
      </c>
      <c r="O73" s="1">
        <v>4</v>
      </c>
      <c r="P73" s="1">
        <v>4</v>
      </c>
      <c r="Q73" s="1">
        <f t="shared" si="4"/>
        <v>11</v>
      </c>
      <c r="R73" s="1">
        <v>3</v>
      </c>
      <c r="S73" s="1">
        <v>3</v>
      </c>
      <c r="T73" s="1">
        <v>4</v>
      </c>
      <c r="U73" s="1">
        <v>4</v>
      </c>
      <c r="V73" s="2">
        <f t="shared" si="5"/>
        <v>14</v>
      </c>
    </row>
    <row r="74" spans="1:22" x14ac:dyDescent="0.25">
      <c r="A74" s="1" t="s">
        <v>99</v>
      </c>
      <c r="B74" s="1" t="s">
        <v>34</v>
      </c>
      <c r="C74" s="1" t="s">
        <v>23</v>
      </c>
      <c r="D74" s="1" t="s">
        <v>70</v>
      </c>
      <c r="E74" s="1">
        <v>3</v>
      </c>
      <c r="F74" s="1">
        <v>4</v>
      </c>
      <c r="G74" s="1">
        <v>5</v>
      </c>
      <c r="H74" s="1">
        <v>9</v>
      </c>
      <c r="I74" s="1">
        <v>4</v>
      </c>
      <c r="J74" s="1">
        <v>2</v>
      </c>
      <c r="K74" s="1">
        <v>1</v>
      </c>
      <c r="L74" s="1">
        <v>2</v>
      </c>
      <c r="M74" s="1">
        <f t="shared" si="3"/>
        <v>9</v>
      </c>
      <c r="N74" s="1">
        <v>4</v>
      </c>
      <c r="O74" s="1">
        <v>4</v>
      </c>
      <c r="P74" s="1">
        <v>3</v>
      </c>
      <c r="Q74" s="1">
        <f t="shared" si="4"/>
        <v>11</v>
      </c>
      <c r="R74" s="1">
        <v>3</v>
      </c>
      <c r="S74" s="1">
        <v>2</v>
      </c>
      <c r="T74" s="1">
        <v>3</v>
      </c>
      <c r="U74" s="1">
        <v>3</v>
      </c>
      <c r="V74" s="2">
        <f t="shared" si="5"/>
        <v>11</v>
      </c>
    </row>
    <row r="75" spans="1:22" x14ac:dyDescent="0.25">
      <c r="A75" s="1" t="s">
        <v>100</v>
      </c>
      <c r="B75" s="1" t="s">
        <v>34</v>
      </c>
      <c r="C75" s="1" t="s">
        <v>23</v>
      </c>
      <c r="D75" s="1" t="s">
        <v>24</v>
      </c>
      <c r="E75" s="1">
        <v>5</v>
      </c>
      <c r="F75" s="1">
        <v>3</v>
      </c>
      <c r="G75" s="1">
        <v>4</v>
      </c>
      <c r="H75" s="1">
        <v>12</v>
      </c>
      <c r="I75" s="1">
        <v>4</v>
      </c>
      <c r="J75" s="1">
        <v>5</v>
      </c>
      <c r="K75" s="1">
        <v>3</v>
      </c>
      <c r="L75" s="1">
        <v>4</v>
      </c>
      <c r="M75" s="1">
        <f t="shared" si="3"/>
        <v>16</v>
      </c>
      <c r="N75" s="1">
        <v>3</v>
      </c>
      <c r="O75" s="1">
        <v>4</v>
      </c>
      <c r="P75" s="1">
        <v>5</v>
      </c>
      <c r="Q75" s="1">
        <f t="shared" si="4"/>
        <v>12</v>
      </c>
      <c r="R75" s="1">
        <v>5</v>
      </c>
      <c r="S75" s="1">
        <v>4</v>
      </c>
      <c r="T75" s="1">
        <v>4</v>
      </c>
      <c r="U75" s="1">
        <v>5</v>
      </c>
      <c r="V75" s="2">
        <f t="shared" si="5"/>
        <v>18</v>
      </c>
    </row>
    <row r="76" spans="1:22" x14ac:dyDescent="0.25">
      <c r="A76" s="1" t="s">
        <v>101</v>
      </c>
      <c r="B76" s="1" t="s">
        <v>22</v>
      </c>
      <c r="C76" s="1" t="s">
        <v>23</v>
      </c>
      <c r="D76" s="1" t="s">
        <v>70</v>
      </c>
      <c r="E76" s="1">
        <v>4</v>
      </c>
      <c r="F76" s="1">
        <v>3</v>
      </c>
      <c r="G76" s="1">
        <v>3</v>
      </c>
      <c r="H76" s="1">
        <v>10</v>
      </c>
      <c r="I76" s="1">
        <v>3</v>
      </c>
      <c r="J76" s="1">
        <v>3</v>
      </c>
      <c r="K76" s="1">
        <v>4</v>
      </c>
      <c r="L76" s="1">
        <v>4</v>
      </c>
      <c r="M76" s="1">
        <f t="shared" si="3"/>
        <v>14</v>
      </c>
      <c r="N76" s="1">
        <v>3</v>
      </c>
      <c r="O76" s="1">
        <v>4</v>
      </c>
      <c r="P76" s="1">
        <v>3</v>
      </c>
      <c r="Q76" s="1">
        <f t="shared" si="4"/>
        <v>10</v>
      </c>
      <c r="R76" s="1">
        <v>3</v>
      </c>
      <c r="S76" s="1">
        <v>4</v>
      </c>
      <c r="T76" s="1">
        <v>3</v>
      </c>
      <c r="U76" s="1">
        <v>4</v>
      </c>
      <c r="V76" s="2">
        <f t="shared" si="5"/>
        <v>14</v>
      </c>
    </row>
    <row r="77" spans="1:22" x14ac:dyDescent="0.25">
      <c r="A77" s="1" t="s">
        <v>60</v>
      </c>
      <c r="B77" s="1" t="s">
        <v>22</v>
      </c>
      <c r="C77" s="1" t="s">
        <v>23</v>
      </c>
      <c r="D77" s="1" t="s">
        <v>24</v>
      </c>
      <c r="E77" s="1">
        <v>5</v>
      </c>
      <c r="F77" s="1">
        <v>3</v>
      </c>
      <c r="G77" s="1">
        <v>5</v>
      </c>
      <c r="H77" s="1">
        <v>11</v>
      </c>
      <c r="I77" s="1">
        <v>5</v>
      </c>
      <c r="J77" s="1">
        <v>5</v>
      </c>
      <c r="K77" s="1">
        <v>4</v>
      </c>
      <c r="L77" s="1">
        <v>5</v>
      </c>
      <c r="M77" s="1">
        <f t="shared" si="3"/>
        <v>19</v>
      </c>
      <c r="N77" s="1">
        <v>5</v>
      </c>
      <c r="O77" s="1">
        <v>5</v>
      </c>
      <c r="P77" s="1">
        <v>5</v>
      </c>
      <c r="Q77" s="1">
        <f t="shared" si="4"/>
        <v>15</v>
      </c>
      <c r="R77" s="1">
        <v>5</v>
      </c>
      <c r="S77" s="1">
        <v>5</v>
      </c>
      <c r="T77" s="1">
        <v>5</v>
      </c>
      <c r="U77" s="1">
        <v>5</v>
      </c>
      <c r="V77" s="2">
        <f t="shared" si="5"/>
        <v>20</v>
      </c>
    </row>
    <row r="78" spans="1:22" x14ac:dyDescent="0.25">
      <c r="A78" s="1" t="s">
        <v>102</v>
      </c>
      <c r="B78" s="1" t="s">
        <v>22</v>
      </c>
      <c r="C78" s="1" t="s">
        <v>23</v>
      </c>
      <c r="D78" s="1" t="s">
        <v>24</v>
      </c>
      <c r="E78" s="1">
        <v>4</v>
      </c>
      <c r="F78" s="1">
        <v>5</v>
      </c>
      <c r="G78" s="1">
        <v>5</v>
      </c>
      <c r="H78" s="1">
        <v>14</v>
      </c>
      <c r="I78" s="1">
        <v>3</v>
      </c>
      <c r="J78" s="1">
        <v>4</v>
      </c>
      <c r="K78" s="1">
        <v>3</v>
      </c>
      <c r="L78" s="1">
        <v>4</v>
      </c>
      <c r="M78" s="1">
        <f t="shared" si="3"/>
        <v>14</v>
      </c>
      <c r="N78" s="1">
        <v>5</v>
      </c>
      <c r="O78" s="1">
        <v>5</v>
      </c>
      <c r="P78" s="1">
        <v>4</v>
      </c>
      <c r="Q78" s="1">
        <f t="shared" si="4"/>
        <v>14</v>
      </c>
      <c r="R78" s="1">
        <v>5</v>
      </c>
      <c r="S78" s="1">
        <v>5</v>
      </c>
      <c r="T78" s="1">
        <v>3</v>
      </c>
      <c r="U78" s="1">
        <v>5</v>
      </c>
      <c r="V78" s="2">
        <f t="shared" si="5"/>
        <v>18</v>
      </c>
    </row>
    <row r="79" spans="1:22" x14ac:dyDescent="0.25">
      <c r="A79" s="1" t="s">
        <v>103</v>
      </c>
      <c r="B79" s="1" t="s">
        <v>22</v>
      </c>
      <c r="C79" s="1" t="s">
        <v>23</v>
      </c>
      <c r="D79" s="1" t="s">
        <v>24</v>
      </c>
      <c r="E79" s="1">
        <v>5</v>
      </c>
      <c r="F79" s="1">
        <v>4</v>
      </c>
      <c r="G79" s="1">
        <v>5</v>
      </c>
      <c r="H79" s="1">
        <v>14</v>
      </c>
      <c r="I79" s="1">
        <v>5</v>
      </c>
      <c r="J79" s="1">
        <v>4</v>
      </c>
      <c r="K79" s="1">
        <v>3</v>
      </c>
      <c r="L79" s="1">
        <v>4</v>
      </c>
      <c r="M79" s="1">
        <f t="shared" si="3"/>
        <v>16</v>
      </c>
      <c r="N79" s="1">
        <v>4</v>
      </c>
      <c r="O79" s="1">
        <v>4</v>
      </c>
      <c r="P79" s="1">
        <v>4</v>
      </c>
      <c r="Q79" s="1">
        <f t="shared" si="4"/>
        <v>12</v>
      </c>
      <c r="R79" s="1">
        <v>4</v>
      </c>
      <c r="S79" s="1">
        <v>4</v>
      </c>
      <c r="T79" s="1">
        <v>3</v>
      </c>
      <c r="U79" s="1">
        <v>5</v>
      </c>
      <c r="V79" s="2">
        <f t="shared" si="5"/>
        <v>16</v>
      </c>
    </row>
    <row r="80" spans="1:22" x14ac:dyDescent="0.25">
      <c r="A80" s="1" t="s">
        <v>104</v>
      </c>
      <c r="B80" s="1" t="s">
        <v>34</v>
      </c>
      <c r="C80" s="1" t="s">
        <v>23</v>
      </c>
      <c r="D80" s="1" t="s">
        <v>24</v>
      </c>
      <c r="E80" s="1">
        <v>3</v>
      </c>
      <c r="F80" s="1">
        <v>3</v>
      </c>
      <c r="G80" s="1">
        <v>5</v>
      </c>
      <c r="H80" s="1">
        <v>9</v>
      </c>
      <c r="I80" s="1">
        <v>3</v>
      </c>
      <c r="J80" s="1">
        <v>3</v>
      </c>
      <c r="K80" s="1">
        <v>3</v>
      </c>
      <c r="L80" s="1">
        <v>3</v>
      </c>
      <c r="M80" s="1">
        <f t="shared" si="3"/>
        <v>12</v>
      </c>
      <c r="N80" s="1">
        <v>4</v>
      </c>
      <c r="O80" s="1">
        <v>4</v>
      </c>
      <c r="P80" s="1">
        <v>3</v>
      </c>
      <c r="Q80" s="1">
        <f t="shared" si="4"/>
        <v>11</v>
      </c>
      <c r="R80" s="1">
        <v>2</v>
      </c>
      <c r="S80" s="1">
        <v>1</v>
      </c>
      <c r="T80" s="1">
        <v>1</v>
      </c>
      <c r="U80" s="1">
        <v>2</v>
      </c>
      <c r="V80" s="2">
        <f t="shared" si="5"/>
        <v>6</v>
      </c>
    </row>
    <row r="81" spans="1:22" x14ac:dyDescent="0.25">
      <c r="A81" s="1" t="s">
        <v>105</v>
      </c>
      <c r="B81" s="1" t="s">
        <v>22</v>
      </c>
      <c r="C81" s="1" t="s">
        <v>23</v>
      </c>
      <c r="D81" s="1" t="s">
        <v>24</v>
      </c>
      <c r="E81" s="1">
        <v>5</v>
      </c>
      <c r="F81" s="1">
        <v>1</v>
      </c>
      <c r="G81" s="1">
        <v>5</v>
      </c>
      <c r="H81" s="1">
        <v>8</v>
      </c>
      <c r="I81" s="1">
        <v>5</v>
      </c>
      <c r="J81" s="1">
        <v>5</v>
      </c>
      <c r="K81" s="1">
        <v>5</v>
      </c>
      <c r="L81" s="1">
        <v>5</v>
      </c>
      <c r="M81" s="1">
        <f t="shared" si="3"/>
        <v>20</v>
      </c>
      <c r="N81" s="1">
        <v>5</v>
      </c>
      <c r="O81" s="1">
        <v>5</v>
      </c>
      <c r="P81" s="1">
        <v>5</v>
      </c>
      <c r="Q81" s="1">
        <f t="shared" si="4"/>
        <v>15</v>
      </c>
      <c r="R81" s="1">
        <v>5</v>
      </c>
      <c r="S81" s="1">
        <v>5</v>
      </c>
      <c r="T81" s="1">
        <v>5</v>
      </c>
      <c r="U81" s="1">
        <v>2</v>
      </c>
      <c r="V81" s="2">
        <f t="shared" si="5"/>
        <v>17</v>
      </c>
    </row>
    <row r="82" spans="1:22" x14ac:dyDescent="0.25">
      <c r="A82" s="1" t="s">
        <v>106</v>
      </c>
      <c r="B82" s="1" t="s">
        <v>34</v>
      </c>
      <c r="C82" s="1" t="s">
        <v>23</v>
      </c>
      <c r="D82" s="1" t="s">
        <v>24</v>
      </c>
      <c r="E82" s="1">
        <v>1</v>
      </c>
      <c r="F82" s="1">
        <v>3</v>
      </c>
      <c r="G82" s="1">
        <v>2</v>
      </c>
      <c r="H82" s="1">
        <v>6</v>
      </c>
      <c r="I82" s="1">
        <v>4</v>
      </c>
      <c r="J82" s="1">
        <v>3</v>
      </c>
      <c r="K82" s="1">
        <v>4</v>
      </c>
      <c r="L82" s="1">
        <v>3</v>
      </c>
      <c r="M82" s="1">
        <f t="shared" si="3"/>
        <v>14</v>
      </c>
      <c r="N82" s="1">
        <v>4</v>
      </c>
      <c r="O82" s="1">
        <v>4</v>
      </c>
      <c r="P82" s="1">
        <v>3</v>
      </c>
      <c r="Q82" s="1">
        <f t="shared" si="4"/>
        <v>11</v>
      </c>
      <c r="R82" s="1">
        <v>4</v>
      </c>
      <c r="S82" s="1">
        <v>3</v>
      </c>
      <c r="T82" s="1">
        <v>2</v>
      </c>
      <c r="U82" s="1">
        <v>3</v>
      </c>
      <c r="V82" s="2">
        <f t="shared" si="5"/>
        <v>12</v>
      </c>
    </row>
    <row r="83" spans="1:22" x14ac:dyDescent="0.25">
      <c r="A83" s="1" t="s">
        <v>107</v>
      </c>
      <c r="B83" s="1" t="s">
        <v>34</v>
      </c>
      <c r="C83" s="1" t="s">
        <v>23</v>
      </c>
      <c r="D83" s="1" t="s">
        <v>24</v>
      </c>
      <c r="E83" s="1">
        <v>4</v>
      </c>
      <c r="F83" s="1">
        <v>3</v>
      </c>
      <c r="G83" s="1">
        <v>4</v>
      </c>
      <c r="H83" s="1">
        <v>11</v>
      </c>
      <c r="I83" s="1">
        <v>4</v>
      </c>
      <c r="J83" s="1">
        <v>4</v>
      </c>
      <c r="K83" s="1">
        <v>2</v>
      </c>
      <c r="L83" s="1">
        <v>3</v>
      </c>
      <c r="M83" s="1">
        <f t="shared" si="3"/>
        <v>13</v>
      </c>
      <c r="N83" s="1">
        <v>3</v>
      </c>
      <c r="O83" s="1">
        <v>3</v>
      </c>
      <c r="P83" s="1">
        <v>3</v>
      </c>
      <c r="Q83" s="1">
        <f t="shared" si="4"/>
        <v>9</v>
      </c>
      <c r="R83" s="1">
        <v>3</v>
      </c>
      <c r="S83" s="1">
        <v>2</v>
      </c>
      <c r="T83" s="1">
        <v>4</v>
      </c>
      <c r="U83" s="1">
        <v>3</v>
      </c>
      <c r="V83" s="2">
        <f t="shared" si="5"/>
        <v>12</v>
      </c>
    </row>
    <row r="84" spans="1:22" x14ac:dyDescent="0.25">
      <c r="A84" s="1" t="s">
        <v>108</v>
      </c>
      <c r="B84" s="1" t="s">
        <v>34</v>
      </c>
      <c r="C84" s="1" t="s">
        <v>23</v>
      </c>
      <c r="D84" s="1" t="s">
        <v>24</v>
      </c>
      <c r="E84" s="1">
        <v>4</v>
      </c>
      <c r="F84" s="1">
        <v>5</v>
      </c>
      <c r="G84" s="1">
        <v>5</v>
      </c>
      <c r="H84" s="1">
        <v>14</v>
      </c>
      <c r="I84" s="1">
        <v>5</v>
      </c>
      <c r="J84" s="1">
        <v>5</v>
      </c>
      <c r="K84" s="1">
        <v>5</v>
      </c>
      <c r="L84" s="1">
        <v>5</v>
      </c>
      <c r="M84" s="1">
        <f t="shared" si="3"/>
        <v>20</v>
      </c>
      <c r="N84" s="1">
        <v>5</v>
      </c>
      <c r="O84" s="1">
        <v>5</v>
      </c>
      <c r="P84" s="1">
        <v>5</v>
      </c>
      <c r="Q84" s="1">
        <f t="shared" si="4"/>
        <v>15</v>
      </c>
      <c r="R84" s="1">
        <v>5</v>
      </c>
      <c r="S84" s="1">
        <v>5</v>
      </c>
      <c r="T84" s="1">
        <v>5</v>
      </c>
      <c r="U84" s="1">
        <v>3</v>
      </c>
      <c r="V84" s="2">
        <f t="shared" si="5"/>
        <v>18</v>
      </c>
    </row>
    <row r="85" spans="1:22" x14ac:dyDescent="0.25">
      <c r="A85" s="1" t="s">
        <v>109</v>
      </c>
      <c r="B85" s="1" t="s">
        <v>22</v>
      </c>
      <c r="C85" s="1" t="s">
        <v>23</v>
      </c>
      <c r="D85" s="1" t="s">
        <v>24</v>
      </c>
      <c r="E85" s="1">
        <v>5</v>
      </c>
      <c r="F85" s="1">
        <v>4</v>
      </c>
      <c r="G85" s="1">
        <v>5</v>
      </c>
      <c r="H85" s="1">
        <v>14</v>
      </c>
      <c r="I85" s="1">
        <v>5</v>
      </c>
      <c r="J85" s="1">
        <v>5</v>
      </c>
      <c r="K85" s="1">
        <v>5</v>
      </c>
      <c r="L85" s="1">
        <v>5</v>
      </c>
      <c r="M85" s="1">
        <f t="shared" si="3"/>
        <v>20</v>
      </c>
      <c r="N85" s="1">
        <v>5</v>
      </c>
      <c r="O85" s="1">
        <v>5</v>
      </c>
      <c r="P85" s="1">
        <v>5</v>
      </c>
      <c r="Q85" s="1">
        <f t="shared" si="4"/>
        <v>15</v>
      </c>
      <c r="R85" s="1">
        <v>5</v>
      </c>
      <c r="S85" s="1">
        <v>4</v>
      </c>
      <c r="T85" s="1">
        <v>5</v>
      </c>
      <c r="U85" s="1">
        <v>2</v>
      </c>
      <c r="V85" s="2">
        <f t="shared" si="5"/>
        <v>16</v>
      </c>
    </row>
    <row r="86" spans="1:22" x14ac:dyDescent="0.25">
      <c r="A86" s="1" t="s">
        <v>110</v>
      </c>
      <c r="B86" s="1" t="s">
        <v>34</v>
      </c>
      <c r="C86" s="1" t="s">
        <v>91</v>
      </c>
      <c r="D86" s="1" t="s">
        <v>39</v>
      </c>
      <c r="E86" s="1">
        <v>4</v>
      </c>
      <c r="F86" s="1">
        <v>3</v>
      </c>
      <c r="G86" s="1">
        <v>5</v>
      </c>
      <c r="H86" s="1">
        <v>9</v>
      </c>
      <c r="I86" s="1">
        <v>3</v>
      </c>
      <c r="J86" s="1">
        <v>3</v>
      </c>
      <c r="K86" s="1">
        <v>2</v>
      </c>
      <c r="L86" s="1">
        <v>3</v>
      </c>
      <c r="M86" s="1">
        <f t="shared" si="3"/>
        <v>11</v>
      </c>
      <c r="N86" s="1">
        <v>3</v>
      </c>
      <c r="O86" s="1">
        <v>3</v>
      </c>
      <c r="P86" s="1">
        <v>3</v>
      </c>
      <c r="Q86" s="1">
        <f t="shared" si="4"/>
        <v>9</v>
      </c>
      <c r="R86" s="1">
        <v>3</v>
      </c>
      <c r="S86" s="1">
        <v>3</v>
      </c>
      <c r="T86" s="1">
        <v>3</v>
      </c>
      <c r="U86" s="1">
        <v>3</v>
      </c>
      <c r="V86" s="2">
        <f t="shared" si="5"/>
        <v>12</v>
      </c>
    </row>
    <row r="87" spans="1:22" x14ac:dyDescent="0.25">
      <c r="A87" s="1" t="s">
        <v>111</v>
      </c>
      <c r="B87" s="1" t="s">
        <v>22</v>
      </c>
      <c r="C87" s="1" t="s">
        <v>23</v>
      </c>
      <c r="D87" s="1" t="s">
        <v>24</v>
      </c>
      <c r="E87" s="1">
        <v>4</v>
      </c>
      <c r="F87" s="1">
        <v>5</v>
      </c>
      <c r="G87" s="1">
        <v>4</v>
      </c>
      <c r="H87" s="1">
        <v>13</v>
      </c>
      <c r="I87" s="1">
        <v>4</v>
      </c>
      <c r="J87" s="1">
        <v>3</v>
      </c>
      <c r="K87" s="1">
        <v>3</v>
      </c>
      <c r="L87" s="1">
        <v>4</v>
      </c>
      <c r="M87" s="1">
        <f t="shared" si="3"/>
        <v>14</v>
      </c>
      <c r="N87" s="1">
        <v>3</v>
      </c>
      <c r="O87" s="1">
        <v>4</v>
      </c>
      <c r="P87" s="1">
        <v>3</v>
      </c>
      <c r="Q87" s="1">
        <f t="shared" si="4"/>
        <v>10</v>
      </c>
      <c r="R87" s="1">
        <v>3</v>
      </c>
      <c r="S87" s="1">
        <v>3</v>
      </c>
      <c r="T87" s="1">
        <v>4</v>
      </c>
      <c r="U87" s="1">
        <v>3</v>
      </c>
      <c r="V87" s="2">
        <f t="shared" si="5"/>
        <v>13</v>
      </c>
    </row>
    <row r="88" spans="1:22" x14ac:dyDescent="0.25">
      <c r="A88" s="1" t="s">
        <v>112</v>
      </c>
      <c r="B88" s="1" t="s">
        <v>22</v>
      </c>
      <c r="C88" s="1" t="s">
        <v>23</v>
      </c>
      <c r="D88" s="1" t="s">
        <v>24</v>
      </c>
      <c r="E88" s="1">
        <v>5</v>
      </c>
      <c r="F88" s="1">
        <v>5</v>
      </c>
      <c r="G88" s="1">
        <v>5</v>
      </c>
      <c r="H88" s="1">
        <v>14</v>
      </c>
      <c r="I88" s="1">
        <v>5</v>
      </c>
      <c r="J88" s="1">
        <v>5</v>
      </c>
      <c r="K88" s="1">
        <v>5</v>
      </c>
      <c r="L88" s="1">
        <v>5</v>
      </c>
      <c r="M88" s="1">
        <f t="shared" si="3"/>
        <v>20</v>
      </c>
      <c r="N88" s="1">
        <v>5</v>
      </c>
      <c r="O88" s="1">
        <v>5</v>
      </c>
      <c r="P88" s="1">
        <v>5</v>
      </c>
      <c r="Q88" s="1">
        <f t="shared" si="4"/>
        <v>15</v>
      </c>
      <c r="R88" s="1">
        <v>5</v>
      </c>
      <c r="S88" s="1">
        <v>5</v>
      </c>
      <c r="T88" s="1">
        <v>5</v>
      </c>
      <c r="U88" s="1">
        <v>5</v>
      </c>
      <c r="V88" s="2">
        <f t="shared" si="5"/>
        <v>20</v>
      </c>
    </row>
    <row r="89" spans="1:22" x14ac:dyDescent="0.25">
      <c r="A89" s="1" t="s">
        <v>113</v>
      </c>
      <c r="B89" s="1" t="s">
        <v>22</v>
      </c>
      <c r="C89" s="1" t="s">
        <v>23</v>
      </c>
      <c r="D89" s="1" t="s">
        <v>24</v>
      </c>
      <c r="E89" s="1">
        <v>5</v>
      </c>
      <c r="F89" s="1">
        <v>5</v>
      </c>
      <c r="G89" s="1">
        <v>5</v>
      </c>
      <c r="H89" s="1">
        <v>8</v>
      </c>
      <c r="I89" s="1">
        <v>5</v>
      </c>
      <c r="J89" s="1">
        <v>5</v>
      </c>
      <c r="K89" s="1">
        <v>5</v>
      </c>
      <c r="L89" s="1">
        <v>5</v>
      </c>
      <c r="M89" s="1">
        <f t="shared" si="3"/>
        <v>20</v>
      </c>
      <c r="N89" s="1">
        <v>5</v>
      </c>
      <c r="O89" s="1">
        <v>5</v>
      </c>
      <c r="P89" s="1">
        <v>5</v>
      </c>
      <c r="Q89" s="1">
        <f t="shared" si="4"/>
        <v>15</v>
      </c>
      <c r="R89" s="1">
        <v>5</v>
      </c>
      <c r="S89" s="1">
        <v>2</v>
      </c>
      <c r="T89" s="1">
        <v>5</v>
      </c>
      <c r="U89" s="1">
        <v>2</v>
      </c>
      <c r="V89" s="2">
        <f t="shared" si="5"/>
        <v>14</v>
      </c>
    </row>
    <row r="90" spans="1:22" x14ac:dyDescent="0.25">
      <c r="A90" s="1" t="s">
        <v>114</v>
      </c>
      <c r="B90" s="1" t="s">
        <v>34</v>
      </c>
      <c r="C90" s="1" t="s">
        <v>91</v>
      </c>
      <c r="D90" s="1" t="s">
        <v>39</v>
      </c>
      <c r="E90" s="1">
        <v>4</v>
      </c>
      <c r="F90" s="1">
        <v>4</v>
      </c>
      <c r="G90" s="1">
        <v>3</v>
      </c>
      <c r="H90" s="1">
        <v>11</v>
      </c>
      <c r="I90" s="1">
        <v>4</v>
      </c>
      <c r="J90" s="1">
        <v>5</v>
      </c>
      <c r="K90" s="1">
        <v>5</v>
      </c>
      <c r="L90" s="1">
        <v>3</v>
      </c>
      <c r="M90" s="1">
        <f t="shared" si="3"/>
        <v>17</v>
      </c>
      <c r="N90" s="1">
        <v>3</v>
      </c>
      <c r="O90" s="1">
        <v>4</v>
      </c>
      <c r="P90" s="1">
        <v>5</v>
      </c>
      <c r="Q90" s="1">
        <f t="shared" si="4"/>
        <v>12</v>
      </c>
      <c r="R90" s="1">
        <v>5</v>
      </c>
      <c r="S90" s="1">
        <v>5</v>
      </c>
      <c r="T90" s="1">
        <v>4</v>
      </c>
      <c r="U90" s="1">
        <v>3</v>
      </c>
      <c r="V90" s="2">
        <f t="shared" si="5"/>
        <v>17</v>
      </c>
    </row>
    <row r="91" spans="1:22" x14ac:dyDescent="0.25">
      <c r="A91" s="1" t="s">
        <v>115</v>
      </c>
      <c r="B91" s="1" t="s">
        <v>34</v>
      </c>
      <c r="C91" s="1" t="s">
        <v>23</v>
      </c>
      <c r="D91" s="1" t="s">
        <v>24</v>
      </c>
      <c r="E91" s="1">
        <v>4</v>
      </c>
      <c r="F91" s="1">
        <v>5</v>
      </c>
      <c r="G91" s="1">
        <v>2</v>
      </c>
      <c r="H91" s="1">
        <v>14</v>
      </c>
      <c r="I91" s="1">
        <v>5</v>
      </c>
      <c r="J91" s="1">
        <v>5</v>
      </c>
      <c r="K91" s="1">
        <v>4</v>
      </c>
      <c r="L91" s="1">
        <v>3</v>
      </c>
      <c r="M91" s="1">
        <f t="shared" si="3"/>
        <v>17</v>
      </c>
      <c r="N91" s="1">
        <v>4</v>
      </c>
      <c r="O91" s="1">
        <v>2</v>
      </c>
      <c r="P91" s="1">
        <v>5</v>
      </c>
      <c r="Q91" s="1">
        <f t="shared" si="4"/>
        <v>11</v>
      </c>
      <c r="R91" s="1">
        <v>5</v>
      </c>
      <c r="S91" s="1">
        <v>4</v>
      </c>
      <c r="T91" s="1">
        <v>4</v>
      </c>
      <c r="U91" s="1">
        <v>2</v>
      </c>
      <c r="V91" s="2">
        <f t="shared" si="5"/>
        <v>15</v>
      </c>
    </row>
    <row r="92" spans="1:22" x14ac:dyDescent="0.25">
      <c r="A92" s="1" t="s">
        <v>116</v>
      </c>
      <c r="B92" s="1" t="s">
        <v>22</v>
      </c>
      <c r="C92" s="1" t="s">
        <v>23</v>
      </c>
      <c r="D92" s="1" t="s">
        <v>24</v>
      </c>
      <c r="E92" s="1">
        <v>4</v>
      </c>
      <c r="F92" s="1">
        <v>2</v>
      </c>
      <c r="G92" s="1">
        <v>5</v>
      </c>
      <c r="H92" s="1">
        <v>11</v>
      </c>
      <c r="I92" s="1">
        <v>3</v>
      </c>
      <c r="J92" s="1">
        <v>4</v>
      </c>
      <c r="K92" s="1">
        <v>3</v>
      </c>
      <c r="L92" s="1">
        <v>3</v>
      </c>
      <c r="M92" s="1">
        <f t="shared" si="3"/>
        <v>13</v>
      </c>
      <c r="N92" s="1">
        <v>4</v>
      </c>
      <c r="O92" s="1">
        <v>4</v>
      </c>
      <c r="P92" s="1">
        <v>4</v>
      </c>
      <c r="Q92" s="1">
        <f t="shared" si="4"/>
        <v>12</v>
      </c>
      <c r="R92" s="1">
        <v>3</v>
      </c>
      <c r="S92" s="1">
        <v>3</v>
      </c>
      <c r="T92" s="1">
        <v>3</v>
      </c>
      <c r="U92" s="1">
        <v>3</v>
      </c>
      <c r="V92" s="2">
        <f t="shared" si="5"/>
        <v>12</v>
      </c>
    </row>
    <row r="93" spans="1:22" x14ac:dyDescent="0.25">
      <c r="A93" s="1" t="s">
        <v>117</v>
      </c>
      <c r="B93" s="1" t="s">
        <v>34</v>
      </c>
      <c r="C93" s="1" t="s">
        <v>23</v>
      </c>
      <c r="D93" s="1" t="s">
        <v>24</v>
      </c>
      <c r="E93" s="1">
        <v>3</v>
      </c>
      <c r="F93" s="1">
        <v>4</v>
      </c>
      <c r="G93" s="1">
        <v>4</v>
      </c>
      <c r="H93" s="1">
        <v>11</v>
      </c>
      <c r="I93" s="1">
        <v>4</v>
      </c>
      <c r="J93" s="1">
        <v>4</v>
      </c>
      <c r="K93" s="1">
        <v>4</v>
      </c>
      <c r="L93" s="1">
        <v>4</v>
      </c>
      <c r="M93" s="1">
        <f t="shared" si="3"/>
        <v>16</v>
      </c>
      <c r="N93" s="1">
        <v>4</v>
      </c>
      <c r="O93" s="1">
        <v>3</v>
      </c>
      <c r="P93" s="1">
        <v>4</v>
      </c>
      <c r="Q93" s="1">
        <f t="shared" si="4"/>
        <v>11</v>
      </c>
      <c r="R93" s="1">
        <v>4</v>
      </c>
      <c r="S93" s="1">
        <v>4</v>
      </c>
      <c r="T93" s="1">
        <v>4</v>
      </c>
      <c r="U93" s="1">
        <v>5</v>
      </c>
      <c r="V93" s="2">
        <f t="shared" si="5"/>
        <v>17</v>
      </c>
    </row>
    <row r="94" spans="1:22" x14ac:dyDescent="0.25">
      <c r="A94" s="1" t="s">
        <v>118</v>
      </c>
      <c r="B94" s="1" t="s">
        <v>34</v>
      </c>
      <c r="C94" s="1" t="s">
        <v>23</v>
      </c>
      <c r="D94" s="1" t="s">
        <v>24</v>
      </c>
      <c r="E94" s="1">
        <v>3</v>
      </c>
      <c r="F94" s="1">
        <v>3</v>
      </c>
      <c r="G94" s="1">
        <v>4</v>
      </c>
      <c r="H94" s="1">
        <v>11</v>
      </c>
      <c r="I94" s="1">
        <v>3</v>
      </c>
      <c r="J94" s="1">
        <v>3</v>
      </c>
      <c r="K94" s="1">
        <v>2</v>
      </c>
      <c r="L94" s="1">
        <v>3</v>
      </c>
      <c r="M94" s="1">
        <f t="shared" si="3"/>
        <v>11</v>
      </c>
      <c r="N94" s="1">
        <v>3</v>
      </c>
      <c r="O94" s="1">
        <v>3</v>
      </c>
      <c r="P94" s="1">
        <v>3</v>
      </c>
      <c r="Q94" s="1">
        <f t="shared" si="4"/>
        <v>9</v>
      </c>
      <c r="R94" s="1">
        <v>3</v>
      </c>
      <c r="S94" s="1">
        <v>3</v>
      </c>
      <c r="T94" s="1">
        <v>2</v>
      </c>
      <c r="U94" s="1">
        <v>4</v>
      </c>
      <c r="V94" s="2">
        <f t="shared" si="5"/>
        <v>12</v>
      </c>
    </row>
    <row r="95" spans="1:22" x14ac:dyDescent="0.25">
      <c r="A95" s="1" t="s">
        <v>119</v>
      </c>
      <c r="B95" s="1" t="s">
        <v>34</v>
      </c>
      <c r="C95" s="1" t="s">
        <v>30</v>
      </c>
      <c r="D95" s="1" t="s">
        <v>24</v>
      </c>
      <c r="E95" s="1">
        <v>5</v>
      </c>
      <c r="F95" s="1">
        <v>5</v>
      </c>
      <c r="G95" s="1">
        <v>4</v>
      </c>
      <c r="H95" s="1">
        <v>14</v>
      </c>
      <c r="I95" s="1">
        <v>3</v>
      </c>
      <c r="J95" s="1">
        <v>3</v>
      </c>
      <c r="K95" s="1">
        <v>4</v>
      </c>
      <c r="L95" s="1">
        <v>5</v>
      </c>
      <c r="M95" s="1">
        <f t="shared" si="3"/>
        <v>15</v>
      </c>
      <c r="N95" s="1">
        <v>5</v>
      </c>
      <c r="O95" s="1">
        <v>4</v>
      </c>
      <c r="P95" s="1">
        <v>5</v>
      </c>
      <c r="Q95" s="1">
        <f t="shared" si="4"/>
        <v>14</v>
      </c>
      <c r="R95" s="1">
        <v>3</v>
      </c>
      <c r="S95" s="1">
        <v>4</v>
      </c>
      <c r="T95" s="1">
        <v>5</v>
      </c>
      <c r="U95" s="1">
        <v>5</v>
      </c>
      <c r="V95" s="2">
        <f t="shared" si="5"/>
        <v>17</v>
      </c>
    </row>
    <row r="96" spans="1:22" x14ac:dyDescent="0.25">
      <c r="A96" s="1" t="s">
        <v>120</v>
      </c>
      <c r="B96" s="1" t="s">
        <v>34</v>
      </c>
      <c r="C96" s="1" t="s">
        <v>30</v>
      </c>
      <c r="D96" s="1" t="s">
        <v>24</v>
      </c>
      <c r="E96" s="1">
        <v>5</v>
      </c>
      <c r="F96" s="1">
        <v>4</v>
      </c>
      <c r="G96" s="1">
        <v>4</v>
      </c>
      <c r="H96" s="1">
        <v>13</v>
      </c>
      <c r="I96" s="1">
        <v>5</v>
      </c>
      <c r="J96" s="1">
        <v>4</v>
      </c>
      <c r="K96" s="1">
        <v>3</v>
      </c>
      <c r="L96" s="1">
        <v>4</v>
      </c>
      <c r="M96" s="1">
        <f t="shared" si="3"/>
        <v>16</v>
      </c>
      <c r="N96" s="1">
        <v>5</v>
      </c>
      <c r="O96" s="1">
        <v>4</v>
      </c>
      <c r="P96" s="1">
        <v>3</v>
      </c>
      <c r="Q96" s="1">
        <f t="shared" si="4"/>
        <v>12</v>
      </c>
      <c r="R96" s="1">
        <v>2</v>
      </c>
      <c r="S96" s="1">
        <v>3</v>
      </c>
      <c r="T96" s="1">
        <v>4</v>
      </c>
      <c r="U96" s="1">
        <v>5</v>
      </c>
      <c r="V96" s="2">
        <f t="shared" si="5"/>
        <v>14</v>
      </c>
    </row>
    <row r="97" spans="1:22" x14ac:dyDescent="0.25">
      <c r="A97" s="1" t="s">
        <v>121</v>
      </c>
      <c r="B97" s="1" t="s">
        <v>34</v>
      </c>
      <c r="C97" s="1" t="s">
        <v>91</v>
      </c>
      <c r="D97" s="1" t="s">
        <v>70</v>
      </c>
      <c r="E97" s="1">
        <v>3</v>
      </c>
      <c r="F97" s="1">
        <v>4</v>
      </c>
      <c r="G97" s="1">
        <v>5</v>
      </c>
      <c r="H97" s="1">
        <v>12</v>
      </c>
      <c r="I97" s="1">
        <v>5</v>
      </c>
      <c r="J97" s="1">
        <v>5</v>
      </c>
      <c r="K97" s="1">
        <v>4</v>
      </c>
      <c r="L97" s="1">
        <v>5</v>
      </c>
      <c r="M97" s="1">
        <f t="shared" si="3"/>
        <v>19</v>
      </c>
      <c r="N97" s="1">
        <v>3</v>
      </c>
      <c r="O97" s="1">
        <v>4</v>
      </c>
      <c r="P97" s="1">
        <v>5</v>
      </c>
      <c r="Q97" s="1">
        <f t="shared" si="4"/>
        <v>12</v>
      </c>
      <c r="R97" s="1">
        <v>4</v>
      </c>
      <c r="S97" s="1">
        <v>5</v>
      </c>
      <c r="T97" s="1">
        <v>5</v>
      </c>
      <c r="U97" s="1">
        <v>3</v>
      </c>
      <c r="V97" s="2">
        <f t="shared" si="5"/>
        <v>17</v>
      </c>
    </row>
    <row r="98" spans="1:22" x14ac:dyDescent="0.25">
      <c r="A98" s="1" t="s">
        <v>122</v>
      </c>
      <c r="B98" s="1" t="s">
        <v>34</v>
      </c>
      <c r="C98" s="1" t="s">
        <v>23</v>
      </c>
      <c r="D98" s="1" t="s">
        <v>24</v>
      </c>
      <c r="E98" s="1">
        <v>4</v>
      </c>
      <c r="F98" s="1">
        <v>3</v>
      </c>
      <c r="G98" s="1">
        <v>4</v>
      </c>
      <c r="H98" s="1">
        <v>12</v>
      </c>
      <c r="I98" s="1">
        <v>4</v>
      </c>
      <c r="J98" s="1">
        <v>3</v>
      </c>
      <c r="K98" s="1">
        <v>4</v>
      </c>
      <c r="L98" s="1">
        <v>5</v>
      </c>
      <c r="M98" s="1">
        <f t="shared" si="3"/>
        <v>16</v>
      </c>
      <c r="N98" s="1">
        <v>4</v>
      </c>
      <c r="O98" s="1">
        <v>5</v>
      </c>
      <c r="P98" s="1">
        <v>5</v>
      </c>
      <c r="Q98" s="1">
        <f t="shared" si="4"/>
        <v>14</v>
      </c>
      <c r="R98" s="1">
        <v>3</v>
      </c>
      <c r="S98" s="1">
        <v>3</v>
      </c>
      <c r="T98" s="1">
        <v>2</v>
      </c>
      <c r="U98" s="1">
        <v>5</v>
      </c>
      <c r="V98" s="2">
        <f t="shared" si="5"/>
        <v>13</v>
      </c>
    </row>
    <row r="99" spans="1:22" x14ac:dyDescent="0.25">
      <c r="A99" s="1" t="s">
        <v>123</v>
      </c>
      <c r="B99" s="1" t="s">
        <v>22</v>
      </c>
      <c r="C99" s="1" t="s">
        <v>23</v>
      </c>
      <c r="D99" s="1" t="s">
        <v>24</v>
      </c>
      <c r="E99" s="1">
        <v>3</v>
      </c>
      <c r="F99" s="1">
        <v>4</v>
      </c>
      <c r="G99" s="1">
        <v>4</v>
      </c>
      <c r="H99" s="1">
        <v>8</v>
      </c>
      <c r="I99" s="1">
        <v>3</v>
      </c>
      <c r="J99" s="1">
        <v>3</v>
      </c>
      <c r="K99" s="1">
        <v>4</v>
      </c>
      <c r="L99" s="1">
        <v>4</v>
      </c>
      <c r="M99" s="1">
        <f t="shared" si="3"/>
        <v>14</v>
      </c>
      <c r="N99" s="1">
        <v>3</v>
      </c>
      <c r="O99" s="1">
        <v>4</v>
      </c>
      <c r="P99" s="1">
        <v>4</v>
      </c>
      <c r="Q99" s="1">
        <f t="shared" si="4"/>
        <v>11</v>
      </c>
      <c r="R99" s="1">
        <v>4</v>
      </c>
      <c r="S99" s="1">
        <v>3</v>
      </c>
      <c r="T99" s="1">
        <v>4</v>
      </c>
      <c r="U99" s="1">
        <v>4</v>
      </c>
      <c r="V99" s="2">
        <f t="shared" si="5"/>
        <v>15</v>
      </c>
    </row>
    <row r="100" spans="1:22" x14ac:dyDescent="0.25">
      <c r="A100" s="1" t="s">
        <v>124</v>
      </c>
      <c r="B100" s="1" t="s">
        <v>34</v>
      </c>
      <c r="C100" s="1" t="s">
        <v>23</v>
      </c>
      <c r="D100" s="1" t="s">
        <v>70</v>
      </c>
      <c r="E100" s="1">
        <v>3</v>
      </c>
      <c r="F100" s="1">
        <v>5</v>
      </c>
      <c r="G100" s="1">
        <v>4</v>
      </c>
      <c r="H100" s="1">
        <v>12</v>
      </c>
      <c r="I100" s="1">
        <v>1</v>
      </c>
      <c r="J100" s="1">
        <v>2</v>
      </c>
      <c r="K100" s="1">
        <v>5</v>
      </c>
      <c r="L100" s="1">
        <v>3</v>
      </c>
      <c r="M100" s="1">
        <f t="shared" si="3"/>
        <v>11</v>
      </c>
      <c r="N100" s="1">
        <v>1</v>
      </c>
      <c r="O100" s="1">
        <v>3</v>
      </c>
      <c r="P100" s="1">
        <v>4</v>
      </c>
      <c r="Q100" s="1">
        <f t="shared" si="4"/>
        <v>8</v>
      </c>
      <c r="R100" s="1">
        <v>3</v>
      </c>
      <c r="S100" s="1">
        <v>2</v>
      </c>
      <c r="T100" s="1">
        <v>4</v>
      </c>
      <c r="U100" s="1">
        <v>2</v>
      </c>
      <c r="V100" s="2">
        <f t="shared" si="5"/>
        <v>11</v>
      </c>
    </row>
    <row r="101" spans="1:22" x14ac:dyDescent="0.25">
      <c r="A101" s="1" t="s">
        <v>125</v>
      </c>
      <c r="B101" s="1" t="s">
        <v>34</v>
      </c>
      <c r="C101" s="1" t="s">
        <v>23</v>
      </c>
      <c r="D101" s="1" t="s">
        <v>70</v>
      </c>
      <c r="E101" s="1">
        <v>4</v>
      </c>
      <c r="F101" s="1">
        <v>3</v>
      </c>
      <c r="G101" s="1">
        <v>4</v>
      </c>
      <c r="H101" s="1">
        <v>12</v>
      </c>
      <c r="I101" s="1">
        <v>4</v>
      </c>
      <c r="J101" s="1">
        <v>5</v>
      </c>
      <c r="K101" s="1">
        <v>5</v>
      </c>
      <c r="L101" s="1">
        <v>3</v>
      </c>
      <c r="M101" s="1">
        <f t="shared" si="3"/>
        <v>17</v>
      </c>
      <c r="N101" s="1">
        <v>4</v>
      </c>
      <c r="O101" s="1">
        <v>4</v>
      </c>
      <c r="P101" s="1">
        <v>3</v>
      </c>
      <c r="Q101" s="1">
        <f t="shared" si="4"/>
        <v>11</v>
      </c>
      <c r="R101" s="1">
        <v>5</v>
      </c>
      <c r="S101" s="1">
        <v>5</v>
      </c>
      <c r="T101" s="1">
        <v>4</v>
      </c>
      <c r="U101" s="1">
        <v>4</v>
      </c>
      <c r="V101" s="2">
        <f t="shared" si="5"/>
        <v>18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CD520-6874-4E73-9F31-EB08E8673CDA}">
  <dimension ref="A1:AJ53"/>
  <sheetViews>
    <sheetView tabSelected="1" topLeftCell="W38" workbookViewId="0">
      <selection activeCell="AA47" sqref="AA47:AG53"/>
    </sheetView>
  </sheetViews>
  <sheetFormatPr defaultRowHeight="15" x14ac:dyDescent="0.25"/>
  <cols>
    <col min="1" max="1" width="4.28515625" bestFit="1" customWidth="1"/>
    <col min="2" max="2" width="10.85546875" bestFit="1" customWidth="1"/>
    <col min="3" max="3" width="2.7109375" customWidth="1"/>
    <col min="4" max="4" width="3.5703125" bestFit="1" customWidth="1"/>
    <col min="5" max="5" width="3" bestFit="1" customWidth="1"/>
    <col min="6" max="6" width="4.5703125" bestFit="1" customWidth="1"/>
    <col min="7" max="7" width="3" bestFit="1" customWidth="1"/>
    <col min="8" max="8" width="4.5703125" bestFit="1" customWidth="1"/>
    <col min="9" max="9" width="3" bestFit="1" customWidth="1"/>
    <col min="10" max="10" width="4.5703125" bestFit="1" customWidth="1"/>
    <col min="11" max="11" width="3" bestFit="1" customWidth="1"/>
    <col min="12" max="12" width="4.5703125" bestFit="1" customWidth="1"/>
    <col min="13" max="13" width="7.5703125" bestFit="1" customWidth="1"/>
    <col min="14" max="14" width="6.5703125" bestFit="1" customWidth="1"/>
    <col min="16" max="16" width="21.5703125" bestFit="1" customWidth="1"/>
    <col min="17" max="17" width="10.5703125" bestFit="1" customWidth="1"/>
    <col min="18" max="18" width="17" bestFit="1" customWidth="1"/>
    <col min="19" max="19" width="5.85546875" bestFit="1" customWidth="1"/>
    <col min="20" max="20" width="9.85546875" bestFit="1" customWidth="1"/>
    <col min="22" max="22" width="29.140625" bestFit="1" customWidth="1"/>
    <col min="23" max="23" width="16.7109375" bestFit="1" customWidth="1"/>
    <col min="24" max="24" width="17.7109375" bestFit="1" customWidth="1"/>
    <col min="25" max="25" width="11.140625" bestFit="1" customWidth="1"/>
    <col min="27" max="27" width="19" customWidth="1"/>
    <col min="28" max="28" width="11.7109375" customWidth="1"/>
    <col min="29" max="29" width="10.85546875" bestFit="1" customWidth="1"/>
    <col min="31" max="31" width="8.85546875" bestFit="1" customWidth="1"/>
    <col min="35" max="35" width="10.28515625" customWidth="1"/>
  </cols>
  <sheetData>
    <row r="1" spans="1:29" x14ac:dyDescent="0.25">
      <c r="A1" s="48" t="s">
        <v>126</v>
      </c>
      <c r="B1" s="48" t="s">
        <v>127</v>
      </c>
      <c r="C1" s="48" t="s">
        <v>128</v>
      </c>
      <c r="D1" s="48"/>
      <c r="E1" s="48" t="s">
        <v>129</v>
      </c>
      <c r="F1" s="48"/>
      <c r="G1" s="48" t="s">
        <v>130</v>
      </c>
      <c r="H1" s="48"/>
      <c r="I1" s="48" t="s">
        <v>131</v>
      </c>
      <c r="J1" s="48"/>
      <c r="K1" s="48" t="s">
        <v>132</v>
      </c>
      <c r="L1" s="48"/>
      <c r="M1" s="48" t="s">
        <v>133</v>
      </c>
      <c r="N1" s="48"/>
    </row>
    <row r="2" spans="1:29" x14ac:dyDescent="0.25">
      <c r="A2" s="48"/>
      <c r="B2" s="48"/>
      <c r="C2" s="4" t="s">
        <v>134</v>
      </c>
      <c r="D2" s="4" t="s">
        <v>135</v>
      </c>
      <c r="E2" s="4" t="s">
        <v>134</v>
      </c>
      <c r="F2" s="4" t="s">
        <v>135</v>
      </c>
      <c r="G2" s="4" t="s">
        <v>134</v>
      </c>
      <c r="H2" s="4" t="s">
        <v>135</v>
      </c>
      <c r="I2" s="4" t="s">
        <v>134</v>
      </c>
      <c r="J2" s="4" t="s">
        <v>135</v>
      </c>
      <c r="K2" s="4" t="s">
        <v>134</v>
      </c>
      <c r="L2" s="4" t="s">
        <v>135</v>
      </c>
      <c r="M2" s="48"/>
      <c r="N2" s="48"/>
    </row>
    <row r="3" spans="1:29" x14ac:dyDescent="0.25">
      <c r="A3" s="3">
        <v>1</v>
      </c>
      <c r="B3" s="3" t="s">
        <v>4</v>
      </c>
      <c r="C3" s="3">
        <v>2</v>
      </c>
      <c r="D3" s="5">
        <v>0.02</v>
      </c>
      <c r="E3" s="3">
        <v>5</v>
      </c>
      <c r="F3" s="5">
        <v>0.05</v>
      </c>
      <c r="G3" s="3">
        <v>19</v>
      </c>
      <c r="H3" s="5">
        <v>0.19</v>
      </c>
      <c r="I3" s="3">
        <v>48</v>
      </c>
      <c r="J3" s="5">
        <v>0.48</v>
      </c>
      <c r="K3" s="3">
        <v>26</v>
      </c>
      <c r="L3" s="5">
        <v>0.26</v>
      </c>
      <c r="M3" s="3">
        <v>100</v>
      </c>
      <c r="N3" s="5">
        <v>1</v>
      </c>
    </row>
    <row r="4" spans="1:29" x14ac:dyDescent="0.25">
      <c r="A4" s="3">
        <v>2</v>
      </c>
      <c r="B4" s="3" t="s">
        <v>5</v>
      </c>
      <c r="C4" s="3">
        <v>2</v>
      </c>
      <c r="D4" s="5">
        <v>0.02</v>
      </c>
      <c r="E4" s="3">
        <v>8</v>
      </c>
      <c r="F4" s="5">
        <v>0.08</v>
      </c>
      <c r="G4" s="3">
        <v>24</v>
      </c>
      <c r="H4" s="5">
        <v>0.24</v>
      </c>
      <c r="I4" s="3">
        <v>39</v>
      </c>
      <c r="J4" s="5">
        <v>0.39</v>
      </c>
      <c r="K4" s="3">
        <v>27</v>
      </c>
      <c r="L4" s="5">
        <v>0.27</v>
      </c>
      <c r="M4" s="3">
        <v>100</v>
      </c>
      <c r="N4" s="5">
        <v>1</v>
      </c>
    </row>
    <row r="5" spans="1:29" x14ac:dyDescent="0.25">
      <c r="A5" s="3">
        <v>3</v>
      </c>
      <c r="B5" s="3" t="s">
        <v>6</v>
      </c>
      <c r="C5" s="3">
        <v>1</v>
      </c>
      <c r="D5" s="5">
        <v>0.01</v>
      </c>
      <c r="E5" s="3">
        <v>8</v>
      </c>
      <c r="F5" s="5">
        <v>0.08</v>
      </c>
      <c r="G5" s="3">
        <v>8</v>
      </c>
      <c r="H5" s="5">
        <v>0.08</v>
      </c>
      <c r="I5" s="3">
        <v>43</v>
      </c>
      <c r="J5" s="5">
        <v>0.43</v>
      </c>
      <c r="K5" s="3">
        <v>40</v>
      </c>
      <c r="L5" s="5">
        <v>0.4</v>
      </c>
      <c r="M5" s="3">
        <v>100</v>
      </c>
      <c r="N5" s="5">
        <v>1</v>
      </c>
    </row>
    <row r="7" spans="1:29" x14ac:dyDescent="0.25">
      <c r="A7" s="48" t="s">
        <v>126</v>
      </c>
      <c r="B7" s="48" t="s">
        <v>127</v>
      </c>
      <c r="C7" s="48" t="s">
        <v>128</v>
      </c>
      <c r="D7" s="48"/>
      <c r="E7" s="48" t="s">
        <v>129</v>
      </c>
      <c r="F7" s="48"/>
      <c r="G7" s="48" t="s">
        <v>130</v>
      </c>
      <c r="H7" s="48"/>
      <c r="I7" s="48" t="s">
        <v>131</v>
      </c>
      <c r="J7" s="48"/>
      <c r="K7" s="48" t="s">
        <v>132</v>
      </c>
      <c r="L7" s="48"/>
      <c r="M7" s="48" t="s">
        <v>133</v>
      </c>
      <c r="N7" s="48"/>
    </row>
    <row r="8" spans="1:29" x14ac:dyDescent="0.25">
      <c r="A8" s="48"/>
      <c r="B8" s="48"/>
      <c r="C8" s="4" t="s">
        <v>134</v>
      </c>
      <c r="D8" s="4" t="s">
        <v>135</v>
      </c>
      <c r="E8" s="4" t="s">
        <v>134</v>
      </c>
      <c r="F8" s="4" t="s">
        <v>135</v>
      </c>
      <c r="G8" s="4" t="s">
        <v>134</v>
      </c>
      <c r="H8" s="4" t="s">
        <v>135</v>
      </c>
      <c r="I8" s="4" t="s">
        <v>134</v>
      </c>
      <c r="J8" s="4" t="s">
        <v>135</v>
      </c>
      <c r="K8" s="4" t="s">
        <v>134</v>
      </c>
      <c r="L8" s="4" t="s">
        <v>135</v>
      </c>
      <c r="M8" s="48"/>
      <c r="N8" s="48"/>
    </row>
    <row r="9" spans="1:29" x14ac:dyDescent="0.25">
      <c r="A9" s="3">
        <v>1</v>
      </c>
      <c r="B9" s="3" t="s">
        <v>8</v>
      </c>
      <c r="C9" s="3">
        <v>3</v>
      </c>
      <c r="D9" s="5">
        <v>0.03</v>
      </c>
      <c r="E9" s="3">
        <v>5</v>
      </c>
      <c r="F9" s="5">
        <v>0.05</v>
      </c>
      <c r="G9" s="3">
        <v>32</v>
      </c>
      <c r="H9" s="5">
        <v>0.32</v>
      </c>
      <c r="I9" s="3">
        <v>34</v>
      </c>
      <c r="J9" s="5">
        <v>0.34</v>
      </c>
      <c r="K9" s="3">
        <v>26</v>
      </c>
      <c r="L9" s="5">
        <v>0.26</v>
      </c>
      <c r="M9" s="3">
        <v>100</v>
      </c>
      <c r="N9" s="5">
        <v>1</v>
      </c>
    </row>
    <row r="10" spans="1:29" x14ac:dyDescent="0.25">
      <c r="A10" s="3">
        <v>2</v>
      </c>
      <c r="B10" s="3" t="s">
        <v>9</v>
      </c>
      <c r="C10" s="3">
        <v>1</v>
      </c>
      <c r="D10" s="5">
        <v>0.01</v>
      </c>
      <c r="E10" s="3">
        <v>7</v>
      </c>
      <c r="F10" s="5">
        <v>7.0000000000000007E-2</v>
      </c>
      <c r="G10" s="3">
        <v>29</v>
      </c>
      <c r="H10" s="5">
        <v>0.28999999999999998</v>
      </c>
      <c r="I10" s="3">
        <v>34</v>
      </c>
      <c r="J10" s="5">
        <v>0.34</v>
      </c>
      <c r="K10" s="3">
        <v>29</v>
      </c>
      <c r="L10" s="5">
        <v>0.28999999999999998</v>
      </c>
      <c r="M10" s="3">
        <v>100</v>
      </c>
      <c r="N10" s="5">
        <v>1</v>
      </c>
      <c r="P10" s="47" t="s">
        <v>141</v>
      </c>
      <c r="Q10" s="47" t="s">
        <v>136</v>
      </c>
      <c r="R10" s="47" t="s">
        <v>137</v>
      </c>
      <c r="S10" s="47" t="s">
        <v>138</v>
      </c>
      <c r="T10" s="47" t="s">
        <v>139</v>
      </c>
    </row>
    <row r="11" spans="1:29" ht="30" customHeight="1" x14ac:dyDescent="0.25">
      <c r="A11" s="3">
        <v>3</v>
      </c>
      <c r="B11" s="3" t="s">
        <v>10</v>
      </c>
      <c r="C11" s="3">
        <v>4</v>
      </c>
      <c r="D11" s="5">
        <v>0.04</v>
      </c>
      <c r="E11" s="3">
        <v>13</v>
      </c>
      <c r="F11" s="5">
        <v>0.13</v>
      </c>
      <c r="G11" s="3">
        <v>31</v>
      </c>
      <c r="H11" s="5">
        <v>0.31</v>
      </c>
      <c r="I11" s="3">
        <v>31</v>
      </c>
      <c r="J11" s="5">
        <v>0.31</v>
      </c>
      <c r="K11" s="3">
        <v>21</v>
      </c>
      <c r="L11" s="5">
        <v>0.21</v>
      </c>
      <c r="M11" s="3">
        <v>100</v>
      </c>
      <c r="N11" s="5">
        <v>1</v>
      </c>
      <c r="P11" s="47"/>
      <c r="Q11" s="47"/>
      <c r="R11" s="47"/>
      <c r="S11" s="47"/>
      <c r="T11" s="47"/>
      <c r="V11" s="7" t="s">
        <v>146</v>
      </c>
      <c r="W11" s="7" t="s">
        <v>147</v>
      </c>
      <c r="X11" s="7" t="s">
        <v>148</v>
      </c>
      <c r="Y11" s="7" t="s">
        <v>149</v>
      </c>
      <c r="AA11" s="45" t="s">
        <v>153</v>
      </c>
      <c r="AB11" s="45"/>
      <c r="AC11" s="45"/>
    </row>
    <row r="12" spans="1:29" ht="36" x14ac:dyDescent="0.25">
      <c r="A12" s="3">
        <v>3</v>
      </c>
      <c r="B12" s="3" t="s">
        <v>11</v>
      </c>
      <c r="C12" s="3">
        <v>2</v>
      </c>
      <c r="D12" s="5">
        <v>0.02</v>
      </c>
      <c r="E12" s="3">
        <v>4</v>
      </c>
      <c r="F12" s="5">
        <v>0.04</v>
      </c>
      <c r="G12" s="3">
        <v>30</v>
      </c>
      <c r="H12" s="5">
        <v>0.3</v>
      </c>
      <c r="I12" s="3">
        <v>42</v>
      </c>
      <c r="J12" s="5">
        <v>0.42</v>
      </c>
      <c r="K12" s="3">
        <v>22</v>
      </c>
      <c r="L12" s="5">
        <v>0.22</v>
      </c>
      <c r="M12" s="3">
        <v>100</v>
      </c>
      <c r="N12" s="5">
        <v>1</v>
      </c>
      <c r="P12" s="47" t="s">
        <v>140</v>
      </c>
      <c r="Q12" s="6" t="s">
        <v>4</v>
      </c>
      <c r="R12" s="6">
        <v>0.71399999999999997</v>
      </c>
      <c r="S12" s="6">
        <v>0.19500000000000001</v>
      </c>
      <c r="T12" s="6" t="s">
        <v>145</v>
      </c>
      <c r="V12" s="7" t="s">
        <v>150</v>
      </c>
      <c r="W12" s="7">
        <v>0.89300000000000002</v>
      </c>
      <c r="X12" s="7">
        <v>0.19500000000000001</v>
      </c>
      <c r="Y12" s="7" t="s">
        <v>152</v>
      </c>
      <c r="AA12" s="46"/>
      <c r="AB12" s="46"/>
      <c r="AC12" s="9" t="s">
        <v>154</v>
      </c>
    </row>
    <row r="13" spans="1:29" ht="15.75" x14ac:dyDescent="0.25">
      <c r="P13" s="47"/>
      <c r="Q13" s="6" t="s">
        <v>5</v>
      </c>
      <c r="R13" s="6">
        <v>0.69499999999999995</v>
      </c>
      <c r="S13" s="6">
        <v>0.19500000000000001</v>
      </c>
      <c r="T13" s="6" t="s">
        <v>145</v>
      </c>
      <c r="V13" s="8" t="s">
        <v>151</v>
      </c>
      <c r="W13" s="7">
        <v>0.81299999999999994</v>
      </c>
      <c r="X13" s="7">
        <v>0.19500000000000001</v>
      </c>
      <c r="Y13" s="7" t="s">
        <v>152</v>
      </c>
      <c r="AA13" s="42" t="s">
        <v>130</v>
      </c>
      <c r="AB13" s="42"/>
      <c r="AC13" s="11">
        <v>100</v>
      </c>
    </row>
    <row r="14" spans="1:29" ht="15.75" x14ac:dyDescent="0.25">
      <c r="A14" s="48" t="s">
        <v>126</v>
      </c>
      <c r="B14" s="48" t="s">
        <v>127</v>
      </c>
      <c r="C14" s="48" t="s">
        <v>128</v>
      </c>
      <c r="D14" s="48"/>
      <c r="E14" s="48" t="s">
        <v>129</v>
      </c>
      <c r="F14" s="48"/>
      <c r="G14" s="48" t="s">
        <v>130</v>
      </c>
      <c r="H14" s="48"/>
      <c r="I14" s="48" t="s">
        <v>131</v>
      </c>
      <c r="J14" s="48"/>
      <c r="K14" s="48" t="s">
        <v>132</v>
      </c>
      <c r="L14" s="48"/>
      <c r="M14" s="48" t="s">
        <v>133</v>
      </c>
      <c r="N14" s="48"/>
      <c r="P14" s="47"/>
      <c r="Q14" s="6" t="s">
        <v>6</v>
      </c>
      <c r="R14" s="6">
        <v>0.54600000000000004</v>
      </c>
      <c r="S14" s="6">
        <v>0.19500000000000001</v>
      </c>
      <c r="T14" s="6" t="s">
        <v>145</v>
      </c>
      <c r="V14" s="7" t="s">
        <v>142</v>
      </c>
      <c r="W14" s="7">
        <v>0.84</v>
      </c>
      <c r="X14" s="7">
        <v>0.19500000000000001</v>
      </c>
      <c r="Y14" s="7" t="s">
        <v>152</v>
      </c>
      <c r="AA14" s="42" t="s">
        <v>155</v>
      </c>
      <c r="AB14" s="10" t="s">
        <v>156</v>
      </c>
      <c r="AC14" s="11" t="s">
        <v>157</v>
      </c>
    </row>
    <row r="15" spans="1:29" ht="15.75" x14ac:dyDescent="0.25">
      <c r="A15" s="48"/>
      <c r="B15" s="48"/>
      <c r="C15" s="4" t="s">
        <v>134</v>
      </c>
      <c r="D15" s="4" t="s">
        <v>135</v>
      </c>
      <c r="E15" s="4" t="s">
        <v>134</v>
      </c>
      <c r="F15" s="4" t="s">
        <v>135</v>
      </c>
      <c r="G15" s="4" t="s">
        <v>134</v>
      </c>
      <c r="H15" s="4" t="s">
        <v>135</v>
      </c>
      <c r="I15" s="4" t="s">
        <v>134</v>
      </c>
      <c r="J15" s="4" t="s">
        <v>135</v>
      </c>
      <c r="K15" s="4" t="s">
        <v>134</v>
      </c>
      <c r="L15" s="4" t="s">
        <v>135</v>
      </c>
      <c r="M15" s="48"/>
      <c r="N15" s="48"/>
      <c r="P15" s="47" t="s">
        <v>144</v>
      </c>
      <c r="Q15" s="6" t="s">
        <v>8</v>
      </c>
      <c r="R15" s="6">
        <v>0.84</v>
      </c>
      <c r="S15" s="6">
        <v>0.19500000000000001</v>
      </c>
      <c r="T15" s="6" t="s">
        <v>145</v>
      </c>
      <c r="V15" s="7" t="s">
        <v>143</v>
      </c>
      <c r="W15" s="7">
        <v>0.75600000000000001</v>
      </c>
      <c r="X15" s="7">
        <v>0.19500000000000001</v>
      </c>
      <c r="Y15" s="7" t="s">
        <v>152</v>
      </c>
      <c r="AA15" s="42"/>
      <c r="AB15" s="10" t="s">
        <v>158</v>
      </c>
      <c r="AC15" s="12">
        <v>214251701</v>
      </c>
    </row>
    <row r="16" spans="1:29" ht="16.5" customHeight="1" x14ac:dyDescent="0.25">
      <c r="A16" s="3">
        <v>1</v>
      </c>
      <c r="B16" s="3" t="s">
        <v>13</v>
      </c>
      <c r="C16" s="3">
        <v>4</v>
      </c>
      <c r="D16" s="5">
        <v>0.04</v>
      </c>
      <c r="E16" s="3">
        <v>5</v>
      </c>
      <c r="F16" s="5">
        <v>0.05</v>
      </c>
      <c r="G16" s="3">
        <v>35</v>
      </c>
      <c r="H16" s="5">
        <v>0.35</v>
      </c>
      <c r="I16" s="3">
        <v>31</v>
      </c>
      <c r="J16" s="5">
        <v>0.31</v>
      </c>
      <c r="K16" s="3">
        <v>25</v>
      </c>
      <c r="L16" s="5">
        <v>0.25</v>
      </c>
      <c r="M16" s="3">
        <v>100</v>
      </c>
      <c r="N16" s="5">
        <v>1</v>
      </c>
      <c r="P16" s="47"/>
      <c r="Q16" s="6" t="s">
        <v>9</v>
      </c>
      <c r="R16" s="6">
        <v>0.88600000000000001</v>
      </c>
      <c r="S16" s="6">
        <v>0.19500000000000001</v>
      </c>
      <c r="T16" s="6" t="s">
        <v>145</v>
      </c>
      <c r="AA16" s="42" t="s">
        <v>159</v>
      </c>
      <c r="AB16" s="10" t="s">
        <v>160</v>
      </c>
      <c r="AC16" s="11" t="s">
        <v>161</v>
      </c>
    </row>
    <row r="17" spans="1:36" ht="15.75" x14ac:dyDescent="0.25">
      <c r="A17" s="3">
        <v>2</v>
      </c>
      <c r="B17" s="3" t="s">
        <v>14</v>
      </c>
      <c r="C17" s="3">
        <v>1</v>
      </c>
      <c r="D17" s="5">
        <v>0.01</v>
      </c>
      <c r="E17" s="3">
        <v>8</v>
      </c>
      <c r="F17" s="5">
        <v>0.08</v>
      </c>
      <c r="G17" s="3">
        <v>23</v>
      </c>
      <c r="H17" s="5">
        <v>0.23</v>
      </c>
      <c r="I17" s="3">
        <v>46</v>
      </c>
      <c r="J17" s="5">
        <v>0.46</v>
      </c>
      <c r="K17" s="3">
        <v>22</v>
      </c>
      <c r="L17" s="5">
        <v>0.22</v>
      </c>
      <c r="M17" s="3">
        <v>100</v>
      </c>
      <c r="N17" s="5">
        <v>1</v>
      </c>
      <c r="P17" s="47"/>
      <c r="Q17" s="6" t="s">
        <v>10</v>
      </c>
      <c r="R17" s="6">
        <v>0.80900000000000005</v>
      </c>
      <c r="S17" s="6">
        <v>0.19500000000000001</v>
      </c>
      <c r="T17" s="6" t="s">
        <v>145</v>
      </c>
      <c r="V17" s="13" t="s">
        <v>141</v>
      </c>
      <c r="W17" s="13" t="s">
        <v>170</v>
      </c>
      <c r="X17" s="13" t="s">
        <v>171</v>
      </c>
      <c r="Y17" s="13" t="s">
        <v>149</v>
      </c>
      <c r="AA17" s="42"/>
      <c r="AB17" s="10" t="s">
        <v>162</v>
      </c>
      <c r="AC17" s="11" t="s">
        <v>163</v>
      </c>
    </row>
    <row r="18" spans="1:36" ht="15.75" x14ac:dyDescent="0.25">
      <c r="A18" s="3">
        <v>3</v>
      </c>
      <c r="B18" s="3" t="s">
        <v>15</v>
      </c>
      <c r="C18" s="3">
        <v>1</v>
      </c>
      <c r="D18" s="5">
        <v>0.01</v>
      </c>
      <c r="E18" s="3">
        <v>3</v>
      </c>
      <c r="F18" s="5">
        <v>0.03</v>
      </c>
      <c r="G18" s="3">
        <v>32</v>
      </c>
      <c r="H18" s="5">
        <v>0.32</v>
      </c>
      <c r="I18" s="3">
        <v>35</v>
      </c>
      <c r="J18" s="5">
        <v>0.35</v>
      </c>
      <c r="K18" s="3">
        <v>29</v>
      </c>
      <c r="L18" s="5">
        <v>0.28999999999999998</v>
      </c>
      <c r="M18" s="3">
        <v>100</v>
      </c>
      <c r="N18" s="5">
        <v>1</v>
      </c>
      <c r="P18" s="47"/>
      <c r="Q18" s="6" t="s">
        <v>11</v>
      </c>
      <c r="R18" s="6">
        <v>0.84099999999999997</v>
      </c>
      <c r="S18" s="6">
        <v>0.19500000000000001</v>
      </c>
      <c r="T18" s="6" t="s">
        <v>145</v>
      </c>
      <c r="V18" s="13" t="s">
        <v>172</v>
      </c>
      <c r="W18" s="13">
        <v>0.88700000000000001</v>
      </c>
      <c r="X18" s="13">
        <v>0.53100000000000003</v>
      </c>
      <c r="Y18" s="13" t="s">
        <v>173</v>
      </c>
      <c r="AA18" s="42"/>
      <c r="AB18" s="10" t="s">
        <v>164</v>
      </c>
      <c r="AC18" s="11" t="s">
        <v>165</v>
      </c>
    </row>
    <row r="19" spans="1:36" ht="15.75" x14ac:dyDescent="0.25">
      <c r="P19" s="47" t="s">
        <v>142</v>
      </c>
      <c r="Q19" s="6" t="s">
        <v>13</v>
      </c>
      <c r="R19" s="6">
        <v>0.89900000000000002</v>
      </c>
      <c r="S19" s="6">
        <v>0.19500000000000001</v>
      </c>
      <c r="T19" s="6" t="s">
        <v>145</v>
      </c>
      <c r="V19" s="14" t="s">
        <v>151</v>
      </c>
      <c r="W19" s="13">
        <v>1.2809999999999999</v>
      </c>
      <c r="X19" s="13">
        <v>0.249</v>
      </c>
      <c r="Y19" s="13" t="s">
        <v>173</v>
      </c>
      <c r="AA19" s="42" t="s">
        <v>166</v>
      </c>
      <c r="AB19" s="42"/>
      <c r="AC19" s="11" t="s">
        <v>161</v>
      </c>
    </row>
    <row r="20" spans="1:36" ht="15.75" x14ac:dyDescent="0.25">
      <c r="A20" s="48" t="s">
        <v>126</v>
      </c>
      <c r="B20" s="48" t="s">
        <v>127</v>
      </c>
      <c r="C20" s="48" t="s">
        <v>128</v>
      </c>
      <c r="D20" s="48"/>
      <c r="E20" s="48" t="s">
        <v>129</v>
      </c>
      <c r="F20" s="48"/>
      <c r="G20" s="48" t="s">
        <v>130</v>
      </c>
      <c r="H20" s="48"/>
      <c r="I20" s="48" t="s">
        <v>131</v>
      </c>
      <c r="J20" s="48"/>
      <c r="K20" s="48" t="s">
        <v>132</v>
      </c>
      <c r="L20" s="48"/>
      <c r="M20" s="48" t="s">
        <v>133</v>
      </c>
      <c r="N20" s="48"/>
      <c r="P20" s="47"/>
      <c r="Q20" s="6" t="s">
        <v>14</v>
      </c>
      <c r="R20" s="6">
        <v>0.90100000000000002</v>
      </c>
      <c r="S20" s="6">
        <v>0.19500000000000001</v>
      </c>
      <c r="T20" s="6" t="s">
        <v>145</v>
      </c>
      <c r="V20" s="13" t="s">
        <v>142</v>
      </c>
      <c r="W20" s="13">
        <v>0.58599999999999997</v>
      </c>
      <c r="X20" s="13">
        <v>0.82099999999999995</v>
      </c>
      <c r="Y20" s="13" t="s">
        <v>173</v>
      </c>
      <c r="AA20" s="42" t="s">
        <v>167</v>
      </c>
      <c r="AB20" s="42"/>
      <c r="AC20" s="11" t="s">
        <v>168</v>
      </c>
    </row>
    <row r="21" spans="1:36" x14ac:dyDescent="0.25">
      <c r="A21" s="48"/>
      <c r="B21" s="48"/>
      <c r="C21" s="4" t="s">
        <v>134</v>
      </c>
      <c r="D21" s="4" t="s">
        <v>135</v>
      </c>
      <c r="E21" s="4" t="s">
        <v>134</v>
      </c>
      <c r="F21" s="4" t="s">
        <v>135</v>
      </c>
      <c r="G21" s="4" t="s">
        <v>134</v>
      </c>
      <c r="H21" s="4" t="s">
        <v>135</v>
      </c>
      <c r="I21" s="4" t="s">
        <v>134</v>
      </c>
      <c r="J21" s="4" t="s">
        <v>135</v>
      </c>
      <c r="K21" s="4" t="s">
        <v>134</v>
      </c>
      <c r="L21" s="4" t="s">
        <v>135</v>
      </c>
      <c r="M21" s="48"/>
      <c r="N21" s="48"/>
      <c r="P21" s="47"/>
      <c r="Q21" s="6" t="s">
        <v>15</v>
      </c>
      <c r="R21" s="6">
        <v>0.86499999999999999</v>
      </c>
      <c r="S21" s="6">
        <v>0.19500000000000001</v>
      </c>
      <c r="T21" s="6" t="s">
        <v>145</v>
      </c>
      <c r="AA21" s="43" t="s">
        <v>169</v>
      </c>
      <c r="AB21" s="43"/>
      <c r="AC21" s="43"/>
    </row>
    <row r="22" spans="1:36" x14ac:dyDescent="0.25">
      <c r="A22" s="3">
        <v>1</v>
      </c>
      <c r="B22" s="3" t="s">
        <v>17</v>
      </c>
      <c r="C22" s="3">
        <v>1</v>
      </c>
      <c r="D22" s="5">
        <v>0.01</v>
      </c>
      <c r="E22" s="3">
        <v>6</v>
      </c>
      <c r="F22" s="5">
        <v>0.06</v>
      </c>
      <c r="G22" s="3">
        <v>30</v>
      </c>
      <c r="H22" s="5">
        <v>0.3</v>
      </c>
      <c r="I22" s="3">
        <v>32</v>
      </c>
      <c r="J22" s="5">
        <v>0.32</v>
      </c>
      <c r="K22" s="3">
        <v>31</v>
      </c>
      <c r="L22" s="5">
        <v>0.31</v>
      </c>
      <c r="M22" s="3">
        <v>100</v>
      </c>
      <c r="N22" s="5">
        <v>1</v>
      </c>
      <c r="P22" s="47" t="s">
        <v>143</v>
      </c>
      <c r="Q22" s="6" t="s">
        <v>17</v>
      </c>
      <c r="R22" s="6">
        <v>0.85</v>
      </c>
      <c r="S22" s="6">
        <v>0.19500000000000001</v>
      </c>
      <c r="T22" s="6" t="s">
        <v>145</v>
      </c>
    </row>
    <row r="23" spans="1:36" x14ac:dyDescent="0.25">
      <c r="A23" s="3">
        <v>2</v>
      </c>
      <c r="B23" s="3" t="s">
        <v>18</v>
      </c>
      <c r="C23" s="3">
        <v>4</v>
      </c>
      <c r="D23" s="5">
        <v>0.04</v>
      </c>
      <c r="E23" s="3">
        <v>13</v>
      </c>
      <c r="F23" s="5">
        <v>0.13</v>
      </c>
      <c r="G23" s="3">
        <v>28</v>
      </c>
      <c r="H23" s="5">
        <v>0.28000000000000003</v>
      </c>
      <c r="I23" s="3">
        <v>37</v>
      </c>
      <c r="J23" s="5">
        <v>0.37</v>
      </c>
      <c r="K23" s="3">
        <v>18</v>
      </c>
      <c r="L23" s="5">
        <v>0.18</v>
      </c>
      <c r="M23" s="3">
        <v>100</v>
      </c>
      <c r="N23" s="5">
        <v>1</v>
      </c>
      <c r="P23" s="47"/>
      <c r="Q23" s="6" t="s">
        <v>18</v>
      </c>
      <c r="R23" s="6">
        <v>0.87</v>
      </c>
      <c r="S23" s="6">
        <v>0.19500000000000001</v>
      </c>
      <c r="T23" s="6" t="s">
        <v>145</v>
      </c>
      <c r="AA23" s="44" t="s">
        <v>183</v>
      </c>
      <c r="AB23" s="44"/>
      <c r="AC23" s="44"/>
      <c r="AD23" s="44"/>
      <c r="AE23" s="44"/>
      <c r="AF23" s="44"/>
      <c r="AG23" s="16"/>
    </row>
    <row r="24" spans="1:36" ht="36.75" x14ac:dyDescent="0.25">
      <c r="A24" s="3">
        <v>3</v>
      </c>
      <c r="B24" s="3" t="s">
        <v>19</v>
      </c>
      <c r="C24" s="3">
        <v>2</v>
      </c>
      <c r="D24" s="5">
        <v>0.02</v>
      </c>
      <c r="E24" s="3">
        <v>12</v>
      </c>
      <c r="F24" s="5">
        <v>0.12</v>
      </c>
      <c r="G24" s="3">
        <v>25</v>
      </c>
      <c r="H24" s="5">
        <v>0.25</v>
      </c>
      <c r="I24" s="3">
        <v>29</v>
      </c>
      <c r="J24" s="5">
        <v>0.28999999999999998</v>
      </c>
      <c r="K24" s="3">
        <v>32</v>
      </c>
      <c r="L24" s="5">
        <v>0.32</v>
      </c>
      <c r="M24" s="3">
        <v>100</v>
      </c>
      <c r="N24" s="5">
        <v>1</v>
      </c>
      <c r="P24" s="47"/>
      <c r="Q24" s="6" t="s">
        <v>19</v>
      </c>
      <c r="R24" s="6">
        <v>0.76700000000000002</v>
      </c>
      <c r="S24" s="6">
        <v>0.19500000000000001</v>
      </c>
      <c r="T24" s="6" t="s">
        <v>145</v>
      </c>
      <c r="AA24" s="39" t="s">
        <v>174</v>
      </c>
      <c r="AB24" s="17" t="s">
        <v>175</v>
      </c>
      <c r="AC24" s="17" t="s">
        <v>176</v>
      </c>
      <c r="AD24" s="17" t="s">
        <v>177</v>
      </c>
      <c r="AE24" s="17" t="s">
        <v>178</v>
      </c>
      <c r="AF24" s="17" t="s">
        <v>179</v>
      </c>
      <c r="AG24" s="16"/>
    </row>
    <row r="25" spans="1:36" x14ac:dyDescent="0.25">
      <c r="A25" s="3">
        <v>3</v>
      </c>
      <c r="B25" s="3" t="s">
        <v>20</v>
      </c>
      <c r="C25" s="3">
        <v>2</v>
      </c>
      <c r="D25" s="5">
        <v>0.02</v>
      </c>
      <c r="E25" s="3">
        <v>10</v>
      </c>
      <c r="F25" s="5">
        <v>0.1</v>
      </c>
      <c r="G25" s="3">
        <v>27</v>
      </c>
      <c r="H25" s="5">
        <v>0.27</v>
      </c>
      <c r="I25" s="3">
        <v>30</v>
      </c>
      <c r="J25" s="5">
        <v>0.3</v>
      </c>
      <c r="K25" s="3">
        <v>31</v>
      </c>
      <c r="L25" s="5">
        <v>0.31</v>
      </c>
      <c r="M25" s="3">
        <v>100</v>
      </c>
      <c r="N25" s="5">
        <v>1</v>
      </c>
      <c r="P25" s="47"/>
      <c r="Q25" s="6" t="s">
        <v>20</v>
      </c>
      <c r="R25" s="6">
        <v>0.72</v>
      </c>
      <c r="S25" s="6">
        <v>0.19500000000000001</v>
      </c>
      <c r="T25" s="6" t="s">
        <v>145</v>
      </c>
      <c r="AA25" s="18" t="s">
        <v>180</v>
      </c>
      <c r="AB25" s="19" t="s">
        <v>184</v>
      </c>
      <c r="AC25" s="20">
        <v>0.58855281238903534</v>
      </c>
      <c r="AD25" s="20">
        <v>0.57569508777619272</v>
      </c>
      <c r="AE25" s="20">
        <v>2.1757363054171517</v>
      </c>
      <c r="AF25" s="20">
        <v>2.2251092136668822</v>
      </c>
      <c r="AG25" s="16"/>
    </row>
    <row r="26" spans="1:36" x14ac:dyDescent="0.25">
      <c r="P26" s="2"/>
      <c r="Q26" s="2"/>
      <c r="R26" s="2"/>
      <c r="S26" s="2"/>
      <c r="T26" s="2"/>
      <c r="AA26" s="37" t="s">
        <v>181</v>
      </c>
      <c r="AB26" s="37"/>
      <c r="AC26" s="37"/>
      <c r="AD26" s="37"/>
      <c r="AE26" s="37"/>
      <c r="AF26" s="37"/>
      <c r="AG26" s="16"/>
    </row>
    <row r="27" spans="1:36" x14ac:dyDescent="0.25">
      <c r="P27" s="2"/>
      <c r="Q27" s="2"/>
      <c r="R27" s="2"/>
      <c r="S27" s="2"/>
      <c r="T27" s="2"/>
      <c r="AA27" s="37" t="s">
        <v>182</v>
      </c>
      <c r="AB27" s="37"/>
      <c r="AC27" s="37"/>
      <c r="AD27" s="37"/>
      <c r="AE27" s="37"/>
      <c r="AF27" s="37"/>
      <c r="AG27" s="16"/>
    </row>
    <row r="28" spans="1:36" x14ac:dyDescent="0.25">
      <c r="P28" s="2"/>
      <c r="Q28" s="2"/>
      <c r="R28" s="2"/>
      <c r="S28" s="2"/>
      <c r="T28" s="2"/>
    </row>
    <row r="29" spans="1:36" x14ac:dyDescent="0.25">
      <c r="P29" s="2"/>
      <c r="Q29" s="2"/>
      <c r="R29" s="2"/>
      <c r="S29" s="2"/>
      <c r="T29" s="2"/>
      <c r="AA29" s="38" t="s">
        <v>197</v>
      </c>
      <c r="AB29" s="38"/>
      <c r="AC29" s="38"/>
      <c r="AD29" s="38"/>
      <c r="AE29" s="38"/>
      <c r="AF29" s="38"/>
      <c r="AG29" s="38"/>
      <c r="AH29" s="38"/>
      <c r="AI29" s="38"/>
      <c r="AJ29" s="15"/>
    </row>
    <row r="30" spans="1:36" ht="48.75" x14ac:dyDescent="0.25">
      <c r="AA30" s="39" t="s">
        <v>174</v>
      </c>
      <c r="AB30" s="39"/>
      <c r="AC30" s="41" t="s">
        <v>185</v>
      </c>
      <c r="AD30" s="40"/>
      <c r="AE30" s="17" t="s">
        <v>186</v>
      </c>
      <c r="AF30" s="40" t="s">
        <v>187</v>
      </c>
      <c r="AG30" s="40" t="s">
        <v>188</v>
      </c>
      <c r="AH30" s="41" t="s">
        <v>189</v>
      </c>
      <c r="AI30" s="40"/>
      <c r="AJ30" s="15"/>
    </row>
    <row r="31" spans="1:36" x14ac:dyDescent="0.25">
      <c r="AA31" s="39"/>
      <c r="AB31" s="39"/>
      <c r="AC31" s="29" t="s">
        <v>190</v>
      </c>
      <c r="AD31" s="17" t="s">
        <v>191</v>
      </c>
      <c r="AE31" s="17" t="s">
        <v>192</v>
      </c>
      <c r="AF31" s="40"/>
      <c r="AG31" s="40"/>
      <c r="AH31" s="33" t="s">
        <v>193</v>
      </c>
      <c r="AI31" s="17" t="s">
        <v>194</v>
      </c>
      <c r="AJ31" s="15"/>
    </row>
    <row r="32" spans="1:36" x14ac:dyDescent="0.25">
      <c r="AA32" s="35" t="s">
        <v>180</v>
      </c>
      <c r="AB32" s="34" t="s">
        <v>195</v>
      </c>
      <c r="AC32" s="30">
        <v>1.8189460041772385</v>
      </c>
      <c r="AD32" s="31">
        <v>1.2590394333716568</v>
      </c>
      <c r="AE32" s="32"/>
      <c r="AF32" s="31">
        <v>1.4447093204270611</v>
      </c>
      <c r="AG32" s="31">
        <v>0.1517956807047488</v>
      </c>
      <c r="AH32" s="22"/>
      <c r="AI32" s="21"/>
      <c r="AJ32" s="15"/>
    </row>
    <row r="33" spans="27:36" x14ac:dyDescent="0.25">
      <c r="AA33" s="36"/>
      <c r="AB33" s="34" t="s">
        <v>7</v>
      </c>
      <c r="AC33" s="23">
        <v>0.22956388351883283</v>
      </c>
      <c r="AD33" s="24">
        <v>0.12069240759307807</v>
      </c>
      <c r="AE33" s="24">
        <v>0.1521587857884906</v>
      </c>
      <c r="AF33" s="24">
        <v>1.9020573712707902</v>
      </c>
      <c r="AG33" s="24">
        <v>6.0161496771249899E-2</v>
      </c>
      <c r="AH33" s="25">
        <v>0.66972424564128841</v>
      </c>
      <c r="AI33" s="20">
        <v>1.4931518554214191</v>
      </c>
      <c r="AJ33" s="15"/>
    </row>
    <row r="34" spans="27:36" x14ac:dyDescent="0.25">
      <c r="AA34" s="36"/>
      <c r="AB34" s="34" t="s">
        <v>12</v>
      </c>
      <c r="AC34" s="23">
        <v>0.20300498776717288</v>
      </c>
      <c r="AD34" s="24">
        <v>0.1222459807781185</v>
      </c>
      <c r="AE34" s="24">
        <v>0.20264166470653044</v>
      </c>
      <c r="AF34" s="24">
        <v>1.660627093627195</v>
      </c>
      <c r="AG34" s="24">
        <v>0.10005124031541619</v>
      </c>
      <c r="AH34" s="25">
        <v>0.28782572983947741</v>
      </c>
      <c r="AI34" s="20">
        <v>3.4743245524217294</v>
      </c>
      <c r="AJ34" s="15"/>
    </row>
    <row r="35" spans="27:36" x14ac:dyDescent="0.25">
      <c r="AA35" s="36"/>
      <c r="AB35" s="34" t="s">
        <v>16</v>
      </c>
      <c r="AC35" s="26">
        <v>0.65099117828663133</v>
      </c>
      <c r="AD35" s="27">
        <v>0.15813136074594164</v>
      </c>
      <c r="AE35" s="27">
        <v>0.49283989189402877</v>
      </c>
      <c r="AF35" s="27">
        <v>4.1167746563095244</v>
      </c>
      <c r="AG35" s="27">
        <v>8.1313666458894649E-5</v>
      </c>
      <c r="AH35" s="28">
        <v>0.29905106152267208</v>
      </c>
      <c r="AI35" s="20">
        <v>3.3439105512895382</v>
      </c>
      <c r="AJ35" s="15"/>
    </row>
    <row r="36" spans="27:36" x14ac:dyDescent="0.25">
      <c r="AA36" s="37" t="s">
        <v>196</v>
      </c>
      <c r="AB36" s="37"/>
      <c r="AC36" s="37"/>
      <c r="AD36" s="37"/>
      <c r="AE36" s="37"/>
      <c r="AF36" s="37"/>
      <c r="AG36" s="37"/>
      <c r="AH36" s="37"/>
      <c r="AI36" s="37"/>
      <c r="AJ36" s="15"/>
    </row>
    <row r="38" spans="27:36" x14ac:dyDescent="0.25">
      <c r="AA38" s="38" t="s">
        <v>197</v>
      </c>
      <c r="AB38" s="38"/>
      <c r="AC38" s="38"/>
      <c r="AD38" s="38"/>
      <c r="AE38" s="38"/>
      <c r="AF38" s="38"/>
      <c r="AG38" s="38"/>
      <c r="AH38" s="15"/>
    </row>
    <row r="39" spans="27:36" ht="48.75" x14ac:dyDescent="0.25">
      <c r="AA39" s="39" t="s">
        <v>174</v>
      </c>
      <c r="AB39" s="39"/>
      <c r="AC39" s="40" t="s">
        <v>185</v>
      </c>
      <c r="AD39" s="40"/>
      <c r="AE39" s="17" t="s">
        <v>186</v>
      </c>
      <c r="AF39" s="40" t="s">
        <v>187</v>
      </c>
      <c r="AG39" s="40" t="s">
        <v>188</v>
      </c>
      <c r="AH39" s="15"/>
    </row>
    <row r="40" spans="27:36" x14ac:dyDescent="0.25">
      <c r="AA40" s="39"/>
      <c r="AB40" s="39"/>
      <c r="AC40" s="17" t="s">
        <v>190</v>
      </c>
      <c r="AD40" s="17" t="s">
        <v>191</v>
      </c>
      <c r="AE40" s="17" t="s">
        <v>192</v>
      </c>
      <c r="AF40" s="40"/>
      <c r="AG40" s="40"/>
      <c r="AH40" s="15"/>
    </row>
    <row r="41" spans="27:36" x14ac:dyDescent="0.25">
      <c r="AA41" s="35" t="s">
        <v>180</v>
      </c>
      <c r="AB41" s="34" t="s">
        <v>195</v>
      </c>
      <c r="AC41" s="20">
        <v>1.8189460041772385</v>
      </c>
      <c r="AD41" s="20">
        <v>1.2590394333716568</v>
      </c>
      <c r="AE41" s="21"/>
      <c r="AF41" s="20">
        <v>1.4447093204270611</v>
      </c>
      <c r="AG41" s="20">
        <v>0.1517956807047488</v>
      </c>
      <c r="AH41" s="15"/>
    </row>
    <row r="42" spans="27:36" x14ac:dyDescent="0.25">
      <c r="AA42" s="36"/>
      <c r="AB42" s="34" t="s">
        <v>7</v>
      </c>
      <c r="AC42" s="20">
        <v>0.22956388351883283</v>
      </c>
      <c r="AD42" s="20">
        <v>0.12069240759307807</v>
      </c>
      <c r="AE42" s="20">
        <v>0.1521587857884906</v>
      </c>
      <c r="AF42" s="20">
        <v>1.9020573712707902</v>
      </c>
      <c r="AG42" s="20">
        <v>6.0161496771249899E-2</v>
      </c>
      <c r="AH42" s="15"/>
    </row>
    <row r="43" spans="27:36" x14ac:dyDescent="0.25">
      <c r="AA43" s="36"/>
      <c r="AB43" s="34" t="s">
        <v>12</v>
      </c>
      <c r="AC43" s="20">
        <v>0.20300498776717288</v>
      </c>
      <c r="AD43" s="20">
        <v>0.1222459807781185</v>
      </c>
      <c r="AE43" s="20">
        <v>0.20264166470653044</v>
      </c>
      <c r="AF43" s="20">
        <v>1.660627093627195</v>
      </c>
      <c r="AG43" s="20">
        <v>0.10005124031541619</v>
      </c>
      <c r="AH43" s="15"/>
    </row>
    <row r="44" spans="27:36" x14ac:dyDescent="0.25">
      <c r="AA44" s="36"/>
      <c r="AB44" s="34" t="s">
        <v>16</v>
      </c>
      <c r="AC44" s="20">
        <v>0.65099117828663133</v>
      </c>
      <c r="AD44" s="20">
        <v>0.15813136074594164</v>
      </c>
      <c r="AE44" s="20">
        <v>0.49283989189402877</v>
      </c>
      <c r="AF44" s="20">
        <v>4.1167746563095244</v>
      </c>
      <c r="AG44" s="20">
        <v>8.1313666458894649E-5</v>
      </c>
      <c r="AH44" s="15"/>
    </row>
    <row r="45" spans="27:36" x14ac:dyDescent="0.25">
      <c r="AA45" s="37" t="s">
        <v>196</v>
      </c>
      <c r="AB45" s="37"/>
      <c r="AC45" s="37"/>
      <c r="AD45" s="37"/>
      <c r="AE45" s="37"/>
      <c r="AF45" s="37"/>
      <c r="AG45" s="37"/>
      <c r="AH45" s="15"/>
    </row>
    <row r="47" spans="27:36" x14ac:dyDescent="0.25">
      <c r="AA47" s="50" t="s">
        <v>204</v>
      </c>
      <c r="AB47" s="50"/>
      <c r="AC47" s="50"/>
      <c r="AD47" s="50"/>
      <c r="AE47" s="50"/>
      <c r="AF47" s="50"/>
      <c r="AG47" s="50"/>
      <c r="AH47" s="49"/>
    </row>
    <row r="48" spans="27:36" ht="24.75" x14ac:dyDescent="0.25">
      <c r="AA48" s="51" t="s">
        <v>174</v>
      </c>
      <c r="AB48" s="51"/>
      <c r="AC48" s="52" t="s">
        <v>198</v>
      </c>
      <c r="AD48" s="52" t="s">
        <v>199</v>
      </c>
      <c r="AE48" s="52" t="s">
        <v>200</v>
      </c>
      <c r="AF48" s="52" t="s">
        <v>134</v>
      </c>
      <c r="AG48" s="52" t="s">
        <v>188</v>
      </c>
      <c r="AH48" s="49"/>
    </row>
    <row r="49" spans="27:34" x14ac:dyDescent="0.25">
      <c r="AA49" s="53" t="s">
        <v>180</v>
      </c>
      <c r="AB49" s="54" t="s">
        <v>201</v>
      </c>
      <c r="AC49" s="55">
        <v>650.06246681181347</v>
      </c>
      <c r="AD49" s="56">
        <v>3</v>
      </c>
      <c r="AE49" s="55">
        <v>216.68748893727116</v>
      </c>
      <c r="AF49" s="55">
        <v>45.774258674133748</v>
      </c>
      <c r="AG49" s="57" t="s">
        <v>205</v>
      </c>
      <c r="AH49" s="49"/>
    </row>
    <row r="50" spans="27:34" x14ac:dyDescent="0.25">
      <c r="AA50" s="58"/>
      <c r="AB50" s="54" t="s">
        <v>202</v>
      </c>
      <c r="AC50" s="55">
        <v>454.44753318818658</v>
      </c>
      <c r="AD50" s="56">
        <v>96</v>
      </c>
      <c r="AE50" s="55">
        <v>4.7338284707102769</v>
      </c>
      <c r="AF50" s="59"/>
      <c r="AG50" s="59"/>
      <c r="AH50" s="49"/>
    </row>
    <row r="51" spans="27:34" x14ac:dyDescent="0.25">
      <c r="AA51" s="58"/>
      <c r="AB51" s="54" t="s">
        <v>203</v>
      </c>
      <c r="AC51" s="55">
        <v>1104.51</v>
      </c>
      <c r="AD51" s="56">
        <v>99</v>
      </c>
      <c r="AE51" s="59"/>
      <c r="AF51" s="59"/>
      <c r="AG51" s="59"/>
      <c r="AH51" s="49"/>
    </row>
    <row r="52" spans="27:34" x14ac:dyDescent="0.25">
      <c r="AA52" s="60" t="s">
        <v>206</v>
      </c>
      <c r="AB52" s="60"/>
      <c r="AC52" s="60"/>
      <c r="AD52" s="60"/>
      <c r="AE52" s="60"/>
      <c r="AF52" s="60"/>
      <c r="AG52" s="60"/>
      <c r="AH52" s="49"/>
    </row>
    <row r="53" spans="27:34" x14ac:dyDescent="0.25">
      <c r="AA53" s="60" t="s">
        <v>207</v>
      </c>
      <c r="AB53" s="60"/>
      <c r="AC53" s="60"/>
      <c r="AD53" s="60"/>
      <c r="AE53" s="60"/>
      <c r="AF53" s="60"/>
      <c r="AG53" s="60"/>
      <c r="AH53" s="49"/>
    </row>
  </sheetData>
  <mergeCells count="73">
    <mergeCell ref="AA47:AG47"/>
    <mergeCell ref="AA48:AB48"/>
    <mergeCell ref="AA49:AA51"/>
    <mergeCell ref="AA52:AG52"/>
    <mergeCell ref="AA53:AG53"/>
    <mergeCell ref="K20:L20"/>
    <mergeCell ref="M20:N21"/>
    <mergeCell ref="A20:A21"/>
    <mergeCell ref="B20:B21"/>
    <mergeCell ref="C20:D20"/>
    <mergeCell ref="E20:F20"/>
    <mergeCell ref="G20:H20"/>
    <mergeCell ref="I20:J20"/>
    <mergeCell ref="G1:H1"/>
    <mergeCell ref="I1:J1"/>
    <mergeCell ref="K1:L1"/>
    <mergeCell ref="M7:N8"/>
    <mergeCell ref="A14:A15"/>
    <mergeCell ref="B14:B15"/>
    <mergeCell ref="C14:D14"/>
    <mergeCell ref="E14:F14"/>
    <mergeCell ref="G14:H14"/>
    <mergeCell ref="I14:J14"/>
    <mergeCell ref="K14:L14"/>
    <mergeCell ref="M14:N15"/>
    <mergeCell ref="Q10:Q11"/>
    <mergeCell ref="R10:R11"/>
    <mergeCell ref="S10:S11"/>
    <mergeCell ref="T10:T11"/>
    <mergeCell ref="A1:A2"/>
    <mergeCell ref="B1:B2"/>
    <mergeCell ref="M1:N2"/>
    <mergeCell ref="A7:A8"/>
    <mergeCell ref="B7:B8"/>
    <mergeCell ref="C7:D7"/>
    <mergeCell ref="E7:F7"/>
    <mergeCell ref="G7:H7"/>
    <mergeCell ref="I7:J7"/>
    <mergeCell ref="K7:L7"/>
    <mergeCell ref="C1:D1"/>
    <mergeCell ref="E1:F1"/>
    <mergeCell ref="P12:P14"/>
    <mergeCell ref="P15:P18"/>
    <mergeCell ref="P19:P21"/>
    <mergeCell ref="P22:P25"/>
    <mergeCell ref="P10:P11"/>
    <mergeCell ref="AA11:AC11"/>
    <mergeCell ref="AA12:AB12"/>
    <mergeCell ref="AA13:AB13"/>
    <mergeCell ref="AA14:AA15"/>
    <mergeCell ref="AA16:AA18"/>
    <mergeCell ref="AA19:AB19"/>
    <mergeCell ref="AA20:AB20"/>
    <mergeCell ref="AA21:AC21"/>
    <mergeCell ref="AA23:AF23"/>
    <mergeCell ref="AA24"/>
    <mergeCell ref="AA26:AF26"/>
    <mergeCell ref="AA27:AF27"/>
    <mergeCell ref="AA29:AI29"/>
    <mergeCell ref="AA30:AB31"/>
    <mergeCell ref="AC30:AD30"/>
    <mergeCell ref="AF30:AF31"/>
    <mergeCell ref="AG30:AG31"/>
    <mergeCell ref="AH30:AI30"/>
    <mergeCell ref="AA41:AA44"/>
    <mergeCell ref="AA45:AG45"/>
    <mergeCell ref="AA32:AA35"/>
    <mergeCell ref="AA36:AI36"/>
    <mergeCell ref="AA38:AG38"/>
    <mergeCell ref="AA39:AB40"/>
    <mergeCell ref="AC39:AD39"/>
    <mergeCell ref="AF39:AF40"/>
    <mergeCell ref="AG39:AG4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Rio Rizky Rainey Ferbiansyah</dc:creator>
  <cp:lastModifiedBy>Rio Rizky Rainey Ferbiansyah</cp:lastModifiedBy>
  <dcterms:created xsi:type="dcterms:W3CDTF">2023-11-19T15:46:51Z</dcterms:created>
  <dcterms:modified xsi:type="dcterms:W3CDTF">2023-11-27T01:34:30Z</dcterms:modified>
</cp:coreProperties>
</file>