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8265" activeTab="1"/>
  </bookViews>
  <sheets>
    <sheet name="Survey Awal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O15" i="2" l="1"/>
  <c r="O14" i="2"/>
  <c r="O13" i="2" l="1"/>
  <c r="G5" i="2"/>
  <c r="G15" i="2"/>
  <c r="G6" i="2"/>
  <c r="G28" i="2"/>
  <c r="G29" i="2"/>
  <c r="G16" i="2"/>
  <c r="G30" i="2"/>
  <c r="G7" i="2"/>
  <c r="G8" i="2"/>
  <c r="G31" i="2"/>
  <c r="G17" i="2"/>
  <c r="G18" i="2"/>
  <c r="G32" i="2"/>
  <c r="G33" i="2"/>
  <c r="G9" i="2"/>
  <c r="G19" i="2"/>
  <c r="G10" i="2"/>
  <c r="G20" i="2"/>
  <c r="G21" i="2"/>
  <c r="G22" i="2"/>
  <c r="G34" i="2"/>
  <c r="G35" i="2"/>
  <c r="G36" i="2"/>
  <c r="G37" i="2"/>
  <c r="G38" i="2"/>
  <c r="G39" i="2"/>
  <c r="G40" i="2"/>
  <c r="G41" i="2"/>
  <c r="G42" i="2"/>
  <c r="G43" i="2"/>
  <c r="G44" i="2"/>
  <c r="G45" i="2"/>
  <c r="G2" i="2"/>
  <c r="G3" i="2"/>
  <c r="G4" i="2"/>
  <c r="G11" i="2"/>
  <c r="G23" i="2"/>
  <c r="G12" i="2"/>
  <c r="G24" i="2"/>
  <c r="G46" i="2"/>
  <c r="G47" i="2"/>
  <c r="G48" i="2"/>
  <c r="G49" i="2"/>
  <c r="G50" i="2"/>
  <c r="G25" i="2"/>
  <c r="G26" i="2"/>
  <c r="G13" i="2"/>
  <c r="G51" i="2"/>
  <c r="G27" i="2"/>
  <c r="G14" i="2"/>
  <c r="K4" i="2" l="1"/>
  <c r="K3" i="2"/>
</calcChain>
</file>

<file path=xl/sharedStrings.xml><?xml version="1.0" encoding="utf-8"?>
<sst xmlns="http://schemas.openxmlformats.org/spreadsheetml/2006/main" count="282" uniqueCount="36">
  <si>
    <t>Bagaimana tingkat kebahagiaan Anda sebagai mahasiswa saat ini?</t>
  </si>
  <si>
    <t>Seberapa sering Anda merasa stres karena tugas kuliah atau pekerjaan lainnya dalam sebulan terakhir?</t>
  </si>
  <si>
    <t>Apakah Anda merasa memiliki cukup dukungan sosial dari teman-teman, keluarga, dan dosen selama kuliah?</t>
  </si>
  <si>
    <t>Bagaimana tingkat kesehatan fisik Anda saat ini?</t>
  </si>
  <si>
    <t>No</t>
  </si>
  <si>
    <t>Seberapa sering Anda merasa cemas atau gelisah dalam sebulan terakhir?</t>
  </si>
  <si>
    <t>Kurang Bahagia</t>
  </si>
  <si>
    <t>Bahagia</t>
  </si>
  <si>
    <t>Sering</t>
  </si>
  <si>
    <t>Tidak Sering</t>
  </si>
  <si>
    <t>Tidak</t>
  </si>
  <si>
    <t>Ya</t>
  </si>
  <si>
    <t>Sehat</t>
  </si>
  <si>
    <t>Tidak Sehat</t>
  </si>
  <si>
    <t>A1</t>
  </si>
  <si>
    <t>A2</t>
  </si>
  <si>
    <t>A3</t>
  </si>
  <si>
    <t>A4</t>
  </si>
  <si>
    <t>A5</t>
  </si>
  <si>
    <t>Total</t>
  </si>
  <si>
    <t>N</t>
  </si>
  <si>
    <t>M</t>
  </si>
  <si>
    <t>SD</t>
  </si>
  <si>
    <t>Tinggi</t>
  </si>
  <si>
    <t>Sedang</t>
  </si>
  <si>
    <t>Rendah</t>
  </si>
  <si>
    <t>X &lt; M – 1SD</t>
  </si>
  <si>
    <t>X &gt; M + 1SD</t>
  </si>
  <si>
    <t>&gt; 4</t>
  </si>
  <si>
    <t>Rumus</t>
  </si>
  <si>
    <t>Hasil</t>
  </si>
  <si>
    <t>M – 1SD ≤ X &lt; M + 1SD</t>
  </si>
  <si>
    <t xml:space="preserve">3 – 4 </t>
  </si>
  <si>
    <t>Keterangan</t>
  </si>
  <si>
    <t>Jumlah</t>
  </si>
  <si>
    <t>Persentase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</si>
</sst>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Survey Awal Kesejahteraan Subjektif Mahasiswa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Sheet2!$N$12</c:f>
              <c:strCache>
                <c:ptCount val="1"/>
                <c:pt idx="0">
                  <c:v>Jumlah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40434529017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Sheet2!$M$13:$M$15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Sheet2!$N$13:$N$15</c:f>
              <c:numCache>
                <c:formatCode>General</c:formatCode>
                <c:ptCount val="3"/>
                <c:pt idx="0">
                  <c:v>3</c:v>
                </c:pt>
                <c:pt idx="1">
                  <c:v>21</c:v>
                </c:pt>
                <c:pt idx="2">
                  <c:v>26</c:v>
                </c:pt>
              </c:numCache>
            </c:numRef>
          </c:val>
        </c:ser>
        <c:ser>
          <c:idx val="1"/>
          <c:order val="1"/>
          <c:tx>
            <c:strRef>
              <c:f>Sheet2!$O$12</c:f>
              <c:strCache>
                <c:ptCount val="1"/>
                <c:pt idx="0">
                  <c:v>Persentase</c:v>
                </c:pt>
              </c:strCache>
            </c:strRef>
          </c:tx>
          <c:invertIfNegative val="0"/>
          <c:cat>
            <c:strRef>
              <c:f>Sheet2!$M$13:$M$15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Sheet2!$O$13:$O$15</c:f>
              <c:numCache>
                <c:formatCode>0%</c:formatCode>
                <c:ptCount val="3"/>
                <c:pt idx="0">
                  <c:v>0.06</c:v>
                </c:pt>
                <c:pt idx="1">
                  <c:v>0.42</c:v>
                </c:pt>
                <c:pt idx="2">
                  <c:v>0.52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709376"/>
        <c:axId val="133649920"/>
      </c:barChart>
      <c:catAx>
        <c:axId val="1307093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33649920"/>
        <c:crosses val="autoZero"/>
        <c:auto val="1"/>
        <c:lblAlgn val="ctr"/>
        <c:lblOffset val="100"/>
        <c:noMultiLvlLbl val="0"/>
      </c:catAx>
      <c:valAx>
        <c:axId val="133649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Mahasiswa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7093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15</xdr:row>
      <xdr:rowOff>185737</xdr:rowOff>
    </xdr:from>
    <xdr:to>
      <xdr:col>16</xdr:col>
      <xdr:colOff>85725</xdr:colOff>
      <xdr:row>30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31" workbookViewId="0">
      <selection activeCell="B51" sqref="B51:F51"/>
    </sheetView>
  </sheetViews>
  <sheetFormatPr defaultRowHeight="15" x14ac:dyDescent="0.25"/>
  <cols>
    <col min="1" max="1" width="9.140625" style="5"/>
    <col min="2" max="2" width="17.28515625" bestFit="1" customWidth="1"/>
    <col min="3" max="3" width="11.7109375" bestFit="1" customWidth="1"/>
    <col min="5" max="5" width="11.140625" bestFit="1" customWidth="1"/>
  </cols>
  <sheetData>
    <row r="1" spans="1:12" ht="236.25" x14ac:dyDescent="0.25">
      <c r="A1" s="4" t="s">
        <v>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5</v>
      </c>
      <c r="G1" s="2"/>
      <c r="H1" s="2"/>
      <c r="I1" s="2"/>
      <c r="J1" s="2"/>
      <c r="K1" s="2"/>
      <c r="L1" s="1"/>
    </row>
    <row r="2" spans="1:12" x14ac:dyDescent="0.25">
      <c r="A2" s="5">
        <v>1</v>
      </c>
      <c r="B2" t="s">
        <v>6</v>
      </c>
      <c r="C2" t="s">
        <v>8</v>
      </c>
      <c r="D2" t="s">
        <v>10</v>
      </c>
      <c r="E2" t="s">
        <v>13</v>
      </c>
      <c r="F2" t="s">
        <v>8</v>
      </c>
    </row>
    <row r="3" spans="1:12" x14ac:dyDescent="0.25">
      <c r="A3" s="5">
        <v>2</v>
      </c>
      <c r="B3" t="s">
        <v>6</v>
      </c>
      <c r="C3" t="s">
        <v>8</v>
      </c>
      <c r="D3" t="s">
        <v>10</v>
      </c>
      <c r="E3" t="s">
        <v>12</v>
      </c>
      <c r="F3" t="s">
        <v>9</v>
      </c>
    </row>
    <row r="4" spans="1:12" x14ac:dyDescent="0.25">
      <c r="A4" s="5">
        <v>3</v>
      </c>
      <c r="B4" t="s">
        <v>6</v>
      </c>
      <c r="C4" t="s">
        <v>8</v>
      </c>
      <c r="D4" t="s">
        <v>11</v>
      </c>
      <c r="E4" t="s">
        <v>13</v>
      </c>
      <c r="F4" t="s">
        <v>8</v>
      </c>
    </row>
    <row r="5" spans="1:12" x14ac:dyDescent="0.25">
      <c r="A5" s="5">
        <v>4</v>
      </c>
      <c r="B5" t="s">
        <v>6</v>
      </c>
      <c r="C5" t="s">
        <v>8</v>
      </c>
      <c r="D5" t="s">
        <v>11</v>
      </c>
      <c r="E5" t="s">
        <v>12</v>
      </c>
      <c r="F5" t="s">
        <v>8</v>
      </c>
    </row>
    <row r="6" spans="1:12" x14ac:dyDescent="0.25">
      <c r="A6" s="5">
        <v>5</v>
      </c>
      <c r="B6" t="s">
        <v>6</v>
      </c>
      <c r="C6" t="s">
        <v>8</v>
      </c>
      <c r="D6" t="s">
        <v>10</v>
      </c>
      <c r="E6" t="s">
        <v>13</v>
      </c>
      <c r="F6" t="s">
        <v>8</v>
      </c>
    </row>
    <row r="7" spans="1:12" x14ac:dyDescent="0.25">
      <c r="A7" s="5">
        <v>6</v>
      </c>
      <c r="B7" t="s">
        <v>6</v>
      </c>
      <c r="C7" t="s">
        <v>8</v>
      </c>
      <c r="D7" t="s">
        <v>10</v>
      </c>
      <c r="E7" t="s">
        <v>13</v>
      </c>
      <c r="F7" t="s">
        <v>8</v>
      </c>
    </row>
    <row r="8" spans="1:12" x14ac:dyDescent="0.25">
      <c r="A8" s="5">
        <v>7</v>
      </c>
      <c r="B8" t="s">
        <v>6</v>
      </c>
      <c r="C8" t="s">
        <v>8</v>
      </c>
      <c r="D8" t="s">
        <v>10</v>
      </c>
      <c r="E8" t="s">
        <v>12</v>
      </c>
      <c r="F8" t="s">
        <v>8</v>
      </c>
    </row>
    <row r="9" spans="1:12" x14ac:dyDescent="0.25">
      <c r="A9" s="5">
        <v>8</v>
      </c>
      <c r="B9" t="s">
        <v>6</v>
      </c>
      <c r="C9" t="s">
        <v>8</v>
      </c>
      <c r="D9" t="s">
        <v>10</v>
      </c>
      <c r="E9" t="s">
        <v>13</v>
      </c>
      <c r="F9" t="s">
        <v>8</v>
      </c>
    </row>
    <row r="10" spans="1:12" x14ac:dyDescent="0.25">
      <c r="A10" s="5">
        <v>9</v>
      </c>
      <c r="B10" t="s">
        <v>6</v>
      </c>
      <c r="C10" t="s">
        <v>8</v>
      </c>
      <c r="D10" t="s">
        <v>10</v>
      </c>
      <c r="E10" t="s">
        <v>12</v>
      </c>
      <c r="F10" t="s">
        <v>9</v>
      </c>
    </row>
    <row r="11" spans="1:12" x14ac:dyDescent="0.25">
      <c r="A11" s="5">
        <v>10</v>
      </c>
      <c r="B11" t="s">
        <v>6</v>
      </c>
      <c r="C11" t="s">
        <v>8</v>
      </c>
      <c r="D11" t="s">
        <v>10</v>
      </c>
      <c r="E11" t="s">
        <v>12</v>
      </c>
      <c r="F11" t="s">
        <v>9</v>
      </c>
    </row>
    <row r="12" spans="1:12" x14ac:dyDescent="0.25">
      <c r="A12" s="5">
        <v>11</v>
      </c>
      <c r="B12" t="s">
        <v>6</v>
      </c>
      <c r="C12" t="s">
        <v>8</v>
      </c>
      <c r="D12" t="s">
        <v>10</v>
      </c>
      <c r="E12" t="s">
        <v>13</v>
      </c>
      <c r="F12" t="s">
        <v>8</v>
      </c>
    </row>
    <row r="13" spans="1:12" x14ac:dyDescent="0.25">
      <c r="A13" s="5">
        <v>12</v>
      </c>
      <c r="B13" t="s">
        <v>7</v>
      </c>
      <c r="C13" t="s">
        <v>8</v>
      </c>
      <c r="D13" t="s">
        <v>10</v>
      </c>
      <c r="E13" t="s">
        <v>13</v>
      </c>
      <c r="F13" t="s">
        <v>8</v>
      </c>
    </row>
    <row r="14" spans="1:12" x14ac:dyDescent="0.25">
      <c r="A14" s="5">
        <v>13</v>
      </c>
      <c r="B14" t="s">
        <v>7</v>
      </c>
      <c r="C14" t="s">
        <v>8</v>
      </c>
      <c r="D14" t="s">
        <v>10</v>
      </c>
      <c r="E14" t="s">
        <v>13</v>
      </c>
      <c r="F14" t="s">
        <v>8</v>
      </c>
    </row>
    <row r="15" spans="1:12" x14ac:dyDescent="0.25">
      <c r="A15" s="5">
        <v>14</v>
      </c>
      <c r="B15" t="s">
        <v>6</v>
      </c>
      <c r="C15" t="s">
        <v>8</v>
      </c>
      <c r="D15" t="s">
        <v>10</v>
      </c>
      <c r="E15" t="s">
        <v>13</v>
      </c>
      <c r="F15" t="s">
        <v>8</v>
      </c>
    </row>
    <row r="16" spans="1:12" x14ac:dyDescent="0.25">
      <c r="A16" s="5">
        <v>15</v>
      </c>
      <c r="B16" t="s">
        <v>6</v>
      </c>
      <c r="C16" t="s">
        <v>8</v>
      </c>
      <c r="D16" t="s">
        <v>10</v>
      </c>
      <c r="E16" t="s">
        <v>13</v>
      </c>
      <c r="F16" t="s">
        <v>8</v>
      </c>
    </row>
    <row r="17" spans="1:6" x14ac:dyDescent="0.25">
      <c r="A17" s="5">
        <v>16</v>
      </c>
      <c r="B17" t="s">
        <v>7</v>
      </c>
      <c r="C17" t="s">
        <v>8</v>
      </c>
      <c r="D17" t="s">
        <v>10</v>
      </c>
      <c r="E17" t="s">
        <v>13</v>
      </c>
      <c r="F17" t="s">
        <v>9</v>
      </c>
    </row>
    <row r="18" spans="1:6" x14ac:dyDescent="0.25">
      <c r="A18" s="5">
        <v>17</v>
      </c>
      <c r="B18" t="s">
        <v>6</v>
      </c>
      <c r="C18" t="s">
        <v>9</v>
      </c>
      <c r="D18" t="s">
        <v>10</v>
      </c>
      <c r="E18" t="s">
        <v>13</v>
      </c>
      <c r="F18" t="s">
        <v>8</v>
      </c>
    </row>
    <row r="19" spans="1:6" x14ac:dyDescent="0.25">
      <c r="A19" s="5">
        <v>18</v>
      </c>
      <c r="B19" t="s">
        <v>7</v>
      </c>
      <c r="C19" t="s">
        <v>9</v>
      </c>
      <c r="D19" t="s">
        <v>10</v>
      </c>
      <c r="E19" t="s">
        <v>13</v>
      </c>
      <c r="F19" t="s">
        <v>8</v>
      </c>
    </row>
    <row r="20" spans="1:6" x14ac:dyDescent="0.25">
      <c r="A20" s="5">
        <v>19</v>
      </c>
      <c r="B20" t="s">
        <v>6</v>
      </c>
      <c r="C20" t="s">
        <v>9</v>
      </c>
      <c r="D20" t="s">
        <v>10</v>
      </c>
      <c r="E20" t="s">
        <v>13</v>
      </c>
      <c r="F20" t="s">
        <v>8</v>
      </c>
    </row>
    <row r="21" spans="1:6" x14ac:dyDescent="0.25">
      <c r="A21" s="5">
        <v>20</v>
      </c>
      <c r="B21" t="s">
        <v>6</v>
      </c>
      <c r="C21" t="s">
        <v>9</v>
      </c>
      <c r="D21" t="s">
        <v>10</v>
      </c>
      <c r="E21" t="s">
        <v>13</v>
      </c>
      <c r="F21" t="s">
        <v>8</v>
      </c>
    </row>
    <row r="22" spans="1:6" x14ac:dyDescent="0.25">
      <c r="A22" s="5">
        <v>21</v>
      </c>
      <c r="B22" t="s">
        <v>6</v>
      </c>
      <c r="C22" t="s">
        <v>9</v>
      </c>
      <c r="D22" t="s">
        <v>10</v>
      </c>
      <c r="E22" t="s">
        <v>13</v>
      </c>
      <c r="F22" t="s">
        <v>8</v>
      </c>
    </row>
    <row r="23" spans="1:6" x14ac:dyDescent="0.25">
      <c r="A23" s="5">
        <v>22</v>
      </c>
      <c r="B23" t="s">
        <v>6</v>
      </c>
      <c r="C23" t="s">
        <v>8</v>
      </c>
      <c r="D23" t="s">
        <v>10</v>
      </c>
      <c r="E23" t="s">
        <v>13</v>
      </c>
      <c r="F23" t="s">
        <v>8</v>
      </c>
    </row>
    <row r="24" spans="1:6" x14ac:dyDescent="0.25">
      <c r="A24" s="5">
        <v>23</v>
      </c>
      <c r="B24" t="s">
        <v>6</v>
      </c>
      <c r="C24" t="s">
        <v>8</v>
      </c>
      <c r="D24" t="s">
        <v>10</v>
      </c>
      <c r="E24" t="s">
        <v>13</v>
      </c>
      <c r="F24" t="s">
        <v>8</v>
      </c>
    </row>
    <row r="25" spans="1:6" x14ac:dyDescent="0.25">
      <c r="A25" s="5">
        <v>24</v>
      </c>
      <c r="B25" t="s">
        <v>6</v>
      </c>
      <c r="C25" t="s">
        <v>8</v>
      </c>
      <c r="D25" t="s">
        <v>10</v>
      </c>
      <c r="E25" t="s">
        <v>13</v>
      </c>
      <c r="F25" t="s">
        <v>8</v>
      </c>
    </row>
    <row r="26" spans="1:6" x14ac:dyDescent="0.25">
      <c r="A26" s="5">
        <v>25</v>
      </c>
      <c r="B26" t="s">
        <v>6</v>
      </c>
      <c r="C26" t="s">
        <v>8</v>
      </c>
      <c r="D26" t="s">
        <v>10</v>
      </c>
      <c r="E26" t="s">
        <v>13</v>
      </c>
      <c r="F26" t="s">
        <v>8</v>
      </c>
    </row>
    <row r="27" spans="1:6" x14ac:dyDescent="0.25">
      <c r="A27" s="5">
        <v>26</v>
      </c>
      <c r="B27" t="s">
        <v>6</v>
      </c>
      <c r="C27" t="s">
        <v>8</v>
      </c>
      <c r="D27" t="s">
        <v>10</v>
      </c>
      <c r="E27" t="s">
        <v>13</v>
      </c>
      <c r="F27" t="s">
        <v>8</v>
      </c>
    </row>
    <row r="28" spans="1:6" x14ac:dyDescent="0.25">
      <c r="A28" s="5">
        <v>27</v>
      </c>
      <c r="B28" t="s">
        <v>6</v>
      </c>
      <c r="C28" t="s">
        <v>8</v>
      </c>
      <c r="D28" t="s">
        <v>10</v>
      </c>
      <c r="E28" t="s">
        <v>13</v>
      </c>
      <c r="F28" t="s">
        <v>8</v>
      </c>
    </row>
    <row r="29" spans="1:6" x14ac:dyDescent="0.25">
      <c r="A29" s="5">
        <v>28</v>
      </c>
      <c r="B29" t="s">
        <v>6</v>
      </c>
      <c r="C29" t="s">
        <v>8</v>
      </c>
      <c r="D29" t="s">
        <v>10</v>
      </c>
      <c r="E29" t="s">
        <v>13</v>
      </c>
      <c r="F29" t="s">
        <v>8</v>
      </c>
    </row>
    <row r="30" spans="1:6" x14ac:dyDescent="0.25">
      <c r="A30" s="5">
        <v>29</v>
      </c>
      <c r="B30" t="s">
        <v>6</v>
      </c>
      <c r="C30" t="s">
        <v>8</v>
      </c>
      <c r="D30" t="s">
        <v>10</v>
      </c>
      <c r="E30" t="s">
        <v>13</v>
      </c>
      <c r="F30" t="s">
        <v>8</v>
      </c>
    </row>
    <row r="31" spans="1:6" x14ac:dyDescent="0.25">
      <c r="A31" s="5">
        <v>30</v>
      </c>
      <c r="B31" t="s">
        <v>6</v>
      </c>
      <c r="C31" t="s">
        <v>8</v>
      </c>
      <c r="D31" t="s">
        <v>10</v>
      </c>
      <c r="E31" t="s">
        <v>13</v>
      </c>
      <c r="F31" t="s">
        <v>8</v>
      </c>
    </row>
    <row r="32" spans="1:6" x14ac:dyDescent="0.25">
      <c r="A32" s="5">
        <v>31</v>
      </c>
      <c r="B32" t="s">
        <v>6</v>
      </c>
      <c r="C32" t="s">
        <v>8</v>
      </c>
      <c r="D32" t="s">
        <v>10</v>
      </c>
      <c r="E32" t="s">
        <v>13</v>
      </c>
      <c r="F32" t="s">
        <v>8</v>
      </c>
    </row>
    <row r="33" spans="1:6" x14ac:dyDescent="0.25">
      <c r="A33" s="5">
        <v>32</v>
      </c>
      <c r="B33" t="s">
        <v>6</v>
      </c>
      <c r="C33" t="s">
        <v>8</v>
      </c>
      <c r="D33" t="s">
        <v>10</v>
      </c>
      <c r="E33" t="s">
        <v>13</v>
      </c>
      <c r="F33" t="s">
        <v>8</v>
      </c>
    </row>
    <row r="34" spans="1:6" x14ac:dyDescent="0.25">
      <c r="A34" s="5">
        <v>33</v>
      </c>
      <c r="B34" t="s">
        <v>6</v>
      </c>
      <c r="C34" t="s">
        <v>8</v>
      </c>
      <c r="D34" t="s">
        <v>10</v>
      </c>
      <c r="E34" t="s">
        <v>13</v>
      </c>
      <c r="F34" t="s">
        <v>8</v>
      </c>
    </row>
    <row r="35" spans="1:6" x14ac:dyDescent="0.25">
      <c r="A35" s="5">
        <v>34</v>
      </c>
      <c r="B35" t="s">
        <v>6</v>
      </c>
      <c r="C35" t="s">
        <v>9</v>
      </c>
      <c r="D35" t="s">
        <v>11</v>
      </c>
      <c r="E35" t="s">
        <v>12</v>
      </c>
      <c r="F35" t="s">
        <v>9</v>
      </c>
    </row>
    <row r="36" spans="1:6" x14ac:dyDescent="0.25">
      <c r="A36" s="5">
        <v>35</v>
      </c>
      <c r="B36" t="s">
        <v>6</v>
      </c>
      <c r="C36" t="s">
        <v>9</v>
      </c>
      <c r="D36" t="s">
        <v>11</v>
      </c>
      <c r="E36" t="s">
        <v>12</v>
      </c>
      <c r="F36" t="s">
        <v>8</v>
      </c>
    </row>
    <row r="37" spans="1:6" x14ac:dyDescent="0.25">
      <c r="A37" s="5">
        <v>36</v>
      </c>
      <c r="B37" t="s">
        <v>6</v>
      </c>
      <c r="C37" t="s">
        <v>9</v>
      </c>
      <c r="D37" t="s">
        <v>11</v>
      </c>
      <c r="E37" t="s">
        <v>13</v>
      </c>
      <c r="F37" t="s">
        <v>9</v>
      </c>
    </row>
    <row r="38" spans="1:6" x14ac:dyDescent="0.25">
      <c r="A38" s="5">
        <v>37</v>
      </c>
      <c r="B38" t="s">
        <v>6</v>
      </c>
      <c r="C38" t="s">
        <v>9</v>
      </c>
      <c r="D38" t="s">
        <v>11</v>
      </c>
      <c r="E38" t="s">
        <v>13</v>
      </c>
      <c r="F38" t="s">
        <v>8</v>
      </c>
    </row>
    <row r="39" spans="1:6" x14ac:dyDescent="0.25">
      <c r="A39" s="5">
        <v>38</v>
      </c>
      <c r="B39" t="s">
        <v>6</v>
      </c>
      <c r="C39" t="s">
        <v>8</v>
      </c>
      <c r="D39" t="s">
        <v>11</v>
      </c>
      <c r="E39" t="s">
        <v>13</v>
      </c>
      <c r="F39" t="s">
        <v>8</v>
      </c>
    </row>
    <row r="40" spans="1:6" x14ac:dyDescent="0.25">
      <c r="A40" s="5">
        <v>39</v>
      </c>
      <c r="B40" t="s">
        <v>6</v>
      </c>
      <c r="C40" t="s">
        <v>8</v>
      </c>
      <c r="D40" t="s">
        <v>10</v>
      </c>
      <c r="E40" t="s">
        <v>12</v>
      </c>
      <c r="F40" t="s">
        <v>9</v>
      </c>
    </row>
    <row r="41" spans="1:6" x14ac:dyDescent="0.25">
      <c r="A41" s="5">
        <v>40</v>
      </c>
      <c r="B41" t="s">
        <v>6</v>
      </c>
      <c r="C41" t="s">
        <v>8</v>
      </c>
      <c r="D41" t="s">
        <v>10</v>
      </c>
      <c r="E41" t="s">
        <v>12</v>
      </c>
      <c r="F41" t="s">
        <v>8</v>
      </c>
    </row>
    <row r="42" spans="1:6" x14ac:dyDescent="0.25">
      <c r="A42" s="5">
        <v>41</v>
      </c>
      <c r="B42" t="s">
        <v>6</v>
      </c>
      <c r="C42" t="s">
        <v>8</v>
      </c>
      <c r="D42" t="s">
        <v>10</v>
      </c>
      <c r="E42" t="s">
        <v>13</v>
      </c>
      <c r="F42" t="s">
        <v>8</v>
      </c>
    </row>
    <row r="43" spans="1:6" x14ac:dyDescent="0.25">
      <c r="A43" s="5">
        <v>42</v>
      </c>
      <c r="B43" t="s">
        <v>6</v>
      </c>
      <c r="C43" t="s">
        <v>8</v>
      </c>
      <c r="D43" t="s">
        <v>10</v>
      </c>
      <c r="E43" t="s">
        <v>13</v>
      </c>
      <c r="F43" t="s">
        <v>8</v>
      </c>
    </row>
    <row r="44" spans="1:6" x14ac:dyDescent="0.25">
      <c r="A44" s="5">
        <v>43</v>
      </c>
      <c r="B44" t="s">
        <v>6</v>
      </c>
      <c r="C44" t="s">
        <v>8</v>
      </c>
      <c r="D44" t="s">
        <v>10</v>
      </c>
      <c r="E44" t="s">
        <v>13</v>
      </c>
      <c r="F44" t="s">
        <v>8</v>
      </c>
    </row>
    <row r="45" spans="1:6" x14ac:dyDescent="0.25">
      <c r="A45" s="5">
        <v>44</v>
      </c>
      <c r="B45" t="s">
        <v>6</v>
      </c>
      <c r="C45" t="s">
        <v>8</v>
      </c>
      <c r="D45" t="s">
        <v>10</v>
      </c>
      <c r="E45" t="s">
        <v>13</v>
      </c>
      <c r="F45" t="s">
        <v>8</v>
      </c>
    </row>
    <row r="46" spans="1:6" x14ac:dyDescent="0.25">
      <c r="A46" s="5">
        <v>45</v>
      </c>
      <c r="B46" t="s">
        <v>6</v>
      </c>
      <c r="C46" t="s">
        <v>8</v>
      </c>
      <c r="D46" t="s">
        <v>10</v>
      </c>
      <c r="E46" t="s">
        <v>13</v>
      </c>
      <c r="F46" t="s">
        <v>8</v>
      </c>
    </row>
    <row r="47" spans="1:6" x14ac:dyDescent="0.25">
      <c r="A47" s="5">
        <v>46</v>
      </c>
      <c r="B47" t="s">
        <v>6</v>
      </c>
      <c r="C47" t="s">
        <v>8</v>
      </c>
      <c r="D47" t="s">
        <v>10</v>
      </c>
      <c r="E47" t="s">
        <v>12</v>
      </c>
      <c r="F47" t="s">
        <v>8</v>
      </c>
    </row>
    <row r="48" spans="1:6" x14ac:dyDescent="0.25">
      <c r="A48" s="5">
        <v>47</v>
      </c>
      <c r="B48" t="s">
        <v>6</v>
      </c>
      <c r="C48" t="s">
        <v>8</v>
      </c>
      <c r="D48" t="s">
        <v>11</v>
      </c>
      <c r="E48" t="s">
        <v>13</v>
      </c>
      <c r="F48" t="s">
        <v>8</v>
      </c>
    </row>
    <row r="49" spans="1:6" x14ac:dyDescent="0.25">
      <c r="A49" s="5">
        <v>48</v>
      </c>
      <c r="B49" t="s">
        <v>6</v>
      </c>
      <c r="C49" t="s">
        <v>8</v>
      </c>
      <c r="D49" t="s">
        <v>11</v>
      </c>
      <c r="E49" t="s">
        <v>12</v>
      </c>
      <c r="F49" t="s">
        <v>8</v>
      </c>
    </row>
    <row r="50" spans="1:6" x14ac:dyDescent="0.25">
      <c r="A50" s="5">
        <v>49</v>
      </c>
      <c r="B50" t="s">
        <v>6</v>
      </c>
      <c r="C50" t="s">
        <v>8</v>
      </c>
      <c r="D50" t="s">
        <v>10</v>
      </c>
      <c r="E50" t="s">
        <v>13</v>
      </c>
      <c r="F50" t="s">
        <v>8</v>
      </c>
    </row>
    <row r="51" spans="1:6" x14ac:dyDescent="0.25">
      <c r="A51" s="5">
        <v>50</v>
      </c>
      <c r="B51" t="s">
        <v>6</v>
      </c>
      <c r="C51" t="s">
        <v>8</v>
      </c>
      <c r="D51" t="s">
        <v>10</v>
      </c>
      <c r="E51" t="s">
        <v>13</v>
      </c>
      <c r="F51" t="s">
        <v>8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J16" zoomScale="175" zoomScaleNormal="175" workbookViewId="0">
      <selection activeCell="Q25" sqref="Q25"/>
    </sheetView>
  </sheetViews>
  <sheetFormatPr defaultRowHeight="15" x14ac:dyDescent="0.25"/>
  <cols>
    <col min="14" max="14" width="19.85546875" bestFit="1" customWidth="1"/>
  </cols>
  <sheetData>
    <row r="1" spans="1:15" ht="15.75" x14ac:dyDescent="0.25">
      <c r="A1" s="4" t="s">
        <v>4</v>
      </c>
      <c r="B1" s="3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</row>
    <row r="2" spans="1:15" x14ac:dyDescent="0.25">
      <c r="A2" s="5">
        <v>34</v>
      </c>
      <c r="B2">
        <v>1</v>
      </c>
      <c r="C2">
        <v>0</v>
      </c>
      <c r="D2">
        <v>0</v>
      </c>
      <c r="E2">
        <v>0</v>
      </c>
      <c r="F2">
        <v>0</v>
      </c>
      <c r="G2">
        <f>SUM(B2:F2)</f>
        <v>1</v>
      </c>
      <c r="H2">
        <v>1</v>
      </c>
      <c r="J2" t="s">
        <v>20</v>
      </c>
      <c r="K2">
        <v>50</v>
      </c>
    </row>
    <row r="3" spans="1:15" x14ac:dyDescent="0.25">
      <c r="A3" s="5">
        <v>35</v>
      </c>
      <c r="B3">
        <v>1</v>
      </c>
      <c r="C3">
        <v>0</v>
      </c>
      <c r="D3">
        <v>0</v>
      </c>
      <c r="E3">
        <v>0</v>
      </c>
      <c r="F3">
        <v>1</v>
      </c>
      <c r="G3">
        <f>SUM(B3:F3)</f>
        <v>2</v>
      </c>
      <c r="H3">
        <v>2</v>
      </c>
      <c r="J3" t="s">
        <v>21</v>
      </c>
      <c r="K3">
        <f>AVERAGE(G2:G51)</f>
        <v>4.2</v>
      </c>
    </row>
    <row r="4" spans="1:15" x14ac:dyDescent="0.25">
      <c r="A4" s="5">
        <v>36</v>
      </c>
      <c r="B4">
        <v>1</v>
      </c>
      <c r="C4">
        <v>0</v>
      </c>
      <c r="D4">
        <v>0</v>
      </c>
      <c r="E4">
        <v>1</v>
      </c>
      <c r="F4">
        <v>0</v>
      </c>
      <c r="G4">
        <f>SUM(B4:F4)</f>
        <v>2</v>
      </c>
      <c r="H4">
        <v>3</v>
      </c>
      <c r="J4" t="s">
        <v>22</v>
      </c>
      <c r="K4">
        <f>STDEV(G2:G51)</f>
        <v>1.0101525445522108</v>
      </c>
    </row>
    <row r="5" spans="1:15" x14ac:dyDescent="0.25">
      <c r="A5" s="5">
        <v>2</v>
      </c>
      <c r="B5">
        <v>1</v>
      </c>
      <c r="C5">
        <v>1</v>
      </c>
      <c r="D5">
        <v>1</v>
      </c>
      <c r="E5">
        <v>0</v>
      </c>
      <c r="F5">
        <v>0</v>
      </c>
      <c r="G5">
        <f>SUM(B5:F5)</f>
        <v>3</v>
      </c>
      <c r="H5">
        <v>1</v>
      </c>
      <c r="N5" t="s">
        <v>29</v>
      </c>
      <c r="O5" t="s">
        <v>30</v>
      </c>
    </row>
    <row r="6" spans="1:15" x14ac:dyDescent="0.25">
      <c r="A6" s="5">
        <v>4</v>
      </c>
      <c r="B6">
        <v>1</v>
      </c>
      <c r="C6">
        <v>1</v>
      </c>
      <c r="D6">
        <v>0</v>
      </c>
      <c r="E6">
        <v>0</v>
      </c>
      <c r="F6">
        <v>1</v>
      </c>
      <c r="G6">
        <f>SUM(B6:F6)</f>
        <v>3</v>
      </c>
      <c r="H6">
        <v>2</v>
      </c>
      <c r="M6" t="s">
        <v>23</v>
      </c>
      <c r="N6" t="s">
        <v>26</v>
      </c>
      <c r="O6" s="5">
        <v>3</v>
      </c>
    </row>
    <row r="7" spans="1:15" x14ac:dyDescent="0.25">
      <c r="A7" s="5">
        <v>9</v>
      </c>
      <c r="B7">
        <v>1</v>
      </c>
      <c r="C7">
        <v>1</v>
      </c>
      <c r="D7">
        <v>1</v>
      </c>
      <c r="E7">
        <v>0</v>
      </c>
      <c r="F7">
        <v>0</v>
      </c>
      <c r="G7">
        <f>SUM(B7:F7)</f>
        <v>3</v>
      </c>
      <c r="H7">
        <v>3</v>
      </c>
      <c r="M7" t="s">
        <v>24</v>
      </c>
      <c r="N7" t="s">
        <v>31</v>
      </c>
      <c r="O7" s="6" t="s">
        <v>32</v>
      </c>
    </row>
    <row r="8" spans="1:15" x14ac:dyDescent="0.25">
      <c r="A8" s="5">
        <v>10</v>
      </c>
      <c r="B8">
        <v>1</v>
      </c>
      <c r="C8">
        <v>1</v>
      </c>
      <c r="D8">
        <v>1</v>
      </c>
      <c r="E8">
        <v>0</v>
      </c>
      <c r="F8">
        <v>0</v>
      </c>
      <c r="G8">
        <f>SUM(B8:F8)</f>
        <v>3</v>
      </c>
      <c r="H8">
        <v>4</v>
      </c>
      <c r="M8" t="s">
        <v>25</v>
      </c>
      <c r="N8" t="s">
        <v>27</v>
      </c>
      <c r="O8" s="5" t="s">
        <v>28</v>
      </c>
    </row>
    <row r="9" spans="1:15" x14ac:dyDescent="0.25">
      <c r="A9" s="5">
        <v>16</v>
      </c>
      <c r="B9">
        <v>0</v>
      </c>
      <c r="C9">
        <v>1</v>
      </c>
      <c r="D9">
        <v>1</v>
      </c>
      <c r="E9">
        <v>1</v>
      </c>
      <c r="F9">
        <v>0</v>
      </c>
      <c r="G9">
        <f>SUM(B9:F9)</f>
        <v>3</v>
      </c>
      <c r="H9">
        <v>5</v>
      </c>
    </row>
    <row r="10" spans="1:15" x14ac:dyDescent="0.25">
      <c r="A10" s="5">
        <v>18</v>
      </c>
      <c r="B10">
        <v>0</v>
      </c>
      <c r="C10">
        <v>0</v>
      </c>
      <c r="D10">
        <v>1</v>
      </c>
      <c r="E10">
        <v>1</v>
      </c>
      <c r="F10">
        <v>1</v>
      </c>
      <c r="G10">
        <f>SUM(B10:F10)</f>
        <v>3</v>
      </c>
      <c r="H10">
        <v>6</v>
      </c>
    </row>
    <row r="11" spans="1:15" x14ac:dyDescent="0.25">
      <c r="A11" s="5">
        <v>37</v>
      </c>
      <c r="B11">
        <v>1</v>
      </c>
      <c r="C11">
        <v>0</v>
      </c>
      <c r="D11">
        <v>0</v>
      </c>
      <c r="E11">
        <v>1</v>
      </c>
      <c r="F11">
        <v>1</v>
      </c>
      <c r="G11">
        <f>SUM(B11:F11)</f>
        <v>3</v>
      </c>
      <c r="H11">
        <v>7</v>
      </c>
    </row>
    <row r="12" spans="1:15" x14ac:dyDescent="0.25">
      <c r="A12" s="5">
        <v>39</v>
      </c>
      <c r="B12">
        <v>1</v>
      </c>
      <c r="C12">
        <v>1</v>
      </c>
      <c r="D12">
        <v>1</v>
      </c>
      <c r="E12">
        <v>0</v>
      </c>
      <c r="F12">
        <v>0</v>
      </c>
      <c r="G12">
        <f>SUM(B12:F12)</f>
        <v>3</v>
      </c>
      <c r="H12">
        <v>8</v>
      </c>
      <c r="M12" t="s">
        <v>33</v>
      </c>
      <c r="N12" t="s">
        <v>34</v>
      </c>
      <c r="O12" t="s">
        <v>35</v>
      </c>
    </row>
    <row r="13" spans="1:15" x14ac:dyDescent="0.25">
      <c r="A13" s="5">
        <v>48</v>
      </c>
      <c r="B13">
        <v>1</v>
      </c>
      <c r="C13">
        <v>1</v>
      </c>
      <c r="D13">
        <v>0</v>
      </c>
      <c r="E13">
        <v>0</v>
      </c>
      <c r="F13">
        <v>1</v>
      </c>
      <c r="G13">
        <f>SUM(B13:F13)</f>
        <v>3</v>
      </c>
      <c r="H13">
        <v>9</v>
      </c>
      <c r="M13" t="s">
        <v>23</v>
      </c>
      <c r="N13" s="5">
        <v>3</v>
      </c>
      <c r="O13" s="7">
        <f>N13/K2*100%</f>
        <v>0.06</v>
      </c>
    </row>
    <row r="14" spans="1:15" x14ac:dyDescent="0.25">
      <c r="A14" s="5">
        <v>1</v>
      </c>
      <c r="B14">
        <v>1</v>
      </c>
      <c r="C14">
        <v>1</v>
      </c>
      <c r="D14">
        <v>1</v>
      </c>
      <c r="E14">
        <v>1</v>
      </c>
      <c r="F14">
        <v>1</v>
      </c>
      <c r="G14">
        <f>SUM(B14:F14)</f>
        <v>5</v>
      </c>
      <c r="H14">
        <v>10</v>
      </c>
      <c r="M14" t="s">
        <v>24</v>
      </c>
      <c r="N14" s="5">
        <v>21</v>
      </c>
      <c r="O14" s="7">
        <f>N14/K2*100%</f>
        <v>0.42</v>
      </c>
    </row>
    <row r="15" spans="1:15" x14ac:dyDescent="0.25">
      <c r="A15" s="5">
        <v>3</v>
      </c>
      <c r="B15">
        <v>1</v>
      </c>
      <c r="C15">
        <v>1</v>
      </c>
      <c r="D15">
        <v>0</v>
      </c>
      <c r="E15">
        <v>1</v>
      </c>
      <c r="F15">
        <v>1</v>
      </c>
      <c r="G15">
        <f>SUM(B15:F15)</f>
        <v>4</v>
      </c>
      <c r="H15">
        <v>11</v>
      </c>
      <c r="M15" t="s">
        <v>25</v>
      </c>
      <c r="N15" s="5">
        <v>26</v>
      </c>
      <c r="O15" s="7">
        <f>N15/K2*100%</f>
        <v>0.52</v>
      </c>
    </row>
    <row r="16" spans="1:15" x14ac:dyDescent="0.25">
      <c r="A16" s="5">
        <v>7</v>
      </c>
      <c r="B16">
        <v>1</v>
      </c>
      <c r="C16">
        <v>1</v>
      </c>
      <c r="D16">
        <v>1</v>
      </c>
      <c r="E16">
        <v>0</v>
      </c>
      <c r="F16">
        <v>1</v>
      </c>
      <c r="G16">
        <f>SUM(B16:F16)</f>
        <v>4</v>
      </c>
      <c r="H16">
        <v>12</v>
      </c>
    </row>
    <row r="17" spans="1:8" x14ac:dyDescent="0.25">
      <c r="A17" s="5">
        <v>12</v>
      </c>
      <c r="B17">
        <v>0</v>
      </c>
      <c r="C17">
        <v>1</v>
      </c>
      <c r="D17">
        <v>1</v>
      </c>
      <c r="E17">
        <v>1</v>
      </c>
      <c r="F17">
        <v>1</v>
      </c>
      <c r="G17">
        <f>SUM(B17:F17)</f>
        <v>4</v>
      </c>
      <c r="H17">
        <v>13</v>
      </c>
    </row>
    <row r="18" spans="1:8" x14ac:dyDescent="0.25">
      <c r="A18" s="5">
        <v>13</v>
      </c>
      <c r="B18">
        <v>0</v>
      </c>
      <c r="C18">
        <v>1</v>
      </c>
      <c r="D18">
        <v>1</v>
      </c>
      <c r="E18">
        <v>1</v>
      </c>
      <c r="F18">
        <v>1</v>
      </c>
      <c r="G18">
        <f>SUM(B18:F18)</f>
        <v>4</v>
      </c>
      <c r="H18">
        <v>14</v>
      </c>
    </row>
    <row r="19" spans="1:8" x14ac:dyDescent="0.25">
      <c r="A19" s="5">
        <v>17</v>
      </c>
      <c r="B19">
        <v>1</v>
      </c>
      <c r="C19">
        <v>0</v>
      </c>
      <c r="D19">
        <v>1</v>
      </c>
      <c r="E19">
        <v>1</v>
      </c>
      <c r="F19">
        <v>1</v>
      </c>
      <c r="G19">
        <f>SUM(B19:F19)</f>
        <v>4</v>
      </c>
      <c r="H19">
        <v>15</v>
      </c>
    </row>
    <row r="20" spans="1:8" x14ac:dyDescent="0.25">
      <c r="A20" s="5">
        <v>19</v>
      </c>
      <c r="B20">
        <v>1</v>
      </c>
      <c r="C20">
        <v>0</v>
      </c>
      <c r="D20">
        <v>1</v>
      </c>
      <c r="E20">
        <v>1</v>
      </c>
      <c r="F20">
        <v>1</v>
      </c>
      <c r="G20">
        <f>SUM(B20:F20)</f>
        <v>4</v>
      </c>
      <c r="H20">
        <v>16</v>
      </c>
    </row>
    <row r="21" spans="1:8" x14ac:dyDescent="0.25">
      <c r="A21" s="5">
        <v>20</v>
      </c>
      <c r="B21">
        <v>1</v>
      </c>
      <c r="C21">
        <v>0</v>
      </c>
      <c r="D21">
        <v>1</v>
      </c>
      <c r="E21">
        <v>1</v>
      </c>
      <c r="F21">
        <v>1</v>
      </c>
      <c r="G21">
        <f>SUM(B21:F21)</f>
        <v>4</v>
      </c>
      <c r="H21">
        <v>17</v>
      </c>
    </row>
    <row r="22" spans="1:8" x14ac:dyDescent="0.25">
      <c r="A22" s="5">
        <v>21</v>
      </c>
      <c r="B22">
        <v>1</v>
      </c>
      <c r="C22">
        <v>0</v>
      </c>
      <c r="D22">
        <v>1</v>
      </c>
      <c r="E22">
        <v>1</v>
      </c>
      <c r="F22">
        <v>1</v>
      </c>
      <c r="G22">
        <f>SUM(B22:F22)</f>
        <v>4</v>
      </c>
      <c r="H22">
        <v>18</v>
      </c>
    </row>
    <row r="23" spans="1:8" x14ac:dyDescent="0.25">
      <c r="A23" s="5">
        <v>38</v>
      </c>
      <c r="B23">
        <v>1</v>
      </c>
      <c r="C23">
        <v>1</v>
      </c>
      <c r="D23">
        <v>0</v>
      </c>
      <c r="E23">
        <v>1</v>
      </c>
      <c r="F23">
        <v>1</v>
      </c>
      <c r="G23">
        <f>SUM(B23:F23)</f>
        <v>4</v>
      </c>
      <c r="H23">
        <v>19</v>
      </c>
    </row>
    <row r="24" spans="1:8" x14ac:dyDescent="0.25">
      <c r="A24" s="5">
        <v>40</v>
      </c>
      <c r="B24">
        <v>1</v>
      </c>
      <c r="C24">
        <v>1</v>
      </c>
      <c r="D24">
        <v>1</v>
      </c>
      <c r="E24">
        <v>0</v>
      </c>
      <c r="F24">
        <v>1</v>
      </c>
      <c r="G24">
        <f>SUM(B24:F24)</f>
        <v>4</v>
      </c>
      <c r="H24">
        <v>20</v>
      </c>
    </row>
    <row r="25" spans="1:8" x14ac:dyDescent="0.25">
      <c r="A25" s="5">
        <v>46</v>
      </c>
      <c r="B25">
        <v>1</v>
      </c>
      <c r="C25">
        <v>1</v>
      </c>
      <c r="D25">
        <v>1</v>
      </c>
      <c r="E25">
        <v>0</v>
      </c>
      <c r="F25">
        <v>1</v>
      </c>
      <c r="G25">
        <f>SUM(B25:F25)</f>
        <v>4</v>
      </c>
      <c r="H25">
        <v>21</v>
      </c>
    </row>
    <row r="26" spans="1:8" x14ac:dyDescent="0.25">
      <c r="A26" s="5">
        <v>47</v>
      </c>
      <c r="B26">
        <v>1</v>
      </c>
      <c r="C26">
        <v>1</v>
      </c>
      <c r="D26">
        <v>0</v>
      </c>
      <c r="E26">
        <v>1</v>
      </c>
      <c r="F26">
        <v>1</v>
      </c>
      <c r="G26">
        <f>SUM(B26:F26)</f>
        <v>4</v>
      </c>
      <c r="H26">
        <v>22</v>
      </c>
    </row>
    <row r="27" spans="1:8" x14ac:dyDescent="0.25">
      <c r="A27" s="5">
        <v>50</v>
      </c>
      <c r="B27">
        <v>1</v>
      </c>
      <c r="C27">
        <v>1</v>
      </c>
      <c r="D27">
        <v>1</v>
      </c>
      <c r="E27">
        <v>1</v>
      </c>
      <c r="F27">
        <v>1</v>
      </c>
      <c r="G27">
        <f>SUM(B27:F27)</f>
        <v>5</v>
      </c>
      <c r="H27">
        <v>23</v>
      </c>
    </row>
    <row r="28" spans="1:8" x14ac:dyDescent="0.25">
      <c r="A28" s="5">
        <v>5</v>
      </c>
      <c r="B28">
        <v>1</v>
      </c>
      <c r="C28">
        <v>1</v>
      </c>
      <c r="D28">
        <v>1</v>
      </c>
      <c r="E28">
        <v>1</v>
      </c>
      <c r="F28">
        <v>1</v>
      </c>
      <c r="G28">
        <f>SUM(B28:F28)</f>
        <v>5</v>
      </c>
      <c r="H28">
        <v>1</v>
      </c>
    </row>
    <row r="29" spans="1:8" x14ac:dyDescent="0.25">
      <c r="A29" s="5">
        <v>6</v>
      </c>
      <c r="B29">
        <v>1</v>
      </c>
      <c r="C29">
        <v>1</v>
      </c>
      <c r="D29">
        <v>1</v>
      </c>
      <c r="E29">
        <v>1</v>
      </c>
      <c r="F29">
        <v>1</v>
      </c>
      <c r="G29">
        <f>SUM(B29:F29)</f>
        <v>5</v>
      </c>
      <c r="H29">
        <v>2</v>
      </c>
    </row>
    <row r="30" spans="1:8" x14ac:dyDescent="0.25">
      <c r="A30" s="5">
        <v>8</v>
      </c>
      <c r="B30">
        <v>1</v>
      </c>
      <c r="C30">
        <v>1</v>
      </c>
      <c r="D30">
        <v>1</v>
      </c>
      <c r="E30">
        <v>1</v>
      </c>
      <c r="F30">
        <v>1</v>
      </c>
      <c r="G30">
        <f>SUM(B30:F30)</f>
        <v>5</v>
      </c>
      <c r="H30">
        <v>3</v>
      </c>
    </row>
    <row r="31" spans="1:8" x14ac:dyDescent="0.25">
      <c r="A31" s="5">
        <v>11</v>
      </c>
      <c r="B31">
        <v>1</v>
      </c>
      <c r="C31">
        <v>1</v>
      </c>
      <c r="D31">
        <v>1</v>
      </c>
      <c r="E31">
        <v>1</v>
      </c>
      <c r="F31">
        <v>1</v>
      </c>
      <c r="G31">
        <f>SUM(B31:F31)</f>
        <v>5</v>
      </c>
      <c r="H31">
        <v>4</v>
      </c>
    </row>
    <row r="32" spans="1:8" x14ac:dyDescent="0.25">
      <c r="A32" s="5">
        <v>14</v>
      </c>
      <c r="B32">
        <v>1</v>
      </c>
      <c r="C32">
        <v>1</v>
      </c>
      <c r="D32">
        <v>1</v>
      </c>
      <c r="E32">
        <v>1</v>
      </c>
      <c r="F32">
        <v>1</v>
      </c>
      <c r="G32">
        <f>SUM(B32:F32)</f>
        <v>5</v>
      </c>
      <c r="H32">
        <v>5</v>
      </c>
    </row>
    <row r="33" spans="1:8" x14ac:dyDescent="0.25">
      <c r="A33" s="5">
        <v>15</v>
      </c>
      <c r="B33">
        <v>1</v>
      </c>
      <c r="C33">
        <v>1</v>
      </c>
      <c r="D33">
        <v>1</v>
      </c>
      <c r="E33">
        <v>1</v>
      </c>
      <c r="F33">
        <v>1</v>
      </c>
      <c r="G33">
        <f>SUM(B33:F33)</f>
        <v>5</v>
      </c>
      <c r="H33">
        <v>6</v>
      </c>
    </row>
    <row r="34" spans="1:8" x14ac:dyDescent="0.25">
      <c r="A34" s="5">
        <v>22</v>
      </c>
      <c r="B34">
        <v>1</v>
      </c>
      <c r="C34">
        <v>1</v>
      </c>
      <c r="D34">
        <v>1</v>
      </c>
      <c r="E34">
        <v>1</v>
      </c>
      <c r="F34">
        <v>1</v>
      </c>
      <c r="G34">
        <f>SUM(B34:F34)</f>
        <v>5</v>
      </c>
      <c r="H34">
        <v>7</v>
      </c>
    </row>
    <row r="35" spans="1:8" x14ac:dyDescent="0.25">
      <c r="A35" s="5">
        <v>23</v>
      </c>
      <c r="B35">
        <v>1</v>
      </c>
      <c r="C35">
        <v>1</v>
      </c>
      <c r="D35">
        <v>1</v>
      </c>
      <c r="E35">
        <v>1</v>
      </c>
      <c r="F35">
        <v>1</v>
      </c>
      <c r="G35">
        <f>SUM(B35:F35)</f>
        <v>5</v>
      </c>
      <c r="H35">
        <v>8</v>
      </c>
    </row>
    <row r="36" spans="1:8" x14ac:dyDescent="0.25">
      <c r="A36" s="5">
        <v>24</v>
      </c>
      <c r="B36">
        <v>1</v>
      </c>
      <c r="C36">
        <v>1</v>
      </c>
      <c r="D36">
        <v>1</v>
      </c>
      <c r="E36">
        <v>1</v>
      </c>
      <c r="F36">
        <v>1</v>
      </c>
      <c r="G36">
        <f>SUM(B36:F36)</f>
        <v>5</v>
      </c>
      <c r="H36">
        <v>9</v>
      </c>
    </row>
    <row r="37" spans="1:8" x14ac:dyDescent="0.25">
      <c r="A37" s="5">
        <v>25</v>
      </c>
      <c r="B37">
        <v>1</v>
      </c>
      <c r="C37">
        <v>1</v>
      </c>
      <c r="D37">
        <v>1</v>
      </c>
      <c r="E37">
        <v>1</v>
      </c>
      <c r="F37">
        <v>1</v>
      </c>
      <c r="G37">
        <f>SUM(B37:F37)</f>
        <v>5</v>
      </c>
      <c r="H37">
        <v>10</v>
      </c>
    </row>
    <row r="38" spans="1:8" x14ac:dyDescent="0.25">
      <c r="A38" s="5">
        <v>26</v>
      </c>
      <c r="B38">
        <v>1</v>
      </c>
      <c r="C38">
        <v>1</v>
      </c>
      <c r="D38">
        <v>1</v>
      </c>
      <c r="E38">
        <v>1</v>
      </c>
      <c r="F38">
        <v>1</v>
      </c>
      <c r="G38">
        <f>SUM(B38:F38)</f>
        <v>5</v>
      </c>
      <c r="H38">
        <v>11</v>
      </c>
    </row>
    <row r="39" spans="1:8" x14ac:dyDescent="0.25">
      <c r="A39" s="5">
        <v>27</v>
      </c>
      <c r="B39">
        <v>1</v>
      </c>
      <c r="C39">
        <v>1</v>
      </c>
      <c r="D39">
        <v>1</v>
      </c>
      <c r="E39">
        <v>1</v>
      </c>
      <c r="F39">
        <v>1</v>
      </c>
      <c r="G39">
        <f>SUM(B39:F39)</f>
        <v>5</v>
      </c>
      <c r="H39">
        <v>12</v>
      </c>
    </row>
    <row r="40" spans="1:8" x14ac:dyDescent="0.25">
      <c r="A40" s="5">
        <v>28</v>
      </c>
      <c r="B40">
        <v>1</v>
      </c>
      <c r="C40">
        <v>1</v>
      </c>
      <c r="D40">
        <v>1</v>
      </c>
      <c r="E40">
        <v>1</v>
      </c>
      <c r="F40">
        <v>1</v>
      </c>
      <c r="G40">
        <f>SUM(B40:F40)</f>
        <v>5</v>
      </c>
      <c r="H40">
        <v>13</v>
      </c>
    </row>
    <row r="41" spans="1:8" x14ac:dyDescent="0.25">
      <c r="A41" s="5">
        <v>29</v>
      </c>
      <c r="B41">
        <v>1</v>
      </c>
      <c r="C41">
        <v>1</v>
      </c>
      <c r="D41">
        <v>1</v>
      </c>
      <c r="E41">
        <v>1</v>
      </c>
      <c r="F41">
        <v>1</v>
      </c>
      <c r="G41">
        <f>SUM(B41:F41)</f>
        <v>5</v>
      </c>
      <c r="H41">
        <v>14</v>
      </c>
    </row>
    <row r="42" spans="1:8" x14ac:dyDescent="0.25">
      <c r="A42" s="5">
        <v>30</v>
      </c>
      <c r="B42">
        <v>1</v>
      </c>
      <c r="C42">
        <v>1</v>
      </c>
      <c r="D42">
        <v>1</v>
      </c>
      <c r="E42">
        <v>1</v>
      </c>
      <c r="F42">
        <v>1</v>
      </c>
      <c r="G42">
        <f>SUM(B42:F42)</f>
        <v>5</v>
      </c>
      <c r="H42">
        <v>15</v>
      </c>
    </row>
    <row r="43" spans="1:8" x14ac:dyDescent="0.25">
      <c r="A43" s="5">
        <v>31</v>
      </c>
      <c r="B43">
        <v>1</v>
      </c>
      <c r="C43">
        <v>1</v>
      </c>
      <c r="D43">
        <v>1</v>
      </c>
      <c r="E43">
        <v>1</v>
      </c>
      <c r="F43">
        <v>1</v>
      </c>
      <c r="G43">
        <f>SUM(B43:F43)</f>
        <v>5</v>
      </c>
      <c r="H43">
        <v>16</v>
      </c>
    </row>
    <row r="44" spans="1:8" x14ac:dyDescent="0.25">
      <c r="A44" s="5">
        <v>32</v>
      </c>
      <c r="B44">
        <v>1</v>
      </c>
      <c r="C44">
        <v>1</v>
      </c>
      <c r="D44">
        <v>1</v>
      </c>
      <c r="E44">
        <v>1</v>
      </c>
      <c r="F44">
        <v>1</v>
      </c>
      <c r="G44">
        <f>SUM(B44:F44)</f>
        <v>5</v>
      </c>
      <c r="H44">
        <v>17</v>
      </c>
    </row>
    <row r="45" spans="1:8" x14ac:dyDescent="0.25">
      <c r="A45" s="5">
        <v>33</v>
      </c>
      <c r="B45">
        <v>1</v>
      </c>
      <c r="C45">
        <v>1</v>
      </c>
      <c r="D45">
        <v>1</v>
      </c>
      <c r="E45">
        <v>1</v>
      </c>
      <c r="F45">
        <v>1</v>
      </c>
      <c r="G45">
        <f>SUM(B45:F45)</f>
        <v>5</v>
      </c>
      <c r="H45">
        <v>18</v>
      </c>
    </row>
    <row r="46" spans="1:8" x14ac:dyDescent="0.25">
      <c r="A46" s="5">
        <v>41</v>
      </c>
      <c r="B46">
        <v>1</v>
      </c>
      <c r="C46">
        <v>1</v>
      </c>
      <c r="D46">
        <v>1</v>
      </c>
      <c r="E46">
        <v>1</v>
      </c>
      <c r="F46">
        <v>1</v>
      </c>
      <c r="G46">
        <f>SUM(B46:F46)</f>
        <v>5</v>
      </c>
      <c r="H46">
        <v>19</v>
      </c>
    </row>
    <row r="47" spans="1:8" x14ac:dyDescent="0.25">
      <c r="A47" s="5">
        <v>42</v>
      </c>
      <c r="B47">
        <v>1</v>
      </c>
      <c r="C47">
        <v>1</v>
      </c>
      <c r="D47">
        <v>1</v>
      </c>
      <c r="E47">
        <v>1</v>
      </c>
      <c r="F47">
        <v>1</v>
      </c>
      <c r="G47">
        <f>SUM(B47:F47)</f>
        <v>5</v>
      </c>
      <c r="H47">
        <v>20</v>
      </c>
    </row>
    <row r="48" spans="1:8" x14ac:dyDescent="0.25">
      <c r="A48" s="5">
        <v>43</v>
      </c>
      <c r="B48">
        <v>1</v>
      </c>
      <c r="C48">
        <v>1</v>
      </c>
      <c r="D48">
        <v>1</v>
      </c>
      <c r="E48">
        <v>1</v>
      </c>
      <c r="F48">
        <v>1</v>
      </c>
      <c r="G48">
        <f>SUM(B48:F48)</f>
        <v>5</v>
      </c>
      <c r="H48">
        <v>21</v>
      </c>
    </row>
    <row r="49" spans="1:8" x14ac:dyDescent="0.25">
      <c r="A49" s="5">
        <v>44</v>
      </c>
      <c r="B49">
        <v>1</v>
      </c>
      <c r="C49">
        <v>1</v>
      </c>
      <c r="D49">
        <v>1</v>
      </c>
      <c r="E49">
        <v>1</v>
      </c>
      <c r="F49">
        <v>1</v>
      </c>
      <c r="G49">
        <f>SUM(B49:F49)</f>
        <v>5</v>
      </c>
      <c r="H49">
        <v>22</v>
      </c>
    </row>
    <row r="50" spans="1:8" x14ac:dyDescent="0.25">
      <c r="A50" s="5">
        <v>45</v>
      </c>
      <c r="B50">
        <v>1</v>
      </c>
      <c r="C50">
        <v>1</v>
      </c>
      <c r="D50">
        <v>1</v>
      </c>
      <c r="E50">
        <v>1</v>
      </c>
      <c r="F50">
        <v>1</v>
      </c>
      <c r="G50">
        <f>SUM(B50:F50)</f>
        <v>5</v>
      </c>
      <c r="H50">
        <v>23</v>
      </c>
    </row>
    <row r="51" spans="1:8" x14ac:dyDescent="0.25">
      <c r="A51" s="5">
        <v>49</v>
      </c>
      <c r="B51">
        <v>1</v>
      </c>
      <c r="C51">
        <v>1</v>
      </c>
      <c r="D51">
        <v>1</v>
      </c>
      <c r="E51">
        <v>1</v>
      </c>
      <c r="F51">
        <v>1</v>
      </c>
      <c r="G51">
        <f>SUM(B51:F51)</f>
        <v>5</v>
      </c>
      <c r="H51">
        <v>24</v>
      </c>
    </row>
  </sheetData>
  <sortState ref="A2:G51">
    <sortCondition ref="G2:G5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Survey Awal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2023-12-01T14:16:44Z</dcterms:created>
  <dcterms:modified xsi:type="dcterms:W3CDTF">2023-12-01T15:03:16Z</dcterms:modified>
</cp:coreProperties>
</file>