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Skripsi Nadia\Data Mentah Pendukung Artikel\"/>
    </mc:Choice>
  </mc:AlternateContent>
  <xr:revisionPtr revIDLastSave="0" documentId="8_{CBF507B2-4610-4F14-A25C-EC1CE7CD1351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O17" i="3"/>
  <c r="L25" i="4"/>
  <c r="L21" i="4"/>
  <c r="L17" i="4"/>
  <c r="L13" i="4"/>
  <c r="L9" i="4"/>
  <c r="L26" i="3"/>
  <c r="L22" i="3"/>
  <c r="L18" i="3"/>
  <c r="L14" i="3"/>
  <c r="L10" i="3"/>
  <c r="Q43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B46" i="2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7" i="2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B24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7" i="1"/>
</calcChain>
</file>

<file path=xl/sharedStrings.xml><?xml version="1.0" encoding="utf-8"?>
<sst xmlns="http://schemas.openxmlformats.org/spreadsheetml/2006/main" count="460" uniqueCount="69">
  <si>
    <t>Data Mentah Penelitian Variabel Minat Kelas IV</t>
  </si>
  <si>
    <t>No. Siswa</t>
  </si>
  <si>
    <t>Jumlah</t>
  </si>
  <si>
    <t>Data Mentah Penelitian Variabel Minat Kelas V</t>
  </si>
  <si>
    <t>Jumlah Pernyataan Variabel Minat</t>
  </si>
  <si>
    <t>Jumlah Tiap Siswa</t>
  </si>
  <si>
    <t>Jumlah tiap pernyataan</t>
  </si>
  <si>
    <t>2 siswa untuk uji coba</t>
  </si>
  <si>
    <t>3 siswa buat uji coba</t>
  </si>
  <si>
    <t>ST</t>
  </si>
  <si>
    <t>T</t>
  </si>
  <si>
    <t>K</t>
  </si>
  <si>
    <t>Data Mentah Penelitian Variabel Sikap Kelas IV</t>
  </si>
  <si>
    <t>Aspek Observasi</t>
  </si>
  <si>
    <t>Teliti</t>
  </si>
  <si>
    <t>Kerja Sama</t>
  </si>
  <si>
    <t>Kreatif</t>
  </si>
  <si>
    <t>Disiplin Mengikuti Pelajaran</t>
  </si>
  <si>
    <t>Tanggung Jawab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</si>
  <si>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</si>
  <si>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</si>
  <si>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</si>
  <si>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</si>
  <si>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</si>
  <si>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</si>
  <si>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</si>
  <si>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</si>
  <si>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</si>
  <si>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</si>
  <si>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</si>
  <si>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</si>
  <si>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</si>
  <si>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</si>
  <si>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TS</t>
  </si>
  <si>
    <t>S</t>
  </si>
  <si>
    <t>SS</t>
  </si>
  <si>
    <t>KS</t>
  </si>
  <si>
    <t>15.</t>
  </si>
  <si>
    <t>16.</t>
  </si>
  <si>
    <t>Keterangan</t>
  </si>
  <si>
    <t>Aspek</t>
  </si>
  <si>
    <t>Kerja sama</t>
  </si>
  <si>
    <t>Disiplin mengikuti pelajaran</t>
  </si>
  <si>
    <t>Data Mentah Penelitian Variabel Sikap Kelas V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</si>
  <si>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</si>
  <si>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</si>
  <si>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</si>
  <si>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</si>
  <si>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</si>
  <si>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</si>
  <si>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</si>
  <si>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</si>
  <si>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</si>
  <si>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</si>
  <si>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</si>
  <si>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</si>
  <si>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</si>
  <si>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</si>
  <si>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</si>
  <si>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</si>
  <si>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</si>
  <si>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</si>
  <si>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</si>
  <si>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</si>
  <si>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</si>
  <si>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</si>
  <si>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</si>
  <si>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</si>
  <si>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Variabel sikap secara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</si>
</sst>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7"/>
  <sheetViews>
    <sheetView workbookViewId="0">
      <selection activeCell="X11" sqref="X11"/>
    </sheetView>
  </sheetViews>
  <sheetFormatPr defaultRowHeight="14.4" x14ac:dyDescent="0.3"/>
  <cols>
    <col min="1" max="1" width="11.109375" customWidth="1"/>
    <col min="2" max="2" width="6.5546875" customWidth="1"/>
    <col min="3" max="3" width="6.109375" customWidth="1"/>
    <col min="4" max="4" width="6.33203125" customWidth="1"/>
    <col min="5" max="5" width="6" customWidth="1"/>
    <col min="6" max="8" width="6.44140625" customWidth="1"/>
    <col min="9" max="9" width="6.33203125" customWidth="1"/>
    <col min="10" max="10" width="6.5546875" customWidth="1"/>
    <col min="11" max="11" width="6.44140625" customWidth="1"/>
    <col min="12" max="12" width="6.33203125" customWidth="1"/>
    <col min="13" max="13" width="6.88671875" customWidth="1"/>
    <col min="14" max="14" width="6.44140625" customWidth="1"/>
    <col min="15" max="16" width="6.5546875" customWidth="1"/>
    <col min="17" max="17" width="12.33203125" customWidth="1"/>
    <col min="18" max="18" width="2.33203125" customWidth="1"/>
    <col min="19" max="19" width="2.6640625" customWidth="1"/>
    <col min="20" max="20" width="3.44140625" style="2" customWidth="1"/>
    <col min="21" max="21" width="4.5546875" style="2" customWidth="1"/>
    <col min="22" max="22" width="3.33203125" style="2" customWidth="1"/>
  </cols>
  <sheetData>
    <row r="3" spans="1:22" x14ac:dyDescent="0.3">
      <c r="E3" s="1" t="s">
        <v>0</v>
      </c>
    </row>
    <row r="5" spans="1:22" x14ac:dyDescent="0.3">
      <c r="A5" s="24" t="s">
        <v>1</v>
      </c>
      <c r="B5" s="24" t="s">
        <v>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 t="s">
        <v>5</v>
      </c>
    </row>
    <row r="6" spans="1:22" x14ac:dyDescent="0.3">
      <c r="A6" s="24"/>
      <c r="B6" s="6">
        <v>1</v>
      </c>
      <c r="C6" s="7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26"/>
    </row>
    <row r="7" spans="1:22" x14ac:dyDescent="0.3">
      <c r="A7" s="4">
        <v>1</v>
      </c>
      <c r="B7" s="4">
        <v>3</v>
      </c>
      <c r="C7" s="4">
        <v>4</v>
      </c>
      <c r="D7" s="4">
        <v>4</v>
      </c>
      <c r="E7" s="4">
        <v>1</v>
      </c>
      <c r="F7" s="4">
        <v>3</v>
      </c>
      <c r="G7" s="4">
        <v>1</v>
      </c>
      <c r="H7" s="4">
        <v>3</v>
      </c>
      <c r="I7" s="4">
        <v>3</v>
      </c>
      <c r="J7" s="4">
        <v>4</v>
      </c>
      <c r="K7" s="4">
        <v>1</v>
      </c>
      <c r="L7" s="4">
        <v>3</v>
      </c>
      <c r="M7" s="4">
        <v>2</v>
      </c>
      <c r="N7" s="4">
        <v>1</v>
      </c>
      <c r="O7" s="4">
        <v>3</v>
      </c>
      <c r="P7" s="4">
        <v>4</v>
      </c>
      <c r="Q7" s="4">
        <f>SUM(B7:P7)</f>
        <v>40</v>
      </c>
      <c r="T7" s="2">
        <v>1</v>
      </c>
      <c r="U7" s="2" t="s">
        <v>10</v>
      </c>
      <c r="V7" s="2">
        <v>1</v>
      </c>
    </row>
    <row r="8" spans="1:22" x14ac:dyDescent="0.3">
      <c r="A8" s="4">
        <v>2</v>
      </c>
      <c r="B8" s="4">
        <v>4</v>
      </c>
      <c r="C8" s="4">
        <v>2</v>
      </c>
      <c r="D8" s="4">
        <v>3</v>
      </c>
      <c r="E8" s="4">
        <v>3</v>
      </c>
      <c r="F8" s="4">
        <v>4</v>
      </c>
      <c r="G8" s="4">
        <v>4</v>
      </c>
      <c r="H8" s="4">
        <v>3</v>
      </c>
      <c r="I8" s="4">
        <v>3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4</v>
      </c>
      <c r="P8" s="4">
        <v>4</v>
      </c>
      <c r="Q8" s="4">
        <f t="shared" ref="Q8:Q23" si="0">SUM(B8:P8)</f>
        <v>52</v>
      </c>
      <c r="T8" s="2">
        <v>1</v>
      </c>
      <c r="U8" s="2" t="s">
        <v>9</v>
      </c>
      <c r="V8" s="2">
        <v>2</v>
      </c>
    </row>
    <row r="9" spans="1:22" x14ac:dyDescent="0.3">
      <c r="A9" s="4">
        <v>3</v>
      </c>
      <c r="B9" s="4">
        <v>3</v>
      </c>
      <c r="C9" s="4">
        <v>4</v>
      </c>
      <c r="D9" s="4">
        <v>2</v>
      </c>
      <c r="E9" s="4">
        <v>3</v>
      </c>
      <c r="F9" s="4">
        <v>2</v>
      </c>
      <c r="G9" s="4">
        <v>3</v>
      </c>
      <c r="H9" s="4">
        <v>2</v>
      </c>
      <c r="I9" s="4">
        <v>3</v>
      </c>
      <c r="J9" s="4">
        <v>2</v>
      </c>
      <c r="K9" s="4">
        <v>3</v>
      </c>
      <c r="L9" s="4">
        <v>2</v>
      </c>
      <c r="M9" s="4">
        <v>3</v>
      </c>
      <c r="N9" s="4">
        <v>3</v>
      </c>
      <c r="O9" s="4">
        <v>4</v>
      </c>
      <c r="P9" s="4">
        <v>3</v>
      </c>
      <c r="Q9" s="4">
        <f t="shared" si="0"/>
        <v>42</v>
      </c>
      <c r="T9" s="2">
        <v>2</v>
      </c>
      <c r="U9" s="2" t="s">
        <v>10</v>
      </c>
      <c r="V9" s="2">
        <v>3</v>
      </c>
    </row>
    <row r="10" spans="1:22" x14ac:dyDescent="0.3">
      <c r="A10" s="4">
        <v>4</v>
      </c>
      <c r="B10" s="4">
        <v>4</v>
      </c>
      <c r="C10" s="4">
        <v>4</v>
      </c>
      <c r="D10" s="4">
        <v>2</v>
      </c>
      <c r="E10" s="4">
        <v>2</v>
      </c>
      <c r="F10" s="4">
        <v>3</v>
      </c>
      <c r="G10" s="4">
        <v>3</v>
      </c>
      <c r="H10" s="4">
        <v>4</v>
      </c>
      <c r="I10" s="4">
        <v>4</v>
      </c>
      <c r="J10" s="4">
        <v>3</v>
      </c>
      <c r="K10" s="4">
        <v>4</v>
      </c>
      <c r="L10" s="4">
        <v>4</v>
      </c>
      <c r="M10" s="4">
        <v>3</v>
      </c>
      <c r="N10" s="4">
        <v>4</v>
      </c>
      <c r="O10" s="4">
        <v>2</v>
      </c>
      <c r="P10" s="4">
        <v>4</v>
      </c>
      <c r="Q10" s="4">
        <f t="shared" si="0"/>
        <v>50</v>
      </c>
      <c r="T10" s="2">
        <v>3</v>
      </c>
      <c r="U10" s="2" t="s">
        <v>10</v>
      </c>
      <c r="V10" s="2">
        <v>4</v>
      </c>
    </row>
    <row r="11" spans="1:22" x14ac:dyDescent="0.3">
      <c r="A11" s="4">
        <v>5</v>
      </c>
      <c r="B11" s="4">
        <v>4</v>
      </c>
      <c r="C11" s="4">
        <v>4</v>
      </c>
      <c r="D11" s="4">
        <v>2</v>
      </c>
      <c r="E11" s="4">
        <v>1</v>
      </c>
      <c r="F11" s="4">
        <v>3</v>
      </c>
      <c r="G11" s="4">
        <v>3</v>
      </c>
      <c r="H11" s="4">
        <v>4</v>
      </c>
      <c r="I11" s="4">
        <v>3</v>
      </c>
      <c r="J11" s="4">
        <v>3</v>
      </c>
      <c r="K11" s="4">
        <v>3</v>
      </c>
      <c r="L11" s="4">
        <v>4</v>
      </c>
      <c r="M11" s="4">
        <v>3</v>
      </c>
      <c r="N11" s="4">
        <v>4</v>
      </c>
      <c r="O11" s="4">
        <v>2</v>
      </c>
      <c r="P11" s="4">
        <v>4</v>
      </c>
      <c r="Q11" s="4">
        <f t="shared" si="0"/>
        <v>47</v>
      </c>
      <c r="T11" s="2">
        <v>4</v>
      </c>
      <c r="U11" s="2" t="s">
        <v>10</v>
      </c>
      <c r="V11" s="2">
        <v>5</v>
      </c>
    </row>
    <row r="12" spans="1:22" x14ac:dyDescent="0.3">
      <c r="A12" s="4">
        <v>6</v>
      </c>
      <c r="B12" s="4">
        <v>4</v>
      </c>
      <c r="C12" s="4">
        <v>4</v>
      </c>
      <c r="D12" s="4">
        <v>3</v>
      </c>
      <c r="E12" s="4">
        <v>3</v>
      </c>
      <c r="F12" s="4">
        <v>1</v>
      </c>
      <c r="G12" s="4">
        <v>3</v>
      </c>
      <c r="H12" s="4">
        <v>4</v>
      </c>
      <c r="I12" s="4">
        <v>3</v>
      </c>
      <c r="J12" s="4">
        <v>3</v>
      </c>
      <c r="K12" s="4">
        <v>2</v>
      </c>
      <c r="L12" s="4">
        <v>4</v>
      </c>
      <c r="M12" s="4">
        <v>3</v>
      </c>
      <c r="N12" s="4">
        <v>2</v>
      </c>
      <c r="O12" s="4">
        <v>4</v>
      </c>
      <c r="P12" s="4">
        <v>4</v>
      </c>
      <c r="Q12" s="4">
        <f t="shared" si="0"/>
        <v>47</v>
      </c>
      <c r="T12" s="2">
        <v>5</v>
      </c>
      <c r="U12" s="2" t="s">
        <v>10</v>
      </c>
      <c r="V12" s="2">
        <v>6</v>
      </c>
    </row>
    <row r="13" spans="1:22" x14ac:dyDescent="0.3">
      <c r="A13" s="4">
        <v>7</v>
      </c>
      <c r="B13" s="4">
        <v>3</v>
      </c>
      <c r="C13" s="4">
        <v>4</v>
      </c>
      <c r="D13" s="4">
        <v>4</v>
      </c>
      <c r="E13" s="4">
        <v>3</v>
      </c>
      <c r="F13" s="4">
        <v>4</v>
      </c>
      <c r="G13" s="4">
        <v>4</v>
      </c>
      <c r="H13" s="4">
        <v>2</v>
      </c>
      <c r="I13" s="4">
        <v>3</v>
      </c>
      <c r="J13" s="4">
        <v>4</v>
      </c>
      <c r="K13" s="4">
        <v>3</v>
      </c>
      <c r="L13" s="4">
        <v>4</v>
      </c>
      <c r="M13" s="4">
        <v>4</v>
      </c>
      <c r="N13" s="4">
        <v>3</v>
      </c>
      <c r="O13" s="4">
        <v>2</v>
      </c>
      <c r="P13" s="4">
        <v>4</v>
      </c>
      <c r="Q13" s="4">
        <f t="shared" si="0"/>
        <v>51</v>
      </c>
      <c r="T13" s="2">
        <v>2</v>
      </c>
      <c r="U13" s="2" t="s">
        <v>9</v>
      </c>
      <c r="V13" s="2">
        <v>7</v>
      </c>
    </row>
    <row r="14" spans="1:22" x14ac:dyDescent="0.3">
      <c r="A14" s="4">
        <v>8</v>
      </c>
      <c r="B14" s="4">
        <v>2</v>
      </c>
      <c r="C14" s="4">
        <v>2</v>
      </c>
      <c r="D14" s="4">
        <v>3</v>
      </c>
      <c r="E14" s="4">
        <v>4</v>
      </c>
      <c r="F14" s="4">
        <v>4</v>
      </c>
      <c r="G14" s="4">
        <v>3</v>
      </c>
      <c r="H14" s="4">
        <v>3</v>
      </c>
      <c r="I14" s="4">
        <v>4</v>
      </c>
      <c r="J14" s="4">
        <v>4</v>
      </c>
      <c r="K14" s="4">
        <v>4</v>
      </c>
      <c r="L14" s="4">
        <v>2</v>
      </c>
      <c r="M14" s="4">
        <v>4</v>
      </c>
      <c r="N14" s="4">
        <v>3</v>
      </c>
      <c r="O14" s="4">
        <v>3</v>
      </c>
      <c r="P14" s="4">
        <v>3</v>
      </c>
      <c r="Q14" s="4">
        <f t="shared" si="0"/>
        <v>48</v>
      </c>
      <c r="T14" s="2">
        <v>6</v>
      </c>
      <c r="U14" s="2" t="s">
        <v>10</v>
      </c>
      <c r="V14" s="2">
        <v>8</v>
      </c>
    </row>
    <row r="15" spans="1:22" x14ac:dyDescent="0.3">
      <c r="A15" s="4">
        <v>9</v>
      </c>
      <c r="B15" s="4">
        <v>4</v>
      </c>
      <c r="C15" s="4">
        <v>2</v>
      </c>
      <c r="D15" s="4">
        <v>3</v>
      </c>
      <c r="E15" s="4">
        <v>2</v>
      </c>
      <c r="F15" s="4">
        <v>4</v>
      </c>
      <c r="G15" s="4">
        <v>3</v>
      </c>
      <c r="H15" s="4">
        <v>4</v>
      </c>
      <c r="I15" s="4">
        <v>4</v>
      </c>
      <c r="J15" s="4">
        <v>3</v>
      </c>
      <c r="K15" s="4">
        <v>4</v>
      </c>
      <c r="L15" s="4">
        <v>3</v>
      </c>
      <c r="M15" s="4">
        <v>4</v>
      </c>
      <c r="N15" s="4">
        <v>4</v>
      </c>
      <c r="O15" s="4">
        <v>3</v>
      </c>
      <c r="P15" s="4">
        <v>2</v>
      </c>
      <c r="Q15" s="4">
        <f t="shared" si="0"/>
        <v>49</v>
      </c>
      <c r="T15" s="2">
        <v>7</v>
      </c>
      <c r="U15" s="2" t="s">
        <v>10</v>
      </c>
      <c r="V15" s="2">
        <v>9</v>
      </c>
    </row>
    <row r="16" spans="1:22" x14ac:dyDescent="0.3">
      <c r="A16" s="4">
        <v>10</v>
      </c>
      <c r="B16" s="4">
        <v>4</v>
      </c>
      <c r="C16" s="4">
        <v>4</v>
      </c>
      <c r="D16" s="4">
        <v>3</v>
      </c>
      <c r="E16" s="4">
        <v>1</v>
      </c>
      <c r="F16" s="4">
        <v>3</v>
      </c>
      <c r="G16" s="4">
        <v>3</v>
      </c>
      <c r="H16" s="4">
        <v>3</v>
      </c>
      <c r="I16" s="4">
        <v>1</v>
      </c>
      <c r="J16" s="4">
        <v>3</v>
      </c>
      <c r="K16" s="4">
        <v>3</v>
      </c>
      <c r="L16" s="4">
        <v>1</v>
      </c>
      <c r="M16" s="4">
        <v>1</v>
      </c>
      <c r="N16" s="4">
        <v>3</v>
      </c>
      <c r="O16" s="4">
        <v>1</v>
      </c>
      <c r="P16" s="4">
        <v>4</v>
      </c>
      <c r="Q16" s="4">
        <f t="shared" si="0"/>
        <v>38</v>
      </c>
      <c r="T16" s="2">
        <v>3</v>
      </c>
      <c r="U16" s="2" t="s">
        <v>11</v>
      </c>
      <c r="V16" s="2">
        <v>10</v>
      </c>
    </row>
    <row r="17" spans="1:22" x14ac:dyDescent="0.3">
      <c r="A17" s="4">
        <v>11</v>
      </c>
      <c r="B17" s="4">
        <v>4</v>
      </c>
      <c r="C17" s="4">
        <v>4</v>
      </c>
      <c r="D17" s="4">
        <v>1</v>
      </c>
      <c r="E17" s="4">
        <v>3</v>
      </c>
      <c r="F17" s="4">
        <v>3</v>
      </c>
      <c r="G17" s="4">
        <v>1</v>
      </c>
      <c r="H17" s="4">
        <v>1</v>
      </c>
      <c r="I17" s="4">
        <v>3</v>
      </c>
      <c r="J17" s="4">
        <v>1</v>
      </c>
      <c r="K17" s="4">
        <v>1</v>
      </c>
      <c r="L17" s="4">
        <v>3</v>
      </c>
      <c r="M17" s="4">
        <v>1</v>
      </c>
      <c r="N17" s="4">
        <v>3</v>
      </c>
      <c r="O17" s="4">
        <v>3</v>
      </c>
      <c r="P17" s="4">
        <v>4</v>
      </c>
      <c r="Q17" s="4">
        <f t="shared" si="0"/>
        <v>36</v>
      </c>
      <c r="T17" s="2">
        <v>4</v>
      </c>
      <c r="U17" s="2" t="s">
        <v>11</v>
      </c>
      <c r="V17" s="2">
        <v>11</v>
      </c>
    </row>
    <row r="18" spans="1:22" x14ac:dyDescent="0.3">
      <c r="A18" s="4">
        <v>12</v>
      </c>
      <c r="B18" s="4">
        <v>4</v>
      </c>
      <c r="C18" s="4">
        <v>4</v>
      </c>
      <c r="D18" s="4">
        <v>2</v>
      </c>
      <c r="E18" s="4">
        <v>1</v>
      </c>
      <c r="F18" s="4">
        <v>3</v>
      </c>
      <c r="G18" s="4">
        <v>4</v>
      </c>
      <c r="H18" s="4">
        <v>4</v>
      </c>
      <c r="I18" s="4">
        <v>3</v>
      </c>
      <c r="J18" s="4">
        <v>3</v>
      </c>
      <c r="K18" s="4">
        <v>3</v>
      </c>
      <c r="L18" s="4">
        <v>4</v>
      </c>
      <c r="M18" s="4">
        <v>3</v>
      </c>
      <c r="N18" s="4">
        <v>4</v>
      </c>
      <c r="O18" s="4">
        <v>2</v>
      </c>
      <c r="P18" s="4">
        <v>4</v>
      </c>
      <c r="Q18" s="4">
        <f t="shared" si="0"/>
        <v>48</v>
      </c>
      <c r="T18" s="2">
        <v>8</v>
      </c>
      <c r="U18" s="2" t="s">
        <v>10</v>
      </c>
      <c r="V18" s="2">
        <v>12</v>
      </c>
    </row>
    <row r="19" spans="1:22" x14ac:dyDescent="0.3">
      <c r="A19" s="13">
        <v>13</v>
      </c>
      <c r="B19" s="13">
        <v>3</v>
      </c>
      <c r="C19" s="13">
        <v>2</v>
      </c>
      <c r="D19" s="13">
        <v>4</v>
      </c>
      <c r="E19" s="13">
        <v>3</v>
      </c>
      <c r="F19" s="13">
        <v>3</v>
      </c>
      <c r="G19" s="13">
        <v>3</v>
      </c>
      <c r="H19" s="13">
        <v>2</v>
      </c>
      <c r="I19" s="13">
        <v>3</v>
      </c>
      <c r="J19" s="13">
        <v>3</v>
      </c>
      <c r="K19" s="13">
        <v>3</v>
      </c>
      <c r="L19" s="13">
        <v>3</v>
      </c>
      <c r="M19" s="13">
        <v>3</v>
      </c>
      <c r="N19" s="13">
        <v>3</v>
      </c>
      <c r="O19" s="13">
        <v>2</v>
      </c>
      <c r="P19" s="13">
        <v>4</v>
      </c>
      <c r="Q19" s="13">
        <f t="shared" si="0"/>
        <v>44</v>
      </c>
    </row>
    <row r="20" spans="1:22" x14ac:dyDescent="0.3">
      <c r="A20" s="4">
        <v>14</v>
      </c>
      <c r="B20" s="4">
        <v>4</v>
      </c>
      <c r="C20" s="4">
        <v>1</v>
      </c>
      <c r="D20" s="4">
        <v>1</v>
      </c>
      <c r="E20" s="4">
        <v>2</v>
      </c>
      <c r="F20" s="4">
        <v>4</v>
      </c>
      <c r="G20" s="4">
        <v>3</v>
      </c>
      <c r="H20" s="4">
        <v>1</v>
      </c>
      <c r="I20" s="4">
        <v>3</v>
      </c>
      <c r="J20" s="4">
        <v>3</v>
      </c>
      <c r="K20" s="4">
        <v>3</v>
      </c>
      <c r="L20" s="4">
        <v>4</v>
      </c>
      <c r="M20" s="4">
        <v>3</v>
      </c>
      <c r="N20" s="4">
        <v>4</v>
      </c>
      <c r="O20" s="4">
        <v>2</v>
      </c>
      <c r="P20" s="4">
        <v>4</v>
      </c>
      <c r="Q20" s="4">
        <f t="shared" si="0"/>
        <v>42</v>
      </c>
      <c r="T20" s="2">
        <v>9</v>
      </c>
      <c r="U20" s="2" t="s">
        <v>10</v>
      </c>
      <c r="V20" s="2">
        <v>13</v>
      </c>
    </row>
    <row r="21" spans="1:22" x14ac:dyDescent="0.3">
      <c r="A21" s="13">
        <v>15</v>
      </c>
      <c r="B21" s="13">
        <v>4</v>
      </c>
      <c r="C21" s="13">
        <v>1</v>
      </c>
      <c r="D21" s="13">
        <v>2</v>
      </c>
      <c r="E21" s="13">
        <v>1</v>
      </c>
      <c r="F21" s="13">
        <v>3</v>
      </c>
      <c r="G21" s="13">
        <v>3</v>
      </c>
      <c r="H21" s="13">
        <v>4</v>
      </c>
      <c r="I21" s="13">
        <v>3</v>
      </c>
      <c r="J21" s="13">
        <v>3</v>
      </c>
      <c r="K21" s="13">
        <v>3</v>
      </c>
      <c r="L21" s="13">
        <v>4</v>
      </c>
      <c r="M21" s="13">
        <v>3</v>
      </c>
      <c r="N21" s="13">
        <v>4</v>
      </c>
      <c r="O21" s="13">
        <v>2</v>
      </c>
      <c r="P21" s="13">
        <v>4</v>
      </c>
      <c r="Q21" s="13">
        <f t="shared" si="0"/>
        <v>44</v>
      </c>
      <c r="R21" s="8"/>
    </row>
    <row r="22" spans="1:22" x14ac:dyDescent="0.3">
      <c r="A22" s="18">
        <v>16</v>
      </c>
      <c r="B22" s="18">
        <v>4</v>
      </c>
      <c r="C22" s="18">
        <v>4</v>
      </c>
      <c r="D22" s="18">
        <v>2</v>
      </c>
      <c r="E22" s="18">
        <v>1</v>
      </c>
      <c r="F22" s="18">
        <v>3</v>
      </c>
      <c r="G22" s="18">
        <v>3</v>
      </c>
      <c r="H22" s="18">
        <v>4</v>
      </c>
      <c r="I22" s="18">
        <v>3</v>
      </c>
      <c r="J22" s="18">
        <v>3</v>
      </c>
      <c r="K22" s="18">
        <v>3</v>
      </c>
      <c r="L22" s="18">
        <v>4</v>
      </c>
      <c r="M22" s="18">
        <v>3</v>
      </c>
      <c r="N22" s="18">
        <v>4</v>
      </c>
      <c r="O22" s="18">
        <v>2</v>
      </c>
      <c r="P22" s="18">
        <v>4</v>
      </c>
      <c r="Q22" s="18">
        <f t="shared" si="0"/>
        <v>47</v>
      </c>
      <c r="T22" s="2">
        <v>10</v>
      </c>
      <c r="U22" s="2" t="s">
        <v>10</v>
      </c>
      <c r="V22" s="2">
        <v>14</v>
      </c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>
        <f t="shared" si="0"/>
        <v>0</v>
      </c>
    </row>
    <row r="24" spans="1:22" ht="15" customHeight="1" x14ac:dyDescent="0.3">
      <c r="A24" s="27" t="s">
        <v>6</v>
      </c>
      <c r="B24" s="28">
        <f>SUM(B7:B22)</f>
        <v>58</v>
      </c>
      <c r="C24" s="28">
        <f t="shared" ref="C24:P24" si="1">SUM(C7:C22)</f>
        <v>50</v>
      </c>
      <c r="D24" s="28">
        <f t="shared" si="1"/>
        <v>41</v>
      </c>
      <c r="E24" s="28">
        <f t="shared" si="1"/>
        <v>34</v>
      </c>
      <c r="F24" s="28">
        <f t="shared" si="1"/>
        <v>50</v>
      </c>
      <c r="G24" s="28">
        <f t="shared" si="1"/>
        <v>47</v>
      </c>
      <c r="H24" s="28">
        <f t="shared" si="1"/>
        <v>48</v>
      </c>
      <c r="I24" s="28">
        <f t="shared" si="1"/>
        <v>49</v>
      </c>
      <c r="J24" s="28">
        <f t="shared" si="1"/>
        <v>48</v>
      </c>
      <c r="K24" s="28">
        <f t="shared" si="1"/>
        <v>47</v>
      </c>
      <c r="L24" s="28">
        <f t="shared" si="1"/>
        <v>53</v>
      </c>
      <c r="M24" s="28">
        <f t="shared" si="1"/>
        <v>46</v>
      </c>
      <c r="N24" s="28">
        <f t="shared" si="1"/>
        <v>53</v>
      </c>
      <c r="O24" s="28">
        <f t="shared" si="1"/>
        <v>41</v>
      </c>
      <c r="P24" s="28">
        <f t="shared" si="1"/>
        <v>60</v>
      </c>
      <c r="Q24" s="3"/>
      <c r="R24" t="s">
        <v>7</v>
      </c>
    </row>
    <row r="25" spans="1:22" x14ac:dyDescent="0.3">
      <c r="A25" s="2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"/>
    </row>
    <row r="26" spans="1:22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2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2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2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2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2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2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</sheetData>
  <mergeCells count="19">
    <mergeCell ref="L24:L25"/>
    <mergeCell ref="M24:M25"/>
    <mergeCell ref="B5:P5"/>
    <mergeCell ref="A5:A6"/>
    <mergeCell ref="Q5:Q6"/>
    <mergeCell ref="A24:A25"/>
    <mergeCell ref="B24:B25"/>
    <mergeCell ref="C24:C25"/>
    <mergeCell ref="D24:D25"/>
    <mergeCell ref="E24:E25"/>
    <mergeCell ref="F24:F25"/>
    <mergeCell ref="G24:G25"/>
    <mergeCell ref="N24:N25"/>
    <mergeCell ref="O24:O25"/>
    <mergeCell ref="P24:P25"/>
    <mergeCell ref="H24:H25"/>
    <mergeCell ref="I24:I25"/>
    <mergeCell ref="J24:J25"/>
    <mergeCell ref="K24:K25"/>
  </mergeCells>
  <pageMargins left="0.70866141732283472" right="0.70866141732283472" top="1.1417322834645669" bottom="0.94488188976377963" header="0.31496062992125984" footer="0.31496062992125984"/>
  <pageSetup paperSize="9" scale="9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48"/>
  <sheetViews>
    <sheetView zoomScale="70" zoomScaleNormal="70" workbookViewId="0">
      <selection activeCell="H18" sqref="H18"/>
    </sheetView>
  </sheetViews>
  <sheetFormatPr defaultRowHeight="14.4" x14ac:dyDescent="0.3"/>
  <cols>
    <col min="1" max="1" width="10.6640625" style="3" customWidth="1"/>
    <col min="2" max="16" width="9.109375" style="2"/>
    <col min="17" max="17" width="9.6640625" style="2" customWidth="1"/>
    <col min="18" max="18" width="2.44140625" customWidth="1"/>
    <col min="19" max="19" width="4.88671875" customWidth="1"/>
    <col min="20" max="20" width="6.44140625" style="2" customWidth="1"/>
    <col min="21" max="21" width="8.88671875" style="2"/>
  </cols>
  <sheetData>
    <row r="3" spans="1:21" x14ac:dyDescent="0.3">
      <c r="B3" s="37" t="s">
        <v>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21" x14ac:dyDescent="0.3">
      <c r="A5" s="32" t="s">
        <v>1</v>
      </c>
      <c r="B5" s="34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  <c r="Q5" s="32" t="s">
        <v>2</v>
      </c>
    </row>
    <row r="6" spans="1:21" x14ac:dyDescent="0.3">
      <c r="A6" s="33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33"/>
    </row>
    <row r="7" spans="1:21" x14ac:dyDescent="0.3">
      <c r="A7" s="4">
        <v>1</v>
      </c>
      <c r="B7" s="5">
        <v>4</v>
      </c>
      <c r="C7" s="5">
        <v>4</v>
      </c>
      <c r="D7" s="5">
        <v>3</v>
      </c>
      <c r="E7" s="5">
        <v>4</v>
      </c>
      <c r="F7" s="5">
        <v>3</v>
      </c>
      <c r="G7" s="5">
        <v>3</v>
      </c>
      <c r="H7" s="5">
        <v>4</v>
      </c>
      <c r="I7" s="5">
        <v>3</v>
      </c>
      <c r="J7" s="5">
        <v>2</v>
      </c>
      <c r="K7" s="5">
        <v>4</v>
      </c>
      <c r="L7" s="5">
        <v>4</v>
      </c>
      <c r="M7" s="5">
        <v>4</v>
      </c>
      <c r="N7" s="5">
        <v>3</v>
      </c>
      <c r="O7" s="5">
        <v>2</v>
      </c>
      <c r="P7" s="5">
        <v>3</v>
      </c>
      <c r="Q7" s="5">
        <f>SUM(B7:P7)</f>
        <v>50</v>
      </c>
      <c r="S7" s="2">
        <v>1</v>
      </c>
      <c r="T7" s="2" t="s">
        <v>10</v>
      </c>
    </row>
    <row r="8" spans="1:21" x14ac:dyDescent="0.3">
      <c r="A8" s="4">
        <v>2</v>
      </c>
      <c r="B8" s="5">
        <v>3</v>
      </c>
      <c r="C8" s="5">
        <v>4</v>
      </c>
      <c r="D8" s="5">
        <v>3</v>
      </c>
      <c r="E8" s="5">
        <v>4</v>
      </c>
      <c r="F8" s="5">
        <v>4</v>
      </c>
      <c r="G8" s="5">
        <v>4</v>
      </c>
      <c r="H8" s="5">
        <v>3</v>
      </c>
      <c r="I8" s="5">
        <v>3</v>
      </c>
      <c r="J8" s="5">
        <v>3</v>
      </c>
      <c r="K8" s="5">
        <v>4</v>
      </c>
      <c r="L8" s="5">
        <v>3</v>
      </c>
      <c r="M8" s="5">
        <v>3</v>
      </c>
      <c r="N8" s="5">
        <v>4</v>
      </c>
      <c r="O8" s="5">
        <v>4</v>
      </c>
      <c r="P8" s="5">
        <v>4</v>
      </c>
      <c r="Q8" s="5">
        <f t="shared" ref="Q8:Q43" si="0">SUM(B8:P8)</f>
        <v>53</v>
      </c>
      <c r="T8" s="2" t="s">
        <v>9</v>
      </c>
      <c r="U8" s="2">
        <v>1</v>
      </c>
    </row>
    <row r="9" spans="1:21" x14ac:dyDescent="0.3">
      <c r="A9" s="4">
        <v>3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1</v>
      </c>
      <c r="J9" s="5">
        <v>3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f t="shared" si="0"/>
        <v>56</v>
      </c>
      <c r="T9" s="2" t="s">
        <v>9</v>
      </c>
      <c r="U9" s="2">
        <v>2</v>
      </c>
    </row>
    <row r="10" spans="1:21" x14ac:dyDescent="0.3">
      <c r="A10" s="4">
        <v>4</v>
      </c>
      <c r="B10" s="5">
        <v>4</v>
      </c>
      <c r="C10" s="5">
        <v>4</v>
      </c>
      <c r="D10" s="5">
        <v>4</v>
      </c>
      <c r="E10" s="5">
        <v>4</v>
      </c>
      <c r="F10" s="5">
        <v>3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3</v>
      </c>
      <c r="P10" s="5">
        <v>4</v>
      </c>
      <c r="Q10" s="5">
        <f t="shared" si="0"/>
        <v>58</v>
      </c>
      <c r="T10" s="2" t="s">
        <v>9</v>
      </c>
      <c r="U10" s="2">
        <v>3</v>
      </c>
    </row>
    <row r="11" spans="1:21" x14ac:dyDescent="0.3">
      <c r="A11" s="4">
        <v>5</v>
      </c>
      <c r="B11" s="5">
        <v>4</v>
      </c>
      <c r="C11" s="5">
        <v>1</v>
      </c>
      <c r="D11" s="5">
        <v>3</v>
      </c>
      <c r="E11" s="5">
        <v>3</v>
      </c>
      <c r="F11" s="5">
        <v>3</v>
      </c>
      <c r="G11" s="5">
        <v>4</v>
      </c>
      <c r="H11" s="5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5">
        <v>1</v>
      </c>
      <c r="P11" s="5">
        <v>1</v>
      </c>
      <c r="Q11" s="5">
        <f t="shared" si="0"/>
        <v>48</v>
      </c>
      <c r="S11" s="2">
        <v>2</v>
      </c>
      <c r="T11" s="2" t="s">
        <v>10</v>
      </c>
    </row>
    <row r="12" spans="1:21" x14ac:dyDescent="0.3">
      <c r="A12" s="4">
        <v>6</v>
      </c>
      <c r="B12" s="5">
        <v>2</v>
      </c>
      <c r="C12" s="5">
        <v>3</v>
      </c>
      <c r="D12" s="5">
        <v>3</v>
      </c>
      <c r="E12" s="5">
        <v>4</v>
      </c>
      <c r="F12" s="5">
        <v>4</v>
      </c>
      <c r="G12" s="5">
        <v>4</v>
      </c>
      <c r="H12" s="5">
        <v>3</v>
      </c>
      <c r="I12" s="5">
        <v>4</v>
      </c>
      <c r="J12" s="5">
        <v>2</v>
      </c>
      <c r="K12" s="5">
        <v>3</v>
      </c>
      <c r="L12" s="5">
        <v>2</v>
      </c>
      <c r="M12" s="5">
        <v>4</v>
      </c>
      <c r="N12" s="5">
        <v>4</v>
      </c>
      <c r="O12" s="5">
        <v>3</v>
      </c>
      <c r="P12" s="5">
        <v>1</v>
      </c>
      <c r="Q12" s="5">
        <f t="shared" si="0"/>
        <v>46</v>
      </c>
      <c r="S12" s="2">
        <v>3</v>
      </c>
      <c r="T12" s="2" t="s">
        <v>10</v>
      </c>
    </row>
    <row r="13" spans="1:21" x14ac:dyDescent="0.3">
      <c r="A13" s="4">
        <v>7</v>
      </c>
      <c r="B13" s="5">
        <v>4</v>
      </c>
      <c r="C13" s="5">
        <v>4</v>
      </c>
      <c r="D13" s="5">
        <v>3</v>
      </c>
      <c r="E13" s="5">
        <v>2</v>
      </c>
      <c r="F13" s="5">
        <v>3</v>
      </c>
      <c r="G13" s="5">
        <v>2</v>
      </c>
      <c r="H13" s="5">
        <v>4</v>
      </c>
      <c r="I13" s="5">
        <v>3</v>
      </c>
      <c r="J13" s="5">
        <v>1</v>
      </c>
      <c r="K13" s="5">
        <v>3</v>
      </c>
      <c r="L13" s="5">
        <v>4</v>
      </c>
      <c r="M13" s="5">
        <v>2</v>
      </c>
      <c r="N13" s="5">
        <v>3</v>
      </c>
      <c r="O13" s="5">
        <v>4</v>
      </c>
      <c r="P13" s="5">
        <v>4</v>
      </c>
      <c r="Q13" s="5">
        <f t="shared" si="0"/>
        <v>46</v>
      </c>
      <c r="S13" s="2">
        <v>4</v>
      </c>
      <c r="T13" s="2" t="s">
        <v>10</v>
      </c>
    </row>
    <row r="14" spans="1:21" x14ac:dyDescent="0.3">
      <c r="A14" s="4">
        <v>8</v>
      </c>
      <c r="B14" s="5">
        <v>4</v>
      </c>
      <c r="C14" s="5">
        <v>4</v>
      </c>
      <c r="D14" s="5">
        <v>3</v>
      </c>
      <c r="E14" s="5">
        <v>4</v>
      </c>
      <c r="F14" s="5">
        <v>3</v>
      </c>
      <c r="G14" s="5">
        <v>4</v>
      </c>
      <c r="H14" s="5">
        <v>2</v>
      </c>
      <c r="I14" s="5">
        <v>3</v>
      </c>
      <c r="J14" s="5">
        <v>2</v>
      </c>
      <c r="K14" s="5">
        <v>3</v>
      </c>
      <c r="L14" s="5">
        <v>4</v>
      </c>
      <c r="M14" s="5">
        <v>3</v>
      </c>
      <c r="N14" s="5">
        <v>4</v>
      </c>
      <c r="O14" s="5">
        <v>4</v>
      </c>
      <c r="P14" s="5">
        <v>4</v>
      </c>
      <c r="Q14" s="5">
        <f t="shared" si="0"/>
        <v>51</v>
      </c>
      <c r="T14" s="2" t="s">
        <v>9</v>
      </c>
      <c r="U14" s="2">
        <v>4</v>
      </c>
    </row>
    <row r="15" spans="1:21" x14ac:dyDescent="0.3">
      <c r="A15" s="4">
        <v>9</v>
      </c>
      <c r="B15" s="5">
        <v>3</v>
      </c>
      <c r="C15" s="5">
        <v>2</v>
      </c>
      <c r="D15" s="5">
        <v>4</v>
      </c>
      <c r="E15" s="5">
        <v>4</v>
      </c>
      <c r="F15" s="5">
        <v>4</v>
      </c>
      <c r="G15" s="5">
        <v>4</v>
      </c>
      <c r="H15" s="5">
        <v>3</v>
      </c>
      <c r="I15" s="5">
        <v>4</v>
      </c>
      <c r="J15" s="5">
        <v>3</v>
      </c>
      <c r="K15" s="5">
        <v>3</v>
      </c>
      <c r="L15" s="5">
        <v>4</v>
      </c>
      <c r="M15" s="5">
        <v>3</v>
      </c>
      <c r="N15" s="5">
        <v>4</v>
      </c>
      <c r="O15" s="5">
        <v>3</v>
      </c>
      <c r="P15" s="5">
        <v>3</v>
      </c>
      <c r="Q15" s="5">
        <f t="shared" si="0"/>
        <v>51</v>
      </c>
      <c r="T15" s="2" t="s">
        <v>9</v>
      </c>
      <c r="U15" s="2">
        <v>5</v>
      </c>
    </row>
    <row r="16" spans="1:21" x14ac:dyDescent="0.3">
      <c r="A16" s="4">
        <v>10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3</v>
      </c>
      <c r="K16" s="5">
        <v>3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f t="shared" si="0"/>
        <v>58</v>
      </c>
      <c r="T16" s="2" t="s">
        <v>9</v>
      </c>
      <c r="U16" s="2">
        <v>6</v>
      </c>
    </row>
    <row r="17" spans="1:21" x14ac:dyDescent="0.3">
      <c r="A17" s="4">
        <v>11</v>
      </c>
      <c r="B17" s="5">
        <v>4</v>
      </c>
      <c r="C17" s="5">
        <v>4</v>
      </c>
      <c r="D17" s="5">
        <v>2</v>
      </c>
      <c r="E17" s="5">
        <v>4</v>
      </c>
      <c r="F17" s="5">
        <v>3</v>
      </c>
      <c r="G17" s="5">
        <v>3</v>
      </c>
      <c r="H17" s="5">
        <v>4</v>
      </c>
      <c r="I17" s="5">
        <v>4</v>
      </c>
      <c r="J17" s="5">
        <v>3</v>
      </c>
      <c r="K17" s="5">
        <v>3</v>
      </c>
      <c r="L17" s="5">
        <v>4</v>
      </c>
      <c r="M17" s="5">
        <v>1</v>
      </c>
      <c r="N17" s="5">
        <v>2</v>
      </c>
      <c r="O17" s="5">
        <v>3</v>
      </c>
      <c r="P17" s="5">
        <v>4</v>
      </c>
      <c r="Q17" s="5">
        <f t="shared" si="0"/>
        <v>48</v>
      </c>
      <c r="S17" s="2">
        <v>5</v>
      </c>
      <c r="T17" s="2" t="s">
        <v>10</v>
      </c>
    </row>
    <row r="18" spans="1:21" x14ac:dyDescent="0.3">
      <c r="A18" s="4">
        <v>12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3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f t="shared" si="0"/>
        <v>59</v>
      </c>
      <c r="T18" s="2" t="s">
        <v>9</v>
      </c>
      <c r="U18" s="2">
        <v>7</v>
      </c>
    </row>
    <row r="19" spans="1:21" x14ac:dyDescent="0.3">
      <c r="A19" s="4">
        <v>13</v>
      </c>
      <c r="B19" s="5">
        <v>3</v>
      </c>
      <c r="C19" s="5">
        <v>4</v>
      </c>
      <c r="D19" s="5">
        <v>4</v>
      </c>
      <c r="E19" s="5">
        <v>3</v>
      </c>
      <c r="F19" s="5">
        <v>4</v>
      </c>
      <c r="G19" s="5">
        <v>3</v>
      </c>
      <c r="H19" s="5">
        <v>3</v>
      </c>
      <c r="I19" s="5">
        <v>3</v>
      </c>
      <c r="J19" s="5">
        <v>2</v>
      </c>
      <c r="K19" s="5">
        <v>4</v>
      </c>
      <c r="L19" s="5">
        <v>4</v>
      </c>
      <c r="M19" s="5">
        <v>3</v>
      </c>
      <c r="N19" s="5">
        <v>3</v>
      </c>
      <c r="O19" s="5">
        <v>2</v>
      </c>
      <c r="P19" s="5">
        <v>3</v>
      </c>
      <c r="Q19" s="5">
        <f t="shared" si="0"/>
        <v>48</v>
      </c>
      <c r="S19" s="2">
        <v>6</v>
      </c>
      <c r="T19" s="2" t="s">
        <v>10</v>
      </c>
    </row>
    <row r="20" spans="1:21" x14ac:dyDescent="0.3">
      <c r="A20" s="11">
        <v>14</v>
      </c>
      <c r="B20" s="12">
        <v>3</v>
      </c>
      <c r="C20" s="12">
        <v>4</v>
      </c>
      <c r="D20" s="12">
        <v>3</v>
      </c>
      <c r="E20" s="12">
        <v>3</v>
      </c>
      <c r="F20" s="12">
        <v>3</v>
      </c>
      <c r="G20" s="12">
        <v>3</v>
      </c>
      <c r="H20" s="12">
        <v>4</v>
      </c>
      <c r="I20" s="12">
        <v>3</v>
      </c>
      <c r="J20" s="12">
        <v>2</v>
      </c>
      <c r="K20" s="12">
        <v>3</v>
      </c>
      <c r="L20" s="12">
        <v>3</v>
      </c>
      <c r="M20" s="12">
        <v>2</v>
      </c>
      <c r="N20" s="12">
        <v>4</v>
      </c>
      <c r="O20" s="12">
        <v>3</v>
      </c>
      <c r="P20" s="12">
        <v>4</v>
      </c>
      <c r="Q20" s="12">
        <f t="shared" si="0"/>
        <v>47</v>
      </c>
    </row>
    <row r="21" spans="1:21" x14ac:dyDescent="0.3">
      <c r="A21" s="4">
        <v>15</v>
      </c>
      <c r="B21" s="5">
        <v>3</v>
      </c>
      <c r="C21" s="5">
        <v>3</v>
      </c>
      <c r="D21" s="5">
        <v>2</v>
      </c>
      <c r="E21" s="5">
        <v>3</v>
      </c>
      <c r="F21" s="5">
        <v>4</v>
      </c>
      <c r="G21" s="5">
        <v>4</v>
      </c>
      <c r="H21" s="5">
        <v>3</v>
      </c>
      <c r="I21" s="5">
        <v>4</v>
      </c>
      <c r="J21" s="5">
        <v>2</v>
      </c>
      <c r="K21" s="5">
        <v>2</v>
      </c>
      <c r="L21" s="5">
        <v>3</v>
      </c>
      <c r="M21" s="5">
        <v>3</v>
      </c>
      <c r="N21" s="5">
        <v>2</v>
      </c>
      <c r="O21" s="5">
        <v>3</v>
      </c>
      <c r="P21" s="5">
        <v>3</v>
      </c>
      <c r="Q21" s="5">
        <f t="shared" si="0"/>
        <v>44</v>
      </c>
      <c r="S21" s="2">
        <v>7</v>
      </c>
      <c r="T21" s="2" t="s">
        <v>10</v>
      </c>
    </row>
    <row r="22" spans="1:21" x14ac:dyDescent="0.3">
      <c r="A22" s="4">
        <v>16</v>
      </c>
      <c r="B22" s="5">
        <v>4</v>
      </c>
      <c r="C22" s="5">
        <v>3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f t="shared" si="0"/>
        <v>59</v>
      </c>
      <c r="T22" s="2" t="s">
        <v>9</v>
      </c>
      <c r="U22" s="2">
        <v>8</v>
      </c>
    </row>
    <row r="23" spans="1:21" x14ac:dyDescent="0.3">
      <c r="A23" s="4">
        <v>17</v>
      </c>
      <c r="B23" s="5">
        <v>3</v>
      </c>
      <c r="C23" s="5">
        <v>4</v>
      </c>
      <c r="D23" s="5">
        <v>3</v>
      </c>
      <c r="E23" s="5">
        <v>4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4</v>
      </c>
      <c r="L23" s="5">
        <v>4</v>
      </c>
      <c r="M23" s="5">
        <v>3</v>
      </c>
      <c r="N23" s="5">
        <v>4</v>
      </c>
      <c r="O23" s="5">
        <v>3</v>
      </c>
      <c r="P23" s="5">
        <v>4</v>
      </c>
      <c r="Q23" s="5">
        <f t="shared" si="0"/>
        <v>53</v>
      </c>
      <c r="T23" s="2" t="s">
        <v>9</v>
      </c>
      <c r="U23" s="2">
        <v>9</v>
      </c>
    </row>
    <row r="24" spans="1:21" x14ac:dyDescent="0.3">
      <c r="A24" s="4">
        <v>18</v>
      </c>
      <c r="B24" s="5">
        <v>4</v>
      </c>
      <c r="C24" s="5">
        <v>4</v>
      </c>
      <c r="D24" s="5">
        <v>4</v>
      </c>
      <c r="E24" s="5">
        <v>4</v>
      </c>
      <c r="F24" s="5">
        <v>3</v>
      </c>
      <c r="G24" s="5">
        <v>3</v>
      </c>
      <c r="H24" s="5">
        <v>3</v>
      </c>
      <c r="I24" s="5">
        <v>4</v>
      </c>
      <c r="J24" s="5">
        <v>2</v>
      </c>
      <c r="K24" s="5">
        <v>3</v>
      </c>
      <c r="L24" s="5">
        <v>4</v>
      </c>
      <c r="M24" s="5">
        <v>4</v>
      </c>
      <c r="N24" s="5">
        <v>3</v>
      </c>
      <c r="O24" s="5">
        <v>1</v>
      </c>
      <c r="P24" s="5">
        <v>4</v>
      </c>
      <c r="Q24" s="5">
        <f t="shared" si="0"/>
        <v>50</v>
      </c>
      <c r="S24" s="2">
        <v>8</v>
      </c>
      <c r="T24" s="2" t="s">
        <v>10</v>
      </c>
    </row>
    <row r="25" spans="1:21" x14ac:dyDescent="0.3">
      <c r="A25" s="4">
        <v>19</v>
      </c>
      <c r="B25" s="5">
        <v>3</v>
      </c>
      <c r="C25" s="5">
        <v>3</v>
      </c>
      <c r="D25" s="5">
        <v>3</v>
      </c>
      <c r="E25" s="5">
        <v>4</v>
      </c>
      <c r="F25" s="5">
        <v>4</v>
      </c>
      <c r="G25" s="5">
        <v>4</v>
      </c>
      <c r="H25" s="5">
        <v>3</v>
      </c>
      <c r="I25" s="5">
        <v>4</v>
      </c>
      <c r="J25" s="5">
        <v>4</v>
      </c>
      <c r="K25" s="5">
        <v>4</v>
      </c>
      <c r="L25" s="5">
        <v>2</v>
      </c>
      <c r="M25" s="5">
        <v>1</v>
      </c>
      <c r="N25" s="5">
        <v>3</v>
      </c>
      <c r="O25" s="5">
        <v>3</v>
      </c>
      <c r="P25" s="5">
        <v>4</v>
      </c>
      <c r="Q25" s="5">
        <f t="shared" si="0"/>
        <v>49</v>
      </c>
      <c r="S25" s="2">
        <v>9</v>
      </c>
      <c r="T25" s="2" t="s">
        <v>10</v>
      </c>
    </row>
    <row r="26" spans="1:21" x14ac:dyDescent="0.3">
      <c r="A26" s="4">
        <v>20</v>
      </c>
      <c r="B26" s="5">
        <v>3</v>
      </c>
      <c r="C26" s="5">
        <v>3</v>
      </c>
      <c r="D26" s="5">
        <v>4</v>
      </c>
      <c r="E26" s="5">
        <v>4</v>
      </c>
      <c r="F26" s="5">
        <v>3</v>
      </c>
      <c r="G26" s="5">
        <v>4</v>
      </c>
      <c r="H26" s="5">
        <v>2</v>
      </c>
      <c r="I26" s="5">
        <v>3</v>
      </c>
      <c r="J26" s="5">
        <v>4</v>
      </c>
      <c r="K26" s="5">
        <v>4</v>
      </c>
      <c r="L26" s="5">
        <v>4</v>
      </c>
      <c r="M26" s="5">
        <v>4</v>
      </c>
      <c r="N26" s="5">
        <v>4</v>
      </c>
      <c r="O26" s="5">
        <v>4</v>
      </c>
      <c r="P26" s="5">
        <v>4</v>
      </c>
      <c r="Q26" s="5">
        <f t="shared" si="0"/>
        <v>54</v>
      </c>
      <c r="T26" s="2" t="s">
        <v>9</v>
      </c>
      <c r="U26" s="2">
        <v>10</v>
      </c>
    </row>
    <row r="27" spans="1:21" x14ac:dyDescent="0.3">
      <c r="A27" s="4">
        <v>21</v>
      </c>
      <c r="B27" s="5">
        <v>4</v>
      </c>
      <c r="C27" s="5">
        <v>4</v>
      </c>
      <c r="D27" s="5">
        <v>3</v>
      </c>
      <c r="E27" s="5">
        <v>4</v>
      </c>
      <c r="F27" s="5">
        <v>3</v>
      </c>
      <c r="G27" s="5">
        <v>4</v>
      </c>
      <c r="H27" s="5">
        <v>4</v>
      </c>
      <c r="I27" s="5">
        <v>3</v>
      </c>
      <c r="J27" s="5">
        <v>4</v>
      </c>
      <c r="K27" s="5">
        <v>4</v>
      </c>
      <c r="L27" s="5">
        <v>4</v>
      </c>
      <c r="M27" s="5">
        <v>3</v>
      </c>
      <c r="N27" s="5">
        <v>4</v>
      </c>
      <c r="O27" s="5">
        <v>3</v>
      </c>
      <c r="P27" s="5">
        <v>4</v>
      </c>
      <c r="Q27" s="5">
        <f t="shared" si="0"/>
        <v>55</v>
      </c>
      <c r="T27" s="2" t="s">
        <v>9</v>
      </c>
      <c r="U27" s="2">
        <v>11</v>
      </c>
    </row>
    <row r="28" spans="1:21" x14ac:dyDescent="0.3">
      <c r="A28" s="4">
        <v>22</v>
      </c>
      <c r="B28" s="5">
        <v>4</v>
      </c>
      <c r="C28" s="5">
        <v>4</v>
      </c>
      <c r="D28" s="5">
        <v>1</v>
      </c>
      <c r="E28" s="5">
        <v>4</v>
      </c>
      <c r="F28" s="5">
        <v>4</v>
      </c>
      <c r="G28" s="5">
        <v>4</v>
      </c>
      <c r="H28" s="5">
        <v>3</v>
      </c>
      <c r="I28" s="5">
        <v>4</v>
      </c>
      <c r="J28" s="5">
        <v>4</v>
      </c>
      <c r="K28" s="5">
        <v>4</v>
      </c>
      <c r="L28" s="5">
        <v>4</v>
      </c>
      <c r="M28" s="5">
        <v>3</v>
      </c>
      <c r="N28" s="5">
        <v>3</v>
      </c>
      <c r="O28" s="5">
        <v>1</v>
      </c>
      <c r="P28" s="5">
        <v>4</v>
      </c>
      <c r="Q28" s="5">
        <f t="shared" si="0"/>
        <v>51</v>
      </c>
      <c r="T28" s="2" t="s">
        <v>9</v>
      </c>
      <c r="U28" s="2">
        <v>12</v>
      </c>
    </row>
    <row r="29" spans="1:21" x14ac:dyDescent="0.3">
      <c r="A29" s="4">
        <v>23</v>
      </c>
      <c r="B29" s="5">
        <v>3</v>
      </c>
      <c r="C29" s="5">
        <v>4</v>
      </c>
      <c r="D29" s="5">
        <v>3</v>
      </c>
      <c r="E29" s="5">
        <v>4</v>
      </c>
      <c r="F29" s="5">
        <v>4</v>
      </c>
      <c r="G29" s="5">
        <v>4</v>
      </c>
      <c r="H29" s="5">
        <v>3</v>
      </c>
      <c r="I29" s="5">
        <v>4</v>
      </c>
      <c r="J29" s="5">
        <v>2</v>
      </c>
      <c r="K29" s="5">
        <v>3</v>
      </c>
      <c r="L29" s="5">
        <v>4</v>
      </c>
      <c r="M29" s="5">
        <v>4</v>
      </c>
      <c r="N29" s="5">
        <v>4</v>
      </c>
      <c r="O29" s="5">
        <v>4</v>
      </c>
      <c r="P29" s="5">
        <v>4</v>
      </c>
      <c r="Q29" s="5">
        <f t="shared" si="0"/>
        <v>54</v>
      </c>
      <c r="T29" s="2" t="s">
        <v>9</v>
      </c>
      <c r="U29" s="2">
        <v>13</v>
      </c>
    </row>
    <row r="30" spans="1:21" x14ac:dyDescent="0.3">
      <c r="A30" s="4">
        <v>24</v>
      </c>
      <c r="B30" s="5">
        <v>4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2</v>
      </c>
      <c r="I30" s="5">
        <v>4</v>
      </c>
      <c r="J30" s="5">
        <v>4</v>
      </c>
      <c r="K30" s="5">
        <v>1</v>
      </c>
      <c r="L30" s="5">
        <v>1</v>
      </c>
      <c r="M30" s="5">
        <v>4</v>
      </c>
      <c r="N30" s="5">
        <v>3</v>
      </c>
      <c r="O30" s="5">
        <v>4</v>
      </c>
      <c r="P30" s="5">
        <v>4</v>
      </c>
      <c r="Q30" s="5">
        <f t="shared" si="0"/>
        <v>51</v>
      </c>
      <c r="T30" s="2" t="s">
        <v>9</v>
      </c>
      <c r="U30" s="2">
        <v>14</v>
      </c>
    </row>
    <row r="31" spans="1:21" x14ac:dyDescent="0.3">
      <c r="A31" s="4">
        <v>25</v>
      </c>
      <c r="B31" s="5">
        <v>3</v>
      </c>
      <c r="C31" s="5">
        <v>4</v>
      </c>
      <c r="D31" s="5">
        <v>4</v>
      </c>
      <c r="E31" s="5">
        <v>4</v>
      </c>
      <c r="F31" s="5">
        <v>4</v>
      </c>
      <c r="G31" s="5">
        <v>3</v>
      </c>
      <c r="H31" s="5">
        <v>2</v>
      </c>
      <c r="I31" s="5">
        <v>4</v>
      </c>
      <c r="J31" s="5">
        <v>4</v>
      </c>
      <c r="K31" s="5">
        <v>4</v>
      </c>
      <c r="L31" s="5">
        <v>4</v>
      </c>
      <c r="M31" s="5">
        <v>4</v>
      </c>
      <c r="N31" s="5">
        <v>4</v>
      </c>
      <c r="O31" s="5">
        <v>4</v>
      </c>
      <c r="P31" s="5">
        <v>3</v>
      </c>
      <c r="Q31" s="5">
        <f t="shared" si="0"/>
        <v>55</v>
      </c>
      <c r="T31" s="2" t="s">
        <v>9</v>
      </c>
      <c r="U31" s="2">
        <v>15</v>
      </c>
    </row>
    <row r="32" spans="1:21" x14ac:dyDescent="0.3">
      <c r="A32" s="4">
        <v>26</v>
      </c>
      <c r="B32" s="5">
        <v>4</v>
      </c>
      <c r="C32" s="5">
        <v>4</v>
      </c>
      <c r="D32" s="5">
        <v>3</v>
      </c>
      <c r="E32" s="5">
        <v>4</v>
      </c>
      <c r="F32" s="5">
        <v>3</v>
      </c>
      <c r="G32" s="5">
        <v>4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3</v>
      </c>
      <c r="N32" s="5">
        <v>4</v>
      </c>
      <c r="O32" s="5">
        <v>3</v>
      </c>
      <c r="P32" s="5">
        <v>4</v>
      </c>
      <c r="Q32" s="5">
        <f t="shared" si="0"/>
        <v>55</v>
      </c>
      <c r="T32" s="2" t="s">
        <v>9</v>
      </c>
      <c r="U32" s="2">
        <v>16</v>
      </c>
    </row>
    <row r="33" spans="1:21" x14ac:dyDescent="0.3">
      <c r="A33" s="4">
        <v>27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3</v>
      </c>
      <c r="K33" s="5">
        <v>3</v>
      </c>
      <c r="L33" s="5">
        <v>4</v>
      </c>
      <c r="M33" s="5">
        <v>4</v>
      </c>
      <c r="N33" s="5">
        <v>4</v>
      </c>
      <c r="O33" s="5">
        <v>4</v>
      </c>
      <c r="P33" s="5">
        <v>4</v>
      </c>
      <c r="Q33" s="5">
        <f t="shared" si="0"/>
        <v>58</v>
      </c>
      <c r="T33" s="2" t="s">
        <v>9</v>
      </c>
      <c r="U33" s="2">
        <v>17</v>
      </c>
    </row>
    <row r="34" spans="1:21" x14ac:dyDescent="0.3">
      <c r="A34" s="4">
        <v>28</v>
      </c>
      <c r="B34" s="5">
        <v>3</v>
      </c>
      <c r="C34" s="5">
        <v>3</v>
      </c>
      <c r="D34" s="5">
        <v>4</v>
      </c>
      <c r="E34" s="5">
        <v>3</v>
      </c>
      <c r="F34" s="5">
        <v>3</v>
      </c>
      <c r="G34" s="5">
        <v>2</v>
      </c>
      <c r="H34" s="5">
        <v>3</v>
      </c>
      <c r="I34" s="5">
        <v>2</v>
      </c>
      <c r="J34" s="5">
        <v>3</v>
      </c>
      <c r="K34" s="5">
        <v>3</v>
      </c>
      <c r="L34" s="5">
        <v>3</v>
      </c>
      <c r="M34" s="5">
        <v>2</v>
      </c>
      <c r="N34" s="5">
        <v>4</v>
      </c>
      <c r="O34" s="5">
        <v>1</v>
      </c>
      <c r="P34" s="5">
        <v>3</v>
      </c>
      <c r="Q34" s="5">
        <f t="shared" si="0"/>
        <v>42</v>
      </c>
      <c r="S34" s="2">
        <v>10</v>
      </c>
      <c r="T34" s="2" t="s">
        <v>10</v>
      </c>
    </row>
    <row r="35" spans="1:21" x14ac:dyDescent="0.3">
      <c r="A35" s="4">
        <v>29</v>
      </c>
      <c r="B35" s="5">
        <v>3</v>
      </c>
      <c r="C35" s="5">
        <v>3</v>
      </c>
      <c r="D35" s="5">
        <v>2</v>
      </c>
      <c r="E35" s="5">
        <v>3</v>
      </c>
      <c r="F35" s="5">
        <v>4</v>
      </c>
      <c r="G35" s="5">
        <v>4</v>
      </c>
      <c r="H35" s="5">
        <v>3</v>
      </c>
      <c r="I35" s="5">
        <v>2</v>
      </c>
      <c r="J35" s="5">
        <v>3</v>
      </c>
      <c r="K35" s="5">
        <v>4</v>
      </c>
      <c r="L35" s="5">
        <v>3</v>
      </c>
      <c r="M35" s="5">
        <v>2</v>
      </c>
      <c r="N35" s="5">
        <v>4</v>
      </c>
      <c r="O35" s="5">
        <v>3</v>
      </c>
      <c r="P35" s="5">
        <v>3</v>
      </c>
      <c r="Q35" s="5">
        <f t="shared" si="0"/>
        <v>46</v>
      </c>
      <c r="S35" s="2">
        <v>11</v>
      </c>
      <c r="T35" s="2" t="s">
        <v>10</v>
      </c>
    </row>
    <row r="36" spans="1:21" x14ac:dyDescent="0.3">
      <c r="A36" s="4">
        <v>30</v>
      </c>
      <c r="B36" s="5">
        <v>4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3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f t="shared" si="0"/>
        <v>59</v>
      </c>
      <c r="T36" s="2" t="s">
        <v>9</v>
      </c>
      <c r="U36" s="2">
        <v>18</v>
      </c>
    </row>
    <row r="37" spans="1:21" x14ac:dyDescent="0.3">
      <c r="A37" s="4">
        <v>31</v>
      </c>
      <c r="B37" s="5">
        <v>4</v>
      </c>
      <c r="C37" s="5">
        <v>4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 s="5">
        <v>4</v>
      </c>
      <c r="J37" s="5">
        <v>3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f t="shared" si="0"/>
        <v>59</v>
      </c>
      <c r="T37" s="2" t="s">
        <v>9</v>
      </c>
      <c r="U37" s="2">
        <v>19</v>
      </c>
    </row>
    <row r="38" spans="1:21" x14ac:dyDescent="0.3">
      <c r="A38" s="4">
        <v>32</v>
      </c>
      <c r="B38" s="5">
        <v>4</v>
      </c>
      <c r="C38" s="5">
        <v>4</v>
      </c>
      <c r="D38" s="5">
        <v>4</v>
      </c>
      <c r="E38" s="5">
        <v>4</v>
      </c>
      <c r="F38" s="5">
        <v>3</v>
      </c>
      <c r="G38" s="5">
        <v>3</v>
      </c>
      <c r="H38" s="5">
        <v>4</v>
      </c>
      <c r="I38" s="5">
        <v>3</v>
      </c>
      <c r="J38" s="5">
        <v>2</v>
      </c>
      <c r="K38" s="5">
        <v>3</v>
      </c>
      <c r="L38" s="5">
        <v>3</v>
      </c>
      <c r="M38" s="5">
        <v>2</v>
      </c>
      <c r="N38" s="5">
        <v>3</v>
      </c>
      <c r="O38" s="5">
        <v>3</v>
      </c>
      <c r="P38" s="5">
        <v>4</v>
      </c>
      <c r="Q38" s="5">
        <f t="shared" si="0"/>
        <v>49</v>
      </c>
      <c r="S38" s="2">
        <v>12</v>
      </c>
      <c r="T38" s="2" t="s">
        <v>10</v>
      </c>
    </row>
    <row r="39" spans="1:21" x14ac:dyDescent="0.3">
      <c r="A39" s="4">
        <v>33</v>
      </c>
      <c r="B39" s="5">
        <v>4</v>
      </c>
      <c r="C39" s="5">
        <v>4</v>
      </c>
      <c r="D39" s="5">
        <v>3</v>
      </c>
      <c r="E39" s="5">
        <v>4</v>
      </c>
      <c r="F39" s="5">
        <v>4</v>
      </c>
      <c r="G39" s="5">
        <v>3</v>
      </c>
      <c r="H39" s="5">
        <v>4</v>
      </c>
      <c r="I39" s="5">
        <v>3</v>
      </c>
      <c r="J39" s="5">
        <v>3</v>
      </c>
      <c r="K39" s="5">
        <v>2</v>
      </c>
      <c r="L39" s="5">
        <v>4</v>
      </c>
      <c r="M39" s="5">
        <v>4</v>
      </c>
      <c r="N39" s="5">
        <v>4</v>
      </c>
      <c r="O39" s="5">
        <v>4</v>
      </c>
      <c r="P39" s="5">
        <v>4</v>
      </c>
      <c r="Q39" s="5">
        <f t="shared" si="0"/>
        <v>54</v>
      </c>
      <c r="T39" s="2" t="s">
        <v>9</v>
      </c>
      <c r="U39" s="2">
        <v>20</v>
      </c>
    </row>
    <row r="40" spans="1:21" x14ac:dyDescent="0.3">
      <c r="A40" s="11">
        <v>34</v>
      </c>
      <c r="B40" s="12">
        <v>3</v>
      </c>
      <c r="C40" s="12">
        <v>3</v>
      </c>
      <c r="D40" s="12">
        <v>3</v>
      </c>
      <c r="E40" s="12">
        <v>2</v>
      </c>
      <c r="F40" s="12">
        <v>3</v>
      </c>
      <c r="G40" s="12">
        <v>3</v>
      </c>
      <c r="H40" s="12">
        <v>2</v>
      </c>
      <c r="I40" s="12">
        <v>3</v>
      </c>
      <c r="J40" s="12">
        <v>3</v>
      </c>
      <c r="K40" s="12">
        <v>4</v>
      </c>
      <c r="L40" s="12">
        <v>4</v>
      </c>
      <c r="M40" s="12">
        <v>3</v>
      </c>
      <c r="N40" s="12">
        <v>3</v>
      </c>
      <c r="O40" s="12">
        <v>3</v>
      </c>
      <c r="P40" s="12">
        <v>3</v>
      </c>
      <c r="Q40" s="12">
        <f t="shared" si="0"/>
        <v>45</v>
      </c>
    </row>
    <row r="41" spans="1:21" x14ac:dyDescent="0.3">
      <c r="A41" s="4">
        <v>35</v>
      </c>
      <c r="B41" s="5">
        <v>4</v>
      </c>
      <c r="C41" s="5">
        <v>3</v>
      </c>
      <c r="D41" s="5">
        <v>4</v>
      </c>
      <c r="E41" s="5">
        <v>4</v>
      </c>
      <c r="F41" s="5">
        <v>4</v>
      </c>
      <c r="G41" s="5">
        <v>4</v>
      </c>
      <c r="H41" s="5">
        <v>4</v>
      </c>
      <c r="I41" s="5">
        <v>4</v>
      </c>
      <c r="J41" s="5">
        <v>4</v>
      </c>
      <c r="K41" s="5">
        <v>4</v>
      </c>
      <c r="L41" s="5">
        <v>4</v>
      </c>
      <c r="M41" s="5">
        <v>3</v>
      </c>
      <c r="N41" s="5">
        <v>4</v>
      </c>
      <c r="O41" s="5">
        <v>3</v>
      </c>
      <c r="P41" s="5">
        <v>4</v>
      </c>
      <c r="Q41" s="5">
        <f t="shared" si="0"/>
        <v>57</v>
      </c>
      <c r="T41" s="2" t="s">
        <v>9</v>
      </c>
      <c r="U41" s="2">
        <v>21</v>
      </c>
    </row>
    <row r="42" spans="1:21" x14ac:dyDescent="0.3">
      <c r="A42" s="4">
        <v>36</v>
      </c>
      <c r="B42" s="5">
        <v>4</v>
      </c>
      <c r="C42" s="5">
        <v>4</v>
      </c>
      <c r="D42" s="5">
        <v>4</v>
      </c>
      <c r="E42" s="5">
        <v>4</v>
      </c>
      <c r="F42" s="5">
        <v>4</v>
      </c>
      <c r="G42" s="5">
        <v>4</v>
      </c>
      <c r="H42" s="5">
        <v>4</v>
      </c>
      <c r="I42" s="5">
        <v>4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4</v>
      </c>
      <c r="Q42" s="5">
        <f t="shared" si="0"/>
        <v>60</v>
      </c>
      <c r="T42" s="2" t="s">
        <v>9</v>
      </c>
      <c r="U42" s="2">
        <v>22</v>
      </c>
    </row>
    <row r="43" spans="1:21" x14ac:dyDescent="0.3">
      <c r="A43" s="11">
        <v>37</v>
      </c>
      <c r="B43" s="12">
        <v>4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4</v>
      </c>
      <c r="J43" s="12">
        <v>3</v>
      </c>
      <c r="K43" s="12">
        <v>2</v>
      </c>
      <c r="L43" s="12">
        <v>3</v>
      </c>
      <c r="M43" s="12">
        <v>4</v>
      </c>
      <c r="N43" s="12">
        <v>3</v>
      </c>
      <c r="O43" s="12">
        <v>3</v>
      </c>
      <c r="P43" s="12">
        <v>3</v>
      </c>
      <c r="Q43" s="12">
        <f t="shared" si="0"/>
        <v>47</v>
      </c>
    </row>
    <row r="44" spans="1:2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S44" t="s">
        <v>8</v>
      </c>
    </row>
    <row r="45" spans="1:21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21" x14ac:dyDescent="0.3">
      <c r="A46" s="38" t="s">
        <v>6</v>
      </c>
      <c r="B46" s="30">
        <f>SUM(B7:B43)</f>
        <v>133</v>
      </c>
      <c r="C46" s="30">
        <f t="shared" ref="C46:P46" si="1">SUM(C7:C43)</f>
        <v>133</v>
      </c>
      <c r="D46" s="30">
        <f t="shared" si="1"/>
        <v>124</v>
      </c>
      <c r="E46" s="30">
        <f t="shared" si="1"/>
        <v>137</v>
      </c>
      <c r="F46" s="30">
        <f t="shared" si="1"/>
        <v>133</v>
      </c>
      <c r="G46" s="30">
        <f t="shared" si="1"/>
        <v>134</v>
      </c>
      <c r="H46" s="30">
        <f t="shared" si="1"/>
        <v>125</v>
      </c>
      <c r="I46" s="30">
        <f t="shared" si="1"/>
        <v>128</v>
      </c>
      <c r="J46" s="30">
        <f t="shared" si="1"/>
        <v>112</v>
      </c>
      <c r="K46" s="30">
        <f t="shared" si="1"/>
        <v>127</v>
      </c>
      <c r="L46" s="30">
        <f t="shared" si="1"/>
        <v>134</v>
      </c>
      <c r="M46" s="30">
        <f t="shared" si="1"/>
        <v>121</v>
      </c>
      <c r="N46" s="30">
        <f t="shared" si="1"/>
        <v>134</v>
      </c>
      <c r="O46" s="30">
        <f t="shared" si="1"/>
        <v>117</v>
      </c>
      <c r="P46" s="30">
        <f t="shared" si="1"/>
        <v>133</v>
      </c>
      <c r="Q46" s="5"/>
    </row>
    <row r="47" spans="1:21" x14ac:dyDescent="0.3">
      <c r="A47" s="39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5"/>
    </row>
    <row r="48" spans="1:21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</sheetData>
  <mergeCells count="20">
    <mergeCell ref="B3:O3"/>
    <mergeCell ref="A46:A47"/>
    <mergeCell ref="B46:B47"/>
    <mergeCell ref="C46:C47"/>
    <mergeCell ref="D46:D47"/>
    <mergeCell ref="F46:F47"/>
    <mergeCell ref="E46:E47"/>
    <mergeCell ref="M46:M47"/>
    <mergeCell ref="N46:N47"/>
    <mergeCell ref="O46:O47"/>
    <mergeCell ref="G46:G47"/>
    <mergeCell ref="H46:H47"/>
    <mergeCell ref="I46:I47"/>
    <mergeCell ref="J46:J47"/>
    <mergeCell ref="K46:K47"/>
    <mergeCell ref="L46:L47"/>
    <mergeCell ref="A5:A6"/>
    <mergeCell ref="B5:P5"/>
    <mergeCell ref="Q5:Q6"/>
    <mergeCell ref="P46:P47"/>
  </mergeCells>
  <pageMargins left="0.9055118110236221" right="0.70866141732283472" top="0.94488188976377963" bottom="0.35433070866141736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26"/>
  <sheetViews>
    <sheetView tabSelected="1" workbookViewId="0">
      <selection activeCell="Q22" sqref="Q22"/>
    </sheetView>
  </sheetViews>
  <sheetFormatPr defaultRowHeight="14.4" x14ac:dyDescent="0.3"/>
  <cols>
    <col min="1" max="1" width="5.77734375" style="2" customWidth="1"/>
    <col min="2" max="4" width="8.88671875" style="2"/>
    <col min="5" max="5" width="9.88671875" style="2" customWidth="1"/>
    <col min="6" max="6" width="11.21875" style="2" customWidth="1"/>
    <col min="7" max="7" width="2.44140625" style="2" customWidth="1"/>
    <col min="8" max="8" width="6" customWidth="1"/>
    <col min="9" max="9" width="8.77734375" style="20" customWidth="1"/>
    <col min="10" max="10" width="3.44140625" style="2" customWidth="1"/>
    <col min="11" max="11" width="3.6640625" style="2" customWidth="1"/>
    <col min="12" max="12" width="4.44140625" style="2" customWidth="1"/>
    <col min="13" max="13" width="3.5546875" customWidth="1"/>
    <col min="14" max="14" width="3.88671875" customWidth="1"/>
    <col min="15" max="15" width="3.44140625" customWidth="1"/>
  </cols>
  <sheetData>
    <row r="2" spans="1:14" x14ac:dyDescent="0.3">
      <c r="A2" s="37" t="s">
        <v>12</v>
      </c>
      <c r="B2" s="37"/>
      <c r="C2" s="37"/>
      <c r="D2" s="37"/>
      <c r="E2" s="37"/>
      <c r="F2" s="37"/>
    </row>
    <row r="4" spans="1:14" x14ac:dyDescent="0.3">
      <c r="A4" s="38" t="s">
        <v>1</v>
      </c>
      <c r="B4" s="41" t="s">
        <v>13</v>
      </c>
      <c r="C4" s="42"/>
      <c r="D4" s="42"/>
      <c r="E4" s="42"/>
      <c r="F4" s="43"/>
      <c r="G4"/>
    </row>
    <row r="5" spans="1:14" ht="42" customHeight="1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G5"/>
    </row>
    <row r="6" spans="1:14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36</v>
      </c>
      <c r="F6" s="5" t="s">
        <v>36</v>
      </c>
      <c r="G6"/>
      <c r="H6" s="19" t="s">
        <v>39</v>
      </c>
    </row>
    <row r="7" spans="1:14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35</v>
      </c>
      <c r="F7" s="5" t="s">
        <v>34</v>
      </c>
      <c r="G7"/>
      <c r="H7" s="20" t="s">
        <v>40</v>
      </c>
      <c r="I7" s="20" t="s">
        <v>14</v>
      </c>
      <c r="J7" s="2" t="s">
        <v>35</v>
      </c>
      <c r="K7" s="2">
        <v>3</v>
      </c>
    </row>
    <row r="8" spans="1:14" x14ac:dyDescent="0.3">
      <c r="A8" s="5" t="s">
        <v>21</v>
      </c>
      <c r="B8" s="5" t="s">
        <v>36</v>
      </c>
      <c r="C8" s="5" t="s">
        <v>34</v>
      </c>
      <c r="D8" s="5" t="s">
        <v>36</v>
      </c>
      <c r="E8" s="5" t="s">
        <v>36</v>
      </c>
      <c r="F8" s="5" t="s">
        <v>34</v>
      </c>
      <c r="G8"/>
      <c r="J8" s="2" t="s">
        <v>34</v>
      </c>
      <c r="K8" s="2">
        <v>3</v>
      </c>
    </row>
    <row r="9" spans="1:14" x14ac:dyDescent="0.3">
      <c r="A9" s="5" t="s">
        <v>22</v>
      </c>
      <c r="B9" s="5" t="s">
        <v>36</v>
      </c>
      <c r="C9" s="5" t="s">
        <v>34</v>
      </c>
      <c r="D9" s="5" t="s">
        <v>36</v>
      </c>
      <c r="E9" s="5" t="s">
        <v>34</v>
      </c>
      <c r="F9" s="5" t="s">
        <v>34</v>
      </c>
      <c r="G9"/>
      <c r="J9" s="2" t="s">
        <v>36</v>
      </c>
      <c r="K9" s="2">
        <v>6</v>
      </c>
    </row>
    <row r="10" spans="1:14" x14ac:dyDescent="0.3">
      <c r="A10" s="5" t="s">
        <v>23</v>
      </c>
      <c r="B10" s="5" t="s">
        <v>35</v>
      </c>
      <c r="C10" s="5" t="s">
        <v>34</v>
      </c>
      <c r="D10" s="5" t="s">
        <v>35</v>
      </c>
      <c r="E10" s="5" t="s">
        <v>35</v>
      </c>
      <c r="F10" s="5" t="s">
        <v>34</v>
      </c>
      <c r="G10"/>
      <c r="J10" s="2" t="s">
        <v>33</v>
      </c>
      <c r="K10" s="2">
        <v>2</v>
      </c>
      <c r="L10" s="2">
        <f>SUM(K7:K10)</f>
        <v>14</v>
      </c>
    </row>
    <row r="11" spans="1:14" x14ac:dyDescent="0.3">
      <c r="A11" s="5" t="s">
        <v>24</v>
      </c>
      <c r="B11" s="5" t="s">
        <v>35</v>
      </c>
      <c r="C11" s="5" t="s">
        <v>35</v>
      </c>
      <c r="D11" s="5" t="s">
        <v>35</v>
      </c>
      <c r="E11" s="5" t="s">
        <v>34</v>
      </c>
      <c r="F11" s="5" t="s">
        <v>34</v>
      </c>
      <c r="G11"/>
      <c r="I11" s="40" t="s">
        <v>41</v>
      </c>
      <c r="J11" s="2" t="s">
        <v>35</v>
      </c>
      <c r="K11" s="2">
        <v>4</v>
      </c>
    </row>
    <row r="12" spans="1:14" x14ac:dyDescent="0.3">
      <c r="A12" s="5" t="s">
        <v>25</v>
      </c>
      <c r="B12" s="5" t="s">
        <v>36</v>
      </c>
      <c r="C12" s="5" t="s">
        <v>34</v>
      </c>
      <c r="D12" s="5" t="s">
        <v>36</v>
      </c>
      <c r="E12" s="5" t="s">
        <v>36</v>
      </c>
      <c r="F12" s="5" t="s">
        <v>36</v>
      </c>
      <c r="G12"/>
      <c r="I12" s="40"/>
      <c r="J12" s="2" t="s">
        <v>34</v>
      </c>
      <c r="K12" s="2">
        <v>6</v>
      </c>
    </row>
    <row r="13" spans="1:14" x14ac:dyDescent="0.3">
      <c r="A13" s="5" t="s">
        <v>26</v>
      </c>
      <c r="B13" s="5" t="s">
        <v>34</v>
      </c>
      <c r="C13" s="5" t="s">
        <v>33</v>
      </c>
      <c r="D13" s="5" t="s">
        <v>36</v>
      </c>
      <c r="E13" s="5" t="s">
        <v>33</v>
      </c>
      <c r="F13" s="5" t="s">
        <v>33</v>
      </c>
      <c r="G13"/>
      <c r="J13" s="2" t="s">
        <v>36</v>
      </c>
      <c r="K13" s="2">
        <v>2</v>
      </c>
    </row>
    <row r="14" spans="1:14" x14ac:dyDescent="0.3">
      <c r="A14" s="5" t="s">
        <v>27</v>
      </c>
      <c r="B14" s="5" t="s">
        <v>36</v>
      </c>
      <c r="C14" s="5" t="s">
        <v>36</v>
      </c>
      <c r="D14" s="5" t="s">
        <v>33</v>
      </c>
      <c r="E14" s="5" t="s">
        <v>36</v>
      </c>
      <c r="F14" s="5" t="s">
        <v>34</v>
      </c>
      <c r="G14"/>
      <c r="J14" s="2" t="s">
        <v>33</v>
      </c>
      <c r="K14" s="2">
        <v>2</v>
      </c>
      <c r="L14" s="2">
        <f t="shared" ref="L14:L26" si="0">SUM(K11:K14)</f>
        <v>14</v>
      </c>
      <c r="M14" s="2" t="s">
        <v>35</v>
      </c>
      <c r="N14" s="2">
        <v>5</v>
      </c>
    </row>
    <row r="15" spans="1:14" x14ac:dyDescent="0.3">
      <c r="A15" s="5" t="s">
        <v>28</v>
      </c>
      <c r="B15" s="5" t="s">
        <v>33</v>
      </c>
      <c r="C15" s="5" t="s">
        <v>34</v>
      </c>
      <c r="D15" s="5" t="s">
        <v>33</v>
      </c>
      <c r="E15" s="5" t="s">
        <v>33</v>
      </c>
      <c r="F15" s="5" t="s">
        <v>36</v>
      </c>
      <c r="G15"/>
      <c r="I15" s="20" t="s">
        <v>16</v>
      </c>
      <c r="J15" s="2" t="s">
        <v>35</v>
      </c>
      <c r="K15" s="2">
        <v>4</v>
      </c>
      <c r="M15" s="2" t="s">
        <v>34</v>
      </c>
      <c r="N15" s="2">
        <v>1</v>
      </c>
    </row>
    <row r="16" spans="1:14" x14ac:dyDescent="0.3">
      <c r="A16" s="5" t="s">
        <v>29</v>
      </c>
      <c r="B16" s="5" t="s">
        <v>33</v>
      </c>
      <c r="C16" s="5" t="s">
        <v>33</v>
      </c>
      <c r="D16" s="5" t="s">
        <v>33</v>
      </c>
      <c r="E16" s="5" t="s">
        <v>34</v>
      </c>
      <c r="F16" s="5" t="s">
        <v>36</v>
      </c>
      <c r="G16"/>
      <c r="J16" s="2" t="s">
        <v>34</v>
      </c>
      <c r="K16" s="2">
        <v>2</v>
      </c>
      <c r="M16" s="2" t="s">
        <v>36</v>
      </c>
      <c r="N16" s="2">
        <v>5</v>
      </c>
    </row>
    <row r="17" spans="1:15" x14ac:dyDescent="0.3">
      <c r="A17" s="5" t="s">
        <v>30</v>
      </c>
      <c r="B17" s="5" t="s">
        <v>36</v>
      </c>
      <c r="C17" s="5" t="s">
        <v>36</v>
      </c>
      <c r="D17" s="5" t="s">
        <v>36</v>
      </c>
      <c r="E17" s="5" t="s">
        <v>34</v>
      </c>
      <c r="F17" s="5" t="s">
        <v>33</v>
      </c>
      <c r="G17"/>
      <c r="J17" s="2" t="s">
        <v>36</v>
      </c>
      <c r="K17" s="2">
        <v>5</v>
      </c>
      <c r="M17" s="2" t="s">
        <v>33</v>
      </c>
      <c r="N17" s="2">
        <v>3</v>
      </c>
      <c r="O17">
        <f>SUM(N14:N17)</f>
        <v>14</v>
      </c>
    </row>
    <row r="18" spans="1:15" x14ac:dyDescent="0.3">
      <c r="A18" s="22" t="s">
        <v>31</v>
      </c>
      <c r="B18" s="22" t="s">
        <v>36</v>
      </c>
      <c r="C18" s="22" t="s">
        <v>36</v>
      </c>
      <c r="D18" s="22" t="s">
        <v>33</v>
      </c>
      <c r="E18" s="22" t="s">
        <v>33</v>
      </c>
      <c r="F18" s="22" t="s">
        <v>36</v>
      </c>
      <c r="G18"/>
      <c r="J18" s="2" t="s">
        <v>33</v>
      </c>
      <c r="K18" s="2">
        <v>3</v>
      </c>
      <c r="L18" s="2">
        <f t="shared" si="0"/>
        <v>14</v>
      </c>
    </row>
    <row r="19" spans="1:15" x14ac:dyDescent="0.3">
      <c r="A19" s="5" t="s">
        <v>32</v>
      </c>
      <c r="B19" s="5" t="s">
        <v>34</v>
      </c>
      <c r="C19" s="5" t="s">
        <v>35</v>
      </c>
      <c r="D19" s="5" t="s">
        <v>35</v>
      </c>
      <c r="E19" s="5" t="s">
        <v>34</v>
      </c>
      <c r="F19" s="5" t="s">
        <v>35</v>
      </c>
      <c r="G19"/>
      <c r="I19" s="40" t="s">
        <v>42</v>
      </c>
      <c r="J19" s="2" t="s">
        <v>35</v>
      </c>
      <c r="K19" s="2">
        <v>2</v>
      </c>
    </row>
    <row r="20" spans="1:15" x14ac:dyDescent="0.3">
      <c r="A20" s="22" t="s">
        <v>37</v>
      </c>
      <c r="B20" s="22" t="s">
        <v>36</v>
      </c>
      <c r="C20" s="22" t="s">
        <v>33</v>
      </c>
      <c r="D20" s="22" t="s">
        <v>36</v>
      </c>
      <c r="E20" s="22" t="s">
        <v>36</v>
      </c>
      <c r="F20" s="22" t="s">
        <v>36</v>
      </c>
      <c r="G20"/>
      <c r="I20" s="40"/>
      <c r="J20" s="2" t="s">
        <v>34</v>
      </c>
      <c r="K20" s="2">
        <v>6</v>
      </c>
    </row>
    <row r="21" spans="1:15" x14ac:dyDescent="0.3">
      <c r="A21" s="16" t="s">
        <v>38</v>
      </c>
      <c r="B21" s="16" t="s">
        <v>34</v>
      </c>
      <c r="C21" s="5" t="s">
        <v>35</v>
      </c>
      <c r="D21" s="5" t="s">
        <v>35</v>
      </c>
      <c r="E21" s="5" t="s">
        <v>34</v>
      </c>
      <c r="F21" s="5" t="s">
        <v>35</v>
      </c>
      <c r="G21"/>
      <c r="I21" s="40"/>
      <c r="J21" s="2" t="s">
        <v>36</v>
      </c>
      <c r="K21" s="2">
        <v>4</v>
      </c>
    </row>
    <row r="22" spans="1:15" x14ac:dyDescent="0.3">
      <c r="A22" s="16"/>
      <c r="B22" s="16"/>
      <c r="C22" s="5"/>
      <c r="D22" s="5"/>
      <c r="E22" s="5"/>
      <c r="F22" s="5"/>
      <c r="G22"/>
      <c r="J22" s="2" t="s">
        <v>33</v>
      </c>
      <c r="K22" s="2">
        <v>2</v>
      </c>
      <c r="L22" s="2">
        <f t="shared" si="0"/>
        <v>14</v>
      </c>
    </row>
    <row r="23" spans="1:15" x14ac:dyDescent="0.3">
      <c r="A23" s="16"/>
      <c r="B23" s="16"/>
      <c r="C23" s="5"/>
      <c r="D23" s="5"/>
      <c r="E23" s="5"/>
      <c r="F23" s="5"/>
      <c r="G23"/>
      <c r="I23" s="40" t="s">
        <v>18</v>
      </c>
      <c r="J23" s="2" t="s">
        <v>35</v>
      </c>
      <c r="K23" s="2">
        <v>2</v>
      </c>
    </row>
    <row r="24" spans="1:15" x14ac:dyDescent="0.3">
      <c r="A24" s="17"/>
      <c r="B24" s="17"/>
      <c r="G24"/>
      <c r="I24" s="40"/>
      <c r="J24" s="2" t="s">
        <v>34</v>
      </c>
      <c r="K24" s="2">
        <v>6</v>
      </c>
    </row>
    <row r="25" spans="1:15" x14ac:dyDescent="0.3">
      <c r="J25" s="2" t="s">
        <v>36</v>
      </c>
      <c r="K25" s="2">
        <v>4</v>
      </c>
    </row>
    <row r="26" spans="1:15" x14ac:dyDescent="0.3">
      <c r="J26" s="2" t="s">
        <v>33</v>
      </c>
      <c r="K26" s="2">
        <v>2</v>
      </c>
      <c r="L26" s="2">
        <f t="shared" si="0"/>
        <v>14</v>
      </c>
    </row>
  </sheetData>
  <mergeCells count="6">
    <mergeCell ref="I19:I21"/>
    <mergeCell ref="I23:I24"/>
    <mergeCell ref="A2:F2"/>
    <mergeCell ref="A4:A5"/>
    <mergeCell ref="B4:F4"/>
    <mergeCell ref="I11:I12"/>
  </mergeCells>
  <pageMargins left="1.1023622047244095" right="0.51181102362204722" top="0.94488188976377963" bottom="0.94488188976377963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C1D6-8FDC-43FB-9BD9-FF817F808E06}">
  <dimension ref="A2:L45"/>
  <sheetViews>
    <sheetView zoomScale="110" zoomScaleNormal="110" workbookViewId="0">
      <selection activeCell="N48" sqref="N48"/>
    </sheetView>
  </sheetViews>
  <sheetFormatPr defaultRowHeight="14.4" x14ac:dyDescent="0.3"/>
  <cols>
    <col min="2" max="4" width="8.88671875" style="2"/>
    <col min="5" max="5" width="10.109375" style="2" customWidth="1"/>
    <col min="6" max="6" width="10.21875" style="2" customWidth="1"/>
    <col min="7" max="7" width="3.44140625" style="17" customWidth="1"/>
    <col min="8" max="8" width="6.6640625" customWidth="1"/>
    <col min="9" max="9" width="10.88671875" style="20" customWidth="1"/>
    <col min="10" max="10" width="4.77734375" style="2" customWidth="1"/>
    <col min="11" max="11" width="4.6640625" style="2" customWidth="1"/>
    <col min="12" max="12" width="4.77734375" style="2" customWidth="1"/>
  </cols>
  <sheetData>
    <row r="2" spans="1:12" x14ac:dyDescent="0.3">
      <c r="A2" s="37" t="s">
        <v>43</v>
      </c>
      <c r="B2" s="37"/>
      <c r="C2" s="37"/>
      <c r="D2" s="37"/>
      <c r="E2" s="37"/>
      <c r="F2" s="37"/>
    </row>
    <row r="3" spans="1:12" x14ac:dyDescent="0.3">
      <c r="A3" s="2"/>
    </row>
    <row r="4" spans="1:12" x14ac:dyDescent="0.3">
      <c r="A4" s="38" t="s">
        <v>1</v>
      </c>
      <c r="B4" s="41" t="s">
        <v>13</v>
      </c>
      <c r="C4" s="42"/>
      <c r="D4" s="42"/>
      <c r="E4" s="42"/>
      <c r="F4" s="43"/>
    </row>
    <row r="5" spans="1:12" ht="43.2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H5" s="19" t="s">
        <v>39</v>
      </c>
    </row>
    <row r="6" spans="1:12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34</v>
      </c>
      <c r="F6" s="5" t="s">
        <v>36</v>
      </c>
      <c r="H6" s="21" t="s">
        <v>40</v>
      </c>
      <c r="I6" s="20" t="s">
        <v>14</v>
      </c>
      <c r="J6" s="2" t="s">
        <v>35</v>
      </c>
      <c r="K6" s="2">
        <v>14</v>
      </c>
    </row>
    <row r="7" spans="1:12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34</v>
      </c>
      <c r="F7" s="5" t="s">
        <v>35</v>
      </c>
      <c r="J7" s="2" t="s">
        <v>34</v>
      </c>
      <c r="K7" s="2">
        <v>14</v>
      </c>
    </row>
    <row r="8" spans="1:12" x14ac:dyDescent="0.3">
      <c r="A8" s="5" t="s">
        <v>21</v>
      </c>
      <c r="B8" s="5" t="s">
        <v>34</v>
      </c>
      <c r="C8" s="5" t="s">
        <v>35</v>
      </c>
      <c r="D8" s="5" t="s">
        <v>35</v>
      </c>
      <c r="E8" s="5" t="s">
        <v>35</v>
      </c>
      <c r="F8" s="5" t="s">
        <v>35</v>
      </c>
      <c r="J8" s="2" t="s">
        <v>36</v>
      </c>
      <c r="K8" s="2">
        <v>6</v>
      </c>
    </row>
    <row r="9" spans="1:12" x14ac:dyDescent="0.3">
      <c r="A9" s="5" t="s">
        <v>22</v>
      </c>
      <c r="B9" s="5" t="s">
        <v>35</v>
      </c>
      <c r="C9" s="5" t="s">
        <v>35</v>
      </c>
      <c r="D9" s="5" t="s">
        <v>35</v>
      </c>
      <c r="E9" s="5" t="s">
        <v>35</v>
      </c>
      <c r="F9" s="5" t="s">
        <v>35</v>
      </c>
      <c r="J9" s="2" t="s">
        <v>33</v>
      </c>
      <c r="K9" s="2">
        <v>0</v>
      </c>
      <c r="L9" s="2">
        <f>SUM(K6:K9)</f>
        <v>34</v>
      </c>
    </row>
    <row r="10" spans="1:12" x14ac:dyDescent="0.3">
      <c r="A10" s="5" t="s">
        <v>23</v>
      </c>
      <c r="B10" s="5" t="s">
        <v>34</v>
      </c>
      <c r="C10" s="5" t="s">
        <v>34</v>
      </c>
      <c r="D10" s="5" t="s">
        <v>34</v>
      </c>
      <c r="E10" s="5" t="s">
        <v>36</v>
      </c>
      <c r="F10" s="5" t="s">
        <v>34</v>
      </c>
      <c r="I10" s="23" t="s">
        <v>41</v>
      </c>
      <c r="J10" s="2" t="s">
        <v>35</v>
      </c>
      <c r="K10" s="2">
        <v>13</v>
      </c>
    </row>
    <row r="11" spans="1:12" x14ac:dyDescent="0.3">
      <c r="A11" s="5" t="s">
        <v>24</v>
      </c>
      <c r="B11" s="5" t="s">
        <v>34</v>
      </c>
      <c r="C11" s="5" t="s">
        <v>34</v>
      </c>
      <c r="D11" s="5" t="s">
        <v>36</v>
      </c>
      <c r="E11" s="5" t="s">
        <v>34</v>
      </c>
      <c r="F11" s="5" t="s">
        <v>35</v>
      </c>
      <c r="I11" s="23"/>
      <c r="J11" s="2" t="s">
        <v>34</v>
      </c>
      <c r="K11" s="2">
        <v>15</v>
      </c>
    </row>
    <row r="12" spans="1:12" x14ac:dyDescent="0.3">
      <c r="A12" s="5" t="s">
        <v>25</v>
      </c>
      <c r="B12" s="5" t="s">
        <v>34</v>
      </c>
      <c r="C12" s="5" t="s">
        <v>36</v>
      </c>
      <c r="D12" s="5" t="s">
        <v>34</v>
      </c>
      <c r="E12" s="5" t="s">
        <v>35</v>
      </c>
      <c r="F12" s="5" t="s">
        <v>34</v>
      </c>
      <c r="J12" s="2" t="s">
        <v>36</v>
      </c>
      <c r="K12" s="2">
        <v>6</v>
      </c>
    </row>
    <row r="13" spans="1:12" x14ac:dyDescent="0.3">
      <c r="A13" s="5" t="s">
        <v>26</v>
      </c>
      <c r="B13" s="5" t="s">
        <v>34</v>
      </c>
      <c r="C13" s="5" t="s">
        <v>34</v>
      </c>
      <c r="D13" s="5" t="s">
        <v>35</v>
      </c>
      <c r="E13" s="5" t="s">
        <v>35</v>
      </c>
      <c r="F13" s="5" t="s">
        <v>34</v>
      </c>
      <c r="J13" s="2" t="s">
        <v>33</v>
      </c>
      <c r="K13" s="2">
        <v>0</v>
      </c>
      <c r="L13" s="2">
        <f t="shared" ref="L13:L25" si="0">SUM(K10:K13)</f>
        <v>34</v>
      </c>
    </row>
    <row r="14" spans="1:12" x14ac:dyDescent="0.3">
      <c r="A14" s="5" t="s">
        <v>27</v>
      </c>
      <c r="B14" s="5" t="s">
        <v>35</v>
      </c>
      <c r="C14" s="5" t="s">
        <v>34</v>
      </c>
      <c r="D14" s="5" t="s">
        <v>34</v>
      </c>
      <c r="E14" s="5" t="s">
        <v>35</v>
      </c>
      <c r="F14" s="5" t="s">
        <v>34</v>
      </c>
      <c r="I14" s="20" t="s">
        <v>16</v>
      </c>
      <c r="J14" s="2" t="s">
        <v>35</v>
      </c>
      <c r="K14" s="2">
        <v>16</v>
      </c>
    </row>
    <row r="15" spans="1:12" x14ac:dyDescent="0.3">
      <c r="A15" s="5" t="s">
        <v>28</v>
      </c>
      <c r="B15" s="5" t="s">
        <v>35</v>
      </c>
      <c r="C15" s="5" t="s">
        <v>34</v>
      </c>
      <c r="D15" s="5" t="s">
        <v>35</v>
      </c>
      <c r="E15" s="5" t="s">
        <v>35</v>
      </c>
      <c r="F15" s="5" t="s">
        <v>35</v>
      </c>
      <c r="J15" s="2" t="s">
        <v>34</v>
      </c>
      <c r="K15" s="2">
        <v>17</v>
      </c>
    </row>
    <row r="16" spans="1:12" x14ac:dyDescent="0.3">
      <c r="A16" s="5" t="s">
        <v>29</v>
      </c>
      <c r="B16" s="5" t="s">
        <v>36</v>
      </c>
      <c r="C16" s="5" t="s">
        <v>34</v>
      </c>
      <c r="D16" s="5" t="s">
        <v>34</v>
      </c>
      <c r="E16" s="5" t="s">
        <v>35</v>
      </c>
      <c r="F16" s="5" t="s">
        <v>34</v>
      </c>
      <c r="J16" s="2" t="s">
        <v>36</v>
      </c>
      <c r="K16" s="2">
        <v>1</v>
      </c>
    </row>
    <row r="17" spans="1:12" x14ac:dyDescent="0.3">
      <c r="A17" s="5" t="s">
        <v>30</v>
      </c>
      <c r="B17" s="5" t="s">
        <v>35</v>
      </c>
      <c r="C17" s="5" t="s">
        <v>35</v>
      </c>
      <c r="D17" s="5" t="s">
        <v>34</v>
      </c>
      <c r="E17" s="5" t="s">
        <v>35</v>
      </c>
      <c r="F17" s="5" t="s">
        <v>35</v>
      </c>
      <c r="J17" s="2" t="s">
        <v>33</v>
      </c>
      <c r="K17" s="2">
        <v>0</v>
      </c>
      <c r="L17" s="2">
        <f t="shared" si="0"/>
        <v>34</v>
      </c>
    </row>
    <row r="18" spans="1:12" x14ac:dyDescent="0.3">
      <c r="A18" s="5" t="s">
        <v>31</v>
      </c>
      <c r="B18" s="5" t="s">
        <v>34</v>
      </c>
      <c r="C18" s="5" t="s">
        <v>36</v>
      </c>
      <c r="D18" s="5" t="s">
        <v>34</v>
      </c>
      <c r="E18" s="5" t="s">
        <v>34</v>
      </c>
      <c r="F18" s="5" t="s">
        <v>34</v>
      </c>
      <c r="I18" s="40" t="s">
        <v>42</v>
      </c>
      <c r="J18" s="2" t="s">
        <v>35</v>
      </c>
      <c r="K18" s="2">
        <v>24</v>
      </c>
    </row>
    <row r="19" spans="1:12" x14ac:dyDescent="0.3">
      <c r="A19" s="12" t="s">
        <v>32</v>
      </c>
      <c r="B19" s="12" t="s">
        <v>34</v>
      </c>
      <c r="C19" s="12" t="s">
        <v>36</v>
      </c>
      <c r="D19" s="12" t="s">
        <v>36</v>
      </c>
      <c r="E19" s="12" t="s">
        <v>34</v>
      </c>
      <c r="F19" s="12" t="s">
        <v>34</v>
      </c>
      <c r="I19" s="40"/>
      <c r="J19" s="2" t="s">
        <v>34</v>
      </c>
      <c r="K19" s="2">
        <v>9</v>
      </c>
    </row>
    <row r="20" spans="1:12" x14ac:dyDescent="0.3">
      <c r="A20" s="5" t="s">
        <v>37</v>
      </c>
      <c r="B20" s="5" t="s">
        <v>34</v>
      </c>
      <c r="C20" s="5" t="s">
        <v>36</v>
      </c>
      <c r="D20" s="5" t="s">
        <v>34</v>
      </c>
      <c r="E20" s="5" t="s">
        <v>35</v>
      </c>
      <c r="F20" s="5" t="s">
        <v>34</v>
      </c>
      <c r="G20" s="17">
        <v>14</v>
      </c>
      <c r="I20" s="40"/>
      <c r="J20" s="2" t="s">
        <v>36</v>
      </c>
      <c r="K20" s="2">
        <v>1</v>
      </c>
    </row>
    <row r="21" spans="1:12" x14ac:dyDescent="0.3">
      <c r="A21" s="16" t="s">
        <v>38</v>
      </c>
      <c r="B21" s="5" t="s">
        <v>35</v>
      </c>
      <c r="C21" s="5" t="s">
        <v>35</v>
      </c>
      <c r="D21" s="5" t="s">
        <v>35</v>
      </c>
      <c r="E21" s="5" t="s">
        <v>35</v>
      </c>
      <c r="F21" s="5" t="s">
        <v>34</v>
      </c>
      <c r="G21" s="17">
        <v>15</v>
      </c>
      <c r="J21" s="2" t="s">
        <v>33</v>
      </c>
      <c r="K21" s="2">
        <v>0</v>
      </c>
      <c r="L21" s="2">
        <f t="shared" si="0"/>
        <v>34</v>
      </c>
    </row>
    <row r="22" spans="1:12" x14ac:dyDescent="0.3">
      <c r="A22" s="16" t="s">
        <v>44</v>
      </c>
      <c r="B22" s="5" t="s">
        <v>34</v>
      </c>
      <c r="C22" s="5" t="s">
        <v>35</v>
      </c>
      <c r="D22" s="5" t="s">
        <v>34</v>
      </c>
      <c r="E22" s="5" t="s">
        <v>35</v>
      </c>
      <c r="F22" s="5" t="s">
        <v>35</v>
      </c>
      <c r="G22" s="17">
        <v>16</v>
      </c>
      <c r="I22" s="40" t="s">
        <v>18</v>
      </c>
      <c r="J22" s="2" t="s">
        <v>35</v>
      </c>
      <c r="K22" s="2">
        <v>18</v>
      </c>
    </row>
    <row r="23" spans="1:12" x14ac:dyDescent="0.3">
      <c r="A23" s="10" t="s">
        <v>45</v>
      </c>
      <c r="B23" s="10" t="s">
        <v>36</v>
      </c>
      <c r="C23" s="10" t="s">
        <v>34</v>
      </c>
      <c r="D23" s="10" t="s">
        <v>34</v>
      </c>
      <c r="E23" s="10" t="s">
        <v>34</v>
      </c>
      <c r="F23" s="10" t="s">
        <v>35</v>
      </c>
      <c r="G23" s="17">
        <v>17</v>
      </c>
      <c r="I23" s="40"/>
      <c r="J23" s="2" t="s">
        <v>34</v>
      </c>
      <c r="K23" s="2">
        <v>14</v>
      </c>
    </row>
    <row r="24" spans="1:12" x14ac:dyDescent="0.3">
      <c r="A24" s="5" t="s">
        <v>46</v>
      </c>
      <c r="B24" s="5" t="s">
        <v>36</v>
      </c>
      <c r="C24" s="5" t="s">
        <v>36</v>
      </c>
      <c r="D24" s="5" t="s">
        <v>34</v>
      </c>
      <c r="E24" s="5" t="s">
        <v>35</v>
      </c>
      <c r="F24" s="5" t="s">
        <v>35</v>
      </c>
      <c r="G24" s="17">
        <v>18</v>
      </c>
      <c r="J24" s="2" t="s">
        <v>36</v>
      </c>
      <c r="K24" s="2">
        <v>2</v>
      </c>
    </row>
    <row r="25" spans="1:12" x14ac:dyDescent="0.3">
      <c r="A25" s="5" t="s">
        <v>47</v>
      </c>
      <c r="B25" s="5" t="s">
        <v>34</v>
      </c>
      <c r="C25" s="5" t="s">
        <v>36</v>
      </c>
      <c r="D25" s="5" t="s">
        <v>35</v>
      </c>
      <c r="E25" s="5" t="s">
        <v>35</v>
      </c>
      <c r="F25" s="5" t="s">
        <v>35</v>
      </c>
      <c r="G25" s="17">
        <v>19</v>
      </c>
      <c r="J25" s="2" t="s">
        <v>33</v>
      </c>
      <c r="K25" s="2">
        <v>0</v>
      </c>
      <c r="L25" s="2">
        <f t="shared" si="0"/>
        <v>34</v>
      </c>
    </row>
    <row r="26" spans="1:12" x14ac:dyDescent="0.3">
      <c r="A26" s="5" t="s">
        <v>48</v>
      </c>
      <c r="B26" s="5" t="s">
        <v>35</v>
      </c>
      <c r="C26" s="5" t="s">
        <v>34</v>
      </c>
      <c r="D26" s="5" t="s">
        <v>35</v>
      </c>
      <c r="E26" s="5" t="s">
        <v>35</v>
      </c>
      <c r="F26" s="5" t="s">
        <v>35</v>
      </c>
      <c r="G26" s="17">
        <v>20</v>
      </c>
    </row>
    <row r="27" spans="1:12" x14ac:dyDescent="0.3">
      <c r="A27" s="5" t="s">
        <v>49</v>
      </c>
      <c r="B27" s="5" t="s">
        <v>35</v>
      </c>
      <c r="C27" s="5" t="s">
        <v>35</v>
      </c>
      <c r="D27" s="5" t="s">
        <v>34</v>
      </c>
      <c r="E27" s="5" t="s">
        <v>35</v>
      </c>
      <c r="F27" s="5" t="s">
        <v>35</v>
      </c>
      <c r="G27" s="17">
        <v>21</v>
      </c>
    </row>
    <row r="28" spans="1:12" x14ac:dyDescent="0.3">
      <c r="A28" s="5" t="s">
        <v>50</v>
      </c>
      <c r="B28" s="5" t="s">
        <v>34</v>
      </c>
      <c r="C28" s="5" t="s">
        <v>34</v>
      </c>
      <c r="D28" s="5" t="s">
        <v>35</v>
      </c>
      <c r="E28" s="5" t="s">
        <v>35</v>
      </c>
      <c r="F28" s="5" t="s">
        <v>35</v>
      </c>
      <c r="G28" s="17">
        <v>22</v>
      </c>
    </row>
    <row r="29" spans="1:12" ht="14.4" customHeight="1" x14ac:dyDescent="0.3">
      <c r="A29" s="5" t="s">
        <v>51</v>
      </c>
      <c r="B29" s="5" t="s">
        <v>35</v>
      </c>
      <c r="C29" s="5" t="s">
        <v>34</v>
      </c>
      <c r="D29" s="5" t="s">
        <v>34</v>
      </c>
      <c r="E29" s="5" t="s">
        <v>35</v>
      </c>
      <c r="F29" s="5" t="s">
        <v>34</v>
      </c>
      <c r="G29" s="17">
        <v>23</v>
      </c>
      <c r="H29" s="44" t="s">
        <v>68</v>
      </c>
      <c r="I29" s="44"/>
      <c r="J29" s="2" t="s">
        <v>35</v>
      </c>
      <c r="K29" s="2">
        <v>22</v>
      </c>
    </row>
    <row r="30" spans="1:12" x14ac:dyDescent="0.3">
      <c r="A30" s="5" t="s">
        <v>52</v>
      </c>
      <c r="B30" s="5" t="s">
        <v>36</v>
      </c>
      <c r="C30" s="5" t="s">
        <v>35</v>
      </c>
      <c r="D30" s="5" t="s">
        <v>35</v>
      </c>
      <c r="E30" s="5" t="s">
        <v>35</v>
      </c>
      <c r="F30" s="5" t="s">
        <v>34</v>
      </c>
      <c r="G30" s="17">
        <v>24</v>
      </c>
      <c r="H30" s="44"/>
      <c r="I30" s="44"/>
      <c r="J30" s="2" t="s">
        <v>34</v>
      </c>
      <c r="K30" s="2">
        <v>12</v>
      </c>
    </row>
    <row r="31" spans="1:12" x14ac:dyDescent="0.3">
      <c r="A31" s="5" t="s">
        <v>53</v>
      </c>
      <c r="B31" s="5" t="s">
        <v>34</v>
      </c>
      <c r="C31" s="5" t="s">
        <v>34</v>
      </c>
      <c r="D31" s="5" t="s">
        <v>35</v>
      </c>
      <c r="E31" s="5" t="s">
        <v>35</v>
      </c>
      <c r="F31" s="5" t="s">
        <v>35</v>
      </c>
      <c r="G31" s="17">
        <v>25</v>
      </c>
      <c r="J31" s="2" t="s">
        <v>36</v>
      </c>
      <c r="K31" s="2">
        <v>0</v>
      </c>
    </row>
    <row r="32" spans="1:12" x14ac:dyDescent="0.3">
      <c r="A32" s="5" t="s">
        <v>54</v>
      </c>
      <c r="B32" s="5" t="s">
        <v>35</v>
      </c>
      <c r="C32" s="5" t="s">
        <v>35</v>
      </c>
      <c r="D32" s="5" t="s">
        <v>34</v>
      </c>
      <c r="E32" s="5" t="s">
        <v>35</v>
      </c>
      <c r="F32" s="5" t="s">
        <v>34</v>
      </c>
      <c r="G32" s="17">
        <v>26</v>
      </c>
      <c r="J32" s="2" t="s">
        <v>33</v>
      </c>
      <c r="K32" s="2">
        <v>0</v>
      </c>
      <c r="L32" s="2">
        <f>SUM(K29:K32)</f>
        <v>34</v>
      </c>
    </row>
    <row r="33" spans="1:7" x14ac:dyDescent="0.3">
      <c r="A33" s="5" t="s">
        <v>55</v>
      </c>
      <c r="B33" s="5" t="s">
        <v>36</v>
      </c>
      <c r="C33" s="5" t="s">
        <v>34</v>
      </c>
      <c r="D33" s="5" t="s">
        <v>35</v>
      </c>
      <c r="E33" s="5" t="s">
        <v>34</v>
      </c>
      <c r="F33" s="5" t="s">
        <v>34</v>
      </c>
      <c r="G33" s="17">
        <v>27</v>
      </c>
    </row>
    <row r="34" spans="1:7" x14ac:dyDescent="0.3">
      <c r="A34" s="5" t="s">
        <v>56</v>
      </c>
      <c r="B34" s="5" t="s">
        <v>34</v>
      </c>
      <c r="C34" s="5" t="s">
        <v>34</v>
      </c>
      <c r="D34" s="5" t="s">
        <v>34</v>
      </c>
      <c r="E34" s="5" t="s">
        <v>35</v>
      </c>
      <c r="F34" s="5" t="s">
        <v>36</v>
      </c>
      <c r="G34" s="17">
        <v>28</v>
      </c>
    </row>
    <row r="35" spans="1:7" x14ac:dyDescent="0.3">
      <c r="A35" s="5" t="s">
        <v>57</v>
      </c>
      <c r="B35" s="5" t="s">
        <v>35</v>
      </c>
      <c r="C35" s="5" t="s">
        <v>35</v>
      </c>
      <c r="D35" s="5" t="s">
        <v>35</v>
      </c>
      <c r="E35" s="5" t="s">
        <v>34</v>
      </c>
      <c r="F35" s="5" t="s">
        <v>35</v>
      </c>
      <c r="G35" s="17">
        <v>29</v>
      </c>
    </row>
    <row r="36" spans="1:7" x14ac:dyDescent="0.3">
      <c r="A36" s="5" t="s">
        <v>58</v>
      </c>
      <c r="B36" s="5" t="s">
        <v>34</v>
      </c>
      <c r="C36" s="5" t="s">
        <v>35</v>
      </c>
      <c r="D36" s="5" t="s">
        <v>35</v>
      </c>
      <c r="E36" s="5" t="s">
        <v>35</v>
      </c>
      <c r="F36" s="5" t="s">
        <v>35</v>
      </c>
      <c r="G36" s="17">
        <v>30</v>
      </c>
    </row>
    <row r="37" spans="1:7" x14ac:dyDescent="0.3">
      <c r="A37" s="5" t="s">
        <v>59</v>
      </c>
      <c r="B37" s="5" t="s">
        <v>35</v>
      </c>
      <c r="C37" s="5" t="s">
        <v>34</v>
      </c>
      <c r="D37" s="5" t="s">
        <v>34</v>
      </c>
      <c r="E37" s="5" t="s">
        <v>34</v>
      </c>
      <c r="F37" s="5" t="s">
        <v>34</v>
      </c>
      <c r="G37" s="17">
        <v>31</v>
      </c>
    </row>
    <row r="38" spans="1:7" x14ac:dyDescent="0.3">
      <c r="A38" s="5" t="s">
        <v>60</v>
      </c>
      <c r="B38" s="5" t="s">
        <v>35</v>
      </c>
      <c r="C38" s="5" t="s">
        <v>35</v>
      </c>
      <c r="D38" s="5" t="s">
        <v>35</v>
      </c>
      <c r="E38" s="5" t="s">
        <v>34</v>
      </c>
      <c r="F38" s="5" t="s">
        <v>34</v>
      </c>
      <c r="G38" s="17">
        <v>32</v>
      </c>
    </row>
    <row r="39" spans="1:7" x14ac:dyDescent="0.3">
      <c r="A39" s="12" t="s">
        <v>61</v>
      </c>
      <c r="B39" s="12" t="s">
        <v>36</v>
      </c>
      <c r="C39" s="12" t="s">
        <v>36</v>
      </c>
      <c r="D39" s="12" t="s">
        <v>36</v>
      </c>
      <c r="E39" s="12" t="s">
        <v>36</v>
      </c>
      <c r="F39" s="12" t="s">
        <v>34</v>
      </c>
    </row>
    <row r="40" spans="1:7" x14ac:dyDescent="0.3">
      <c r="A40" s="5" t="s">
        <v>62</v>
      </c>
      <c r="B40" s="5" t="s">
        <v>34</v>
      </c>
      <c r="C40" s="5" t="s">
        <v>36</v>
      </c>
      <c r="D40" s="5" t="s">
        <v>35</v>
      </c>
      <c r="E40" s="5" t="s">
        <v>35</v>
      </c>
      <c r="F40" s="5" t="s">
        <v>35</v>
      </c>
      <c r="G40" s="17">
        <v>33</v>
      </c>
    </row>
    <row r="41" spans="1:7" x14ac:dyDescent="0.3">
      <c r="A41" s="5" t="s">
        <v>64</v>
      </c>
      <c r="B41" s="5" t="s">
        <v>35</v>
      </c>
      <c r="C41" s="5" t="s">
        <v>35</v>
      </c>
      <c r="D41" s="5" t="s">
        <v>35</v>
      </c>
      <c r="E41" s="5" t="s">
        <v>35</v>
      </c>
      <c r="F41" s="5" t="s">
        <v>35</v>
      </c>
      <c r="G41" s="17">
        <v>34</v>
      </c>
    </row>
    <row r="42" spans="1:7" x14ac:dyDescent="0.3">
      <c r="A42" s="12" t="s">
        <v>63</v>
      </c>
      <c r="B42" s="12" t="s">
        <v>36</v>
      </c>
      <c r="C42" s="12" t="s">
        <v>33</v>
      </c>
      <c r="D42" s="12" t="s">
        <v>36</v>
      </c>
      <c r="E42" s="12" t="s">
        <v>33</v>
      </c>
      <c r="F42" s="12" t="s">
        <v>33</v>
      </c>
    </row>
    <row r="43" spans="1:7" x14ac:dyDescent="0.3">
      <c r="A43" s="5" t="s">
        <v>65</v>
      </c>
      <c r="B43" s="5"/>
      <c r="C43" s="5"/>
      <c r="D43" s="5"/>
      <c r="E43" s="5"/>
      <c r="F43" s="5"/>
    </row>
    <row r="44" spans="1:7" x14ac:dyDescent="0.3">
      <c r="A44" s="5" t="s">
        <v>66</v>
      </c>
      <c r="B44" s="5"/>
      <c r="C44" s="5"/>
      <c r="D44" s="5"/>
      <c r="E44" s="5"/>
      <c r="F44" s="5"/>
    </row>
    <row r="45" spans="1:7" x14ac:dyDescent="0.3">
      <c r="A45" s="5" t="s">
        <v>67</v>
      </c>
      <c r="B45" s="5"/>
      <c r="C45" s="5"/>
      <c r="D45" s="5"/>
      <c r="E45" s="5"/>
      <c r="F45" s="5"/>
    </row>
  </sheetData>
  <mergeCells count="6">
    <mergeCell ref="H29:I30"/>
    <mergeCell ref="I22:I23"/>
    <mergeCell ref="A4:A5"/>
    <mergeCell ref="B4:F4"/>
    <mergeCell ref="A2:F2"/>
    <mergeCell ref="I18:I20"/>
  </mergeCells>
  <pageMargins left="1.1023622047244095" right="0.31496062992125984" top="0.94488188976377963" bottom="0.9448818897637796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SMA WALISONGO GEMPOL</cp:lastModifiedBy>
  <cp:lastPrinted>2023-03-15T08:43:42Z</cp:lastPrinted>
  <dcterms:created xsi:type="dcterms:W3CDTF">2023-01-11T02:57:07Z</dcterms:created>
  <dcterms:modified xsi:type="dcterms:W3CDTF">2023-09-28T08:04:01Z</dcterms:modified>
</cp:coreProperties>
</file>