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TERI UNTUK PELATIHAN\"/>
    </mc:Choice>
  </mc:AlternateContent>
  <xr:revisionPtr revIDLastSave="0" documentId="13_ncr:1_{CE7868DB-6DAF-4B2A-AF95-DA691FAEBE29}" xr6:coauthVersionLast="47" xr6:coauthVersionMax="47" xr10:uidLastSave="{00000000-0000-0000-0000-000000000000}"/>
  <bookViews>
    <workbookView xWindow="-110" yWindow="-110" windowWidth="19420" windowHeight="10300" xr2:uid="{67E416C6-4699-4C76-A827-F32B11B0C1C9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8" i="1" l="1"/>
  <c r="G18" i="1"/>
  <c r="G19" i="1"/>
  <c r="G20" i="1"/>
  <c r="G21" i="1"/>
  <c r="G22" i="1"/>
  <c r="G23" i="1"/>
  <c r="G24" i="1"/>
  <c r="G25" i="1"/>
  <c r="G26" i="1"/>
  <c r="G27" i="1"/>
  <c r="G28" i="1"/>
  <c r="G29" i="1"/>
  <c r="G17" i="1"/>
  <c r="G16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31" i="1"/>
  <c r="G30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3" i="1"/>
  <c r="C2" i="1"/>
</calcChain>
</file>

<file path=xl/sharedStrings.xml><?xml version="1.0" encoding="utf-8"?>
<sst xmlns="http://schemas.openxmlformats.org/spreadsheetml/2006/main" count="30" uniqueCount="26">
  <si>
    <t>106.11</t>
  </si>
  <si>
    <t>106.46</t>
  </si>
  <si>
    <t>X1.1</t>
  </si>
  <si>
    <t>X1.2</t>
  </si>
  <si>
    <t>X2.1</t>
  </si>
  <si>
    <t>X2.2</t>
  </si>
  <si>
    <t>X2.3</t>
  </si>
  <si>
    <t>Y</t>
  </si>
  <si>
    <t>TX1</t>
  </si>
  <si>
    <t>TX2</t>
  </si>
  <si>
    <t>X1 = DPK (Dana Pihak Ketiga)</t>
  </si>
  <si>
    <t>Y = Laba Oprasional</t>
  </si>
  <si>
    <t>TX1 = Total X1</t>
  </si>
  <si>
    <t>X2.1 = Pembiayaan Mudharabah</t>
  </si>
  <si>
    <t>X2.2 = Pembiayaan Musyarakah</t>
  </si>
  <si>
    <t>X2.3 = Pembiayaan Sewa</t>
  </si>
  <si>
    <t>TX2 = Total X2</t>
  </si>
  <si>
    <t>Data ini diambil dari data laporan keuangan bulanan</t>
  </si>
  <si>
    <t>Bank Mega Syariah tahun 2017-2021.</t>
  </si>
  <si>
    <t xml:space="preserve">bulan </t>
  </si>
  <si>
    <t>Total data</t>
  </si>
  <si>
    <t>5 tahun</t>
  </si>
  <si>
    <t>note =</t>
  </si>
  <si>
    <t>minimal data yang dipakai di SPSS 100</t>
  </si>
  <si>
    <t>X1.2 = Giro</t>
  </si>
  <si>
    <t>X1.1 = Tabungan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</si>
</sst>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" fontId="0" fillId="0" borderId="0" xfId="0" applyNumberFormat="1"/>
    <xf numFmtId="1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 vertical="center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74CC58-5AF2-4926-BDE6-34B2708A404B}">
  <dimension ref="A1:M61"/>
  <sheetViews>
    <sheetView tabSelected="1" workbookViewId="0">
      <selection activeCell="N2" sqref="N2"/>
    </sheetView>
  </sheetViews>
  <sheetFormatPr defaultRowHeight="14.5" x14ac:dyDescent="0.35"/>
  <cols>
    <col min="1" max="2" width="9.36328125" style="1" bestFit="1" customWidth="1"/>
    <col min="3" max="3" width="9.36328125" style="1" customWidth="1"/>
    <col min="4" max="4" width="9.36328125" style="1" bestFit="1" customWidth="1"/>
    <col min="5" max="5" width="10.36328125" style="1" bestFit="1" customWidth="1"/>
    <col min="6" max="6" width="8.81640625" style="1" bestFit="1" customWidth="1"/>
    <col min="7" max="11" width="8.81640625" style="1" customWidth="1"/>
    <col min="12" max="12" width="9.36328125" style="1" bestFit="1" customWidth="1"/>
    <col min="13" max="16384" width="8.7265625" style="1"/>
  </cols>
  <sheetData>
    <row r="1" spans="1:12" x14ac:dyDescent="0.35">
      <c r="A1" s="1" t="s">
        <v>2</v>
      </c>
      <c r="B1" s="1" t="s">
        <v>3</v>
      </c>
      <c r="C1" s="1" t="s">
        <v>8</v>
      </c>
      <c r="D1" s="1" t="s">
        <v>4</v>
      </c>
      <c r="E1" s="1" t="s">
        <v>5</v>
      </c>
      <c r="F1" s="1" t="s">
        <v>6</v>
      </c>
      <c r="G1" s="1" t="s">
        <v>9</v>
      </c>
      <c r="H1" s="2" t="s">
        <v>7</v>
      </c>
      <c r="J1" s="1" t="s">
        <v>10</v>
      </c>
    </row>
    <row r="2" spans="1:12" x14ac:dyDescent="0.35">
      <c r="A2" s="3">
        <v>127054</v>
      </c>
      <c r="B2" s="3">
        <v>248561</v>
      </c>
      <c r="C2" s="3">
        <f>SUM(A2:B2)</f>
        <v>375615</v>
      </c>
      <c r="E2" s="1">
        <v>344566</v>
      </c>
      <c r="G2" s="1">
        <v>344566</v>
      </c>
      <c r="H2" s="1">
        <v>5898</v>
      </c>
      <c r="I2" s="4"/>
      <c r="J2" s="1" t="s">
        <v>25</v>
      </c>
    </row>
    <row r="3" spans="1:12" x14ac:dyDescent="0.35">
      <c r="A3" s="3">
        <v>127229</v>
      </c>
      <c r="B3" s="3">
        <v>248664</v>
      </c>
      <c r="C3" s="3">
        <f>SUM(A3:B3)</f>
        <v>375893</v>
      </c>
      <c r="E3" s="1">
        <v>363062</v>
      </c>
      <c r="G3" s="1">
        <v>363062</v>
      </c>
      <c r="H3" s="1">
        <v>10069</v>
      </c>
      <c r="I3" s="4"/>
      <c r="J3" s="1" t="s">
        <v>24</v>
      </c>
    </row>
    <row r="4" spans="1:12" x14ac:dyDescent="0.35">
      <c r="A4" s="3">
        <v>188337</v>
      </c>
      <c r="B4" s="3">
        <v>271887</v>
      </c>
      <c r="C4" s="3">
        <f t="shared" ref="C4:C61" si="0">SUM(A4:B4)</f>
        <v>460224</v>
      </c>
      <c r="E4" s="1">
        <v>379903</v>
      </c>
      <c r="G4" s="1">
        <v>379903</v>
      </c>
      <c r="H4" s="1">
        <v>22936</v>
      </c>
      <c r="I4" s="4"/>
      <c r="J4" s="1" t="s">
        <v>12</v>
      </c>
    </row>
    <row r="5" spans="1:12" x14ac:dyDescent="0.35">
      <c r="A5" s="3">
        <v>131577</v>
      </c>
      <c r="B5" s="3">
        <v>476668</v>
      </c>
      <c r="C5" s="3">
        <f t="shared" si="0"/>
        <v>608245</v>
      </c>
      <c r="E5" s="1">
        <v>382982</v>
      </c>
      <c r="G5" s="1">
        <v>382982</v>
      </c>
      <c r="H5" s="1">
        <v>31083</v>
      </c>
      <c r="I5" s="4"/>
      <c r="J5" s="1" t="s">
        <v>13</v>
      </c>
    </row>
    <row r="6" spans="1:12" x14ac:dyDescent="0.35">
      <c r="A6" s="3">
        <v>115049</v>
      </c>
      <c r="B6" s="3">
        <v>451188</v>
      </c>
      <c r="C6" s="3">
        <f t="shared" si="0"/>
        <v>566237</v>
      </c>
      <c r="E6" s="1">
        <v>389513</v>
      </c>
      <c r="G6" s="1">
        <v>389513</v>
      </c>
      <c r="H6" s="1">
        <v>39856</v>
      </c>
      <c r="I6" s="4"/>
      <c r="J6" s="1" t="s">
        <v>14</v>
      </c>
    </row>
    <row r="7" spans="1:12" x14ac:dyDescent="0.35">
      <c r="A7" s="3">
        <v>191447</v>
      </c>
      <c r="B7" s="3">
        <v>488288</v>
      </c>
      <c r="C7" s="3">
        <f t="shared" si="0"/>
        <v>679735</v>
      </c>
      <c r="E7" s="1">
        <v>405194</v>
      </c>
      <c r="G7" s="1">
        <v>405194</v>
      </c>
      <c r="H7" s="1">
        <v>45459</v>
      </c>
      <c r="I7" s="4"/>
      <c r="J7" s="1" t="s">
        <v>15</v>
      </c>
    </row>
    <row r="8" spans="1:12" x14ac:dyDescent="0.35">
      <c r="A8" s="3">
        <v>120560</v>
      </c>
      <c r="B8" s="3">
        <v>393714</v>
      </c>
      <c r="C8" s="3">
        <f t="shared" si="0"/>
        <v>514274</v>
      </c>
      <c r="E8" s="1">
        <v>426512</v>
      </c>
      <c r="G8" s="1">
        <v>426512</v>
      </c>
      <c r="H8" s="1">
        <v>53271</v>
      </c>
      <c r="I8" s="4"/>
      <c r="J8" s="1" t="s">
        <v>16</v>
      </c>
    </row>
    <row r="9" spans="1:12" x14ac:dyDescent="0.35">
      <c r="A9" s="3">
        <v>115010</v>
      </c>
      <c r="B9" s="3">
        <v>342135</v>
      </c>
      <c r="C9" s="3">
        <f t="shared" si="0"/>
        <v>457145</v>
      </c>
      <c r="E9" s="1">
        <v>424586</v>
      </c>
      <c r="G9" s="1">
        <v>424586</v>
      </c>
      <c r="H9" s="1">
        <v>55969</v>
      </c>
      <c r="I9" s="4"/>
      <c r="J9" s="1" t="s">
        <v>11</v>
      </c>
    </row>
    <row r="10" spans="1:12" x14ac:dyDescent="0.35">
      <c r="A10" s="3">
        <v>114165</v>
      </c>
      <c r="B10" s="3">
        <v>331902</v>
      </c>
      <c r="C10" s="3">
        <f t="shared" si="0"/>
        <v>446067</v>
      </c>
      <c r="E10" s="1">
        <v>427347</v>
      </c>
      <c r="G10" s="1">
        <v>427347</v>
      </c>
      <c r="H10" s="1">
        <v>65592</v>
      </c>
      <c r="I10" s="4"/>
    </row>
    <row r="11" spans="1:12" x14ac:dyDescent="0.35">
      <c r="A11" s="3">
        <v>112200</v>
      </c>
      <c r="B11" s="3">
        <v>381354</v>
      </c>
      <c r="C11" s="3">
        <f t="shared" si="0"/>
        <v>493554</v>
      </c>
      <c r="E11" s="1">
        <v>653005</v>
      </c>
      <c r="G11" s="1">
        <v>653005</v>
      </c>
      <c r="H11" s="1">
        <v>71380</v>
      </c>
      <c r="I11" s="4"/>
      <c r="J11" s="1" t="s">
        <v>17</v>
      </c>
    </row>
    <row r="12" spans="1:12" x14ac:dyDescent="0.35">
      <c r="A12" s="3">
        <v>118685</v>
      </c>
      <c r="B12" s="3">
        <v>271439</v>
      </c>
      <c r="C12" s="3">
        <f t="shared" si="0"/>
        <v>390124</v>
      </c>
      <c r="E12" s="1">
        <v>650056</v>
      </c>
      <c r="G12" s="1">
        <v>650056</v>
      </c>
      <c r="H12" s="1">
        <v>79565</v>
      </c>
      <c r="I12" s="4"/>
      <c r="J12" s="1" t="s">
        <v>18</v>
      </c>
    </row>
    <row r="13" spans="1:12" x14ac:dyDescent="0.35">
      <c r="A13" s="3">
        <v>111718</v>
      </c>
      <c r="B13" s="3">
        <v>446412</v>
      </c>
      <c r="C13" s="3">
        <f t="shared" si="0"/>
        <v>558130</v>
      </c>
      <c r="E13" s="1">
        <v>663112</v>
      </c>
      <c r="G13" s="1">
        <v>663112</v>
      </c>
      <c r="H13" s="1">
        <v>89548</v>
      </c>
      <c r="I13" s="4"/>
      <c r="J13" s="1">
        <v>2017</v>
      </c>
      <c r="K13" s="1">
        <v>12</v>
      </c>
      <c r="L13" s="1" t="s">
        <v>19</v>
      </c>
    </row>
    <row r="14" spans="1:12" x14ac:dyDescent="0.35">
      <c r="A14" s="3">
        <v>101081</v>
      </c>
      <c r="B14" s="3">
        <v>449666</v>
      </c>
      <c r="C14" s="3">
        <f t="shared" si="0"/>
        <v>550747</v>
      </c>
      <c r="E14" s="1">
        <v>672597</v>
      </c>
      <c r="G14" s="1">
        <v>672597</v>
      </c>
      <c r="H14" s="1">
        <v>1695</v>
      </c>
      <c r="I14" s="4"/>
      <c r="J14" s="1">
        <v>2018</v>
      </c>
      <c r="K14" s="1">
        <v>12</v>
      </c>
      <c r="L14" s="1" t="s">
        <v>19</v>
      </c>
    </row>
    <row r="15" spans="1:12" x14ac:dyDescent="0.35">
      <c r="A15" s="3">
        <v>105775</v>
      </c>
      <c r="B15" s="3">
        <v>436351</v>
      </c>
      <c r="C15" s="3">
        <f t="shared" si="0"/>
        <v>542126</v>
      </c>
      <c r="E15" s="1">
        <v>701711</v>
      </c>
      <c r="G15" s="1">
        <v>701711</v>
      </c>
      <c r="H15" s="1">
        <v>7259</v>
      </c>
      <c r="I15" s="4"/>
      <c r="J15" s="1">
        <v>2019</v>
      </c>
      <c r="K15" s="1">
        <v>12</v>
      </c>
      <c r="L15" s="1" t="s">
        <v>19</v>
      </c>
    </row>
    <row r="16" spans="1:12" x14ac:dyDescent="0.35">
      <c r="A16" s="3">
        <v>114482</v>
      </c>
      <c r="B16" s="3">
        <v>423876</v>
      </c>
      <c r="C16" s="3">
        <f t="shared" si="0"/>
        <v>538358</v>
      </c>
      <c r="E16" s="1">
        <v>714592</v>
      </c>
      <c r="F16" s="1">
        <v>207</v>
      </c>
      <c r="G16" s="1">
        <f>SUM(E16:F16)</f>
        <v>714799</v>
      </c>
      <c r="H16" s="1">
        <v>13474</v>
      </c>
      <c r="I16" s="4"/>
      <c r="J16" s="1">
        <v>2020</v>
      </c>
      <c r="K16" s="1">
        <v>12</v>
      </c>
      <c r="L16" s="1" t="s">
        <v>19</v>
      </c>
    </row>
    <row r="17" spans="1:13" x14ac:dyDescent="0.35">
      <c r="A17" s="3">
        <v>114484</v>
      </c>
      <c r="B17" s="3">
        <v>471509</v>
      </c>
      <c r="C17" s="3">
        <f t="shared" si="0"/>
        <v>585993</v>
      </c>
      <c r="E17" s="1">
        <v>750415</v>
      </c>
      <c r="F17" s="1">
        <v>482</v>
      </c>
      <c r="G17" s="1">
        <f>SUM(E17:F17)</f>
        <v>750897</v>
      </c>
      <c r="H17" s="1">
        <v>16644</v>
      </c>
      <c r="I17" s="4"/>
      <c r="J17" s="1">
        <v>2021</v>
      </c>
      <c r="K17" s="1">
        <v>12</v>
      </c>
      <c r="L17" s="1" t="s">
        <v>19</v>
      </c>
    </row>
    <row r="18" spans="1:13" x14ac:dyDescent="0.35">
      <c r="A18" s="3">
        <v>131668</v>
      </c>
      <c r="B18" s="3">
        <v>444137</v>
      </c>
      <c r="C18" s="3">
        <f t="shared" si="0"/>
        <v>575805</v>
      </c>
      <c r="E18" s="1">
        <v>774140</v>
      </c>
      <c r="F18" s="1">
        <v>841</v>
      </c>
      <c r="G18" s="1">
        <f t="shared" ref="G18:G29" si="1">SUM(E18:F18)</f>
        <v>774981</v>
      </c>
      <c r="H18" s="1">
        <v>22197</v>
      </c>
      <c r="I18" s="4"/>
      <c r="J18" s="1" t="s">
        <v>21</v>
      </c>
      <c r="K18" s="1">
        <f>SUM(K13:K17)</f>
        <v>60</v>
      </c>
      <c r="L18" s="1" t="s">
        <v>20</v>
      </c>
      <c r="M18" s="1">
        <v>180</v>
      </c>
    </row>
    <row r="19" spans="1:13" x14ac:dyDescent="0.35">
      <c r="A19" s="3">
        <v>111844</v>
      </c>
      <c r="B19" s="3">
        <v>477606</v>
      </c>
      <c r="C19" s="3">
        <f t="shared" si="0"/>
        <v>589450</v>
      </c>
      <c r="E19" s="1">
        <v>769778</v>
      </c>
      <c r="F19" s="1">
        <v>1189</v>
      </c>
      <c r="G19" s="1">
        <f t="shared" si="1"/>
        <v>770967</v>
      </c>
      <c r="H19" s="1">
        <v>27693</v>
      </c>
      <c r="I19" s="4"/>
    </row>
    <row r="20" spans="1:13" x14ac:dyDescent="0.35">
      <c r="A20" s="3">
        <v>120617</v>
      </c>
      <c r="B20" s="3">
        <v>588881</v>
      </c>
      <c r="C20" s="3">
        <f t="shared" si="0"/>
        <v>709498</v>
      </c>
      <c r="E20" s="1">
        <v>821258</v>
      </c>
      <c r="F20" s="1">
        <v>1895</v>
      </c>
      <c r="G20" s="1">
        <f t="shared" si="1"/>
        <v>823153</v>
      </c>
      <c r="H20" s="1">
        <v>30889</v>
      </c>
      <c r="I20" s="4"/>
      <c r="J20" s="1" t="s">
        <v>22</v>
      </c>
    </row>
    <row r="21" spans="1:13" x14ac:dyDescent="0.35">
      <c r="A21" s="3" t="s">
        <v>0</v>
      </c>
      <c r="B21" s="3">
        <v>495847</v>
      </c>
      <c r="C21" s="3">
        <f t="shared" si="0"/>
        <v>495847</v>
      </c>
      <c r="E21" s="1">
        <v>858696</v>
      </c>
      <c r="F21" s="1">
        <v>1946</v>
      </c>
      <c r="G21" s="1">
        <f t="shared" si="1"/>
        <v>860642</v>
      </c>
      <c r="H21" s="1">
        <v>33966</v>
      </c>
      <c r="I21" s="4"/>
      <c r="J21" s="1" t="s">
        <v>23</v>
      </c>
    </row>
    <row r="22" spans="1:13" x14ac:dyDescent="0.35">
      <c r="A22" s="3" t="s">
        <v>1</v>
      </c>
      <c r="B22" s="3">
        <v>542773</v>
      </c>
      <c r="C22" s="3">
        <f t="shared" si="0"/>
        <v>542773</v>
      </c>
      <c r="E22" s="1">
        <v>901301</v>
      </c>
      <c r="F22" s="1">
        <v>2289</v>
      </c>
      <c r="G22" s="1">
        <f t="shared" si="1"/>
        <v>903590</v>
      </c>
      <c r="H22" s="1">
        <v>38787</v>
      </c>
      <c r="I22" s="4"/>
    </row>
    <row r="23" spans="1:13" x14ac:dyDescent="0.35">
      <c r="A23" s="3">
        <v>107147</v>
      </c>
      <c r="B23" s="3">
        <v>450893</v>
      </c>
      <c r="C23" s="3">
        <f t="shared" si="0"/>
        <v>558040</v>
      </c>
      <c r="E23" s="1">
        <v>920802</v>
      </c>
      <c r="F23" s="1">
        <v>2357</v>
      </c>
      <c r="G23" s="1">
        <f t="shared" si="1"/>
        <v>923159</v>
      </c>
      <c r="H23" s="1">
        <v>40246</v>
      </c>
      <c r="I23" s="4"/>
    </row>
    <row r="24" spans="1:13" x14ac:dyDescent="0.35">
      <c r="A24" s="3">
        <v>103162</v>
      </c>
      <c r="B24" s="3">
        <v>429432</v>
      </c>
      <c r="C24" s="3">
        <f t="shared" si="0"/>
        <v>532594</v>
      </c>
      <c r="E24" s="1">
        <v>1007172</v>
      </c>
      <c r="F24" s="1">
        <v>2446</v>
      </c>
      <c r="G24" s="1">
        <f t="shared" si="1"/>
        <v>1009618</v>
      </c>
      <c r="H24" s="1">
        <v>43820</v>
      </c>
      <c r="I24" s="4"/>
    </row>
    <row r="25" spans="1:13" x14ac:dyDescent="0.35">
      <c r="A25" s="3">
        <v>104902</v>
      </c>
      <c r="B25" s="3">
        <v>400927</v>
      </c>
      <c r="C25" s="3">
        <f t="shared" si="0"/>
        <v>505829</v>
      </c>
      <c r="E25" s="1">
        <v>1260486</v>
      </c>
      <c r="F25" s="1">
        <v>2492</v>
      </c>
      <c r="G25" s="1">
        <f t="shared" si="1"/>
        <v>1262978</v>
      </c>
      <c r="H25" s="1">
        <v>48831</v>
      </c>
      <c r="I25" s="4"/>
    </row>
    <row r="26" spans="1:13" x14ac:dyDescent="0.35">
      <c r="A26" s="3">
        <v>108287</v>
      </c>
      <c r="B26" s="3">
        <v>314261</v>
      </c>
      <c r="C26" s="3">
        <f t="shared" si="0"/>
        <v>422548</v>
      </c>
      <c r="E26" s="1">
        <v>1321674</v>
      </c>
      <c r="F26" s="1">
        <v>2524</v>
      </c>
      <c r="G26" s="1">
        <f t="shared" si="1"/>
        <v>1324198</v>
      </c>
      <c r="H26" s="1">
        <v>644</v>
      </c>
      <c r="I26" s="4"/>
    </row>
    <row r="27" spans="1:13" x14ac:dyDescent="0.35">
      <c r="A27" s="3">
        <v>108951</v>
      </c>
      <c r="B27" s="3">
        <v>591812</v>
      </c>
      <c r="C27" s="3">
        <f t="shared" si="0"/>
        <v>700763</v>
      </c>
      <c r="E27" s="1">
        <v>1364766</v>
      </c>
      <c r="F27" s="1">
        <v>2464</v>
      </c>
      <c r="G27" s="1">
        <f t="shared" si="1"/>
        <v>1367230</v>
      </c>
      <c r="H27" s="1">
        <v>3707</v>
      </c>
      <c r="I27" s="4"/>
    </row>
    <row r="28" spans="1:13" x14ac:dyDescent="0.35">
      <c r="A28" s="3">
        <v>103776</v>
      </c>
      <c r="B28" s="3">
        <v>416254</v>
      </c>
      <c r="C28" s="3">
        <f t="shared" si="0"/>
        <v>520030</v>
      </c>
      <c r="E28" s="1">
        <v>1386001</v>
      </c>
      <c r="F28" s="1">
        <v>2427</v>
      </c>
      <c r="G28" s="1">
        <f t="shared" si="1"/>
        <v>1388428</v>
      </c>
      <c r="H28" s="1">
        <v>10618</v>
      </c>
      <c r="I28" s="4"/>
    </row>
    <row r="29" spans="1:13" x14ac:dyDescent="0.35">
      <c r="A29" s="3">
        <v>105618</v>
      </c>
      <c r="B29" s="3">
        <v>640280</v>
      </c>
      <c r="C29" s="3">
        <f t="shared" si="0"/>
        <v>745898</v>
      </c>
      <c r="E29" s="1">
        <v>1392459</v>
      </c>
      <c r="F29" s="1">
        <v>2550</v>
      </c>
      <c r="G29" s="1">
        <f t="shared" si="1"/>
        <v>1395009</v>
      </c>
      <c r="H29" s="1">
        <v>13066</v>
      </c>
      <c r="I29" s="4"/>
    </row>
    <row r="30" spans="1:13" x14ac:dyDescent="0.35">
      <c r="A30" s="3">
        <v>129665</v>
      </c>
      <c r="B30" s="3">
        <v>534950</v>
      </c>
      <c r="C30" s="3">
        <f t="shared" si="0"/>
        <v>664615</v>
      </c>
      <c r="D30" s="1">
        <v>2565</v>
      </c>
      <c r="E30" s="1">
        <v>1587315</v>
      </c>
      <c r="F30" s="1">
        <v>2561</v>
      </c>
      <c r="G30" s="1">
        <f>SUM(D30:F30)</f>
        <v>1592441</v>
      </c>
      <c r="H30" s="1">
        <v>15502</v>
      </c>
      <c r="I30" s="4"/>
    </row>
    <row r="31" spans="1:13" x14ac:dyDescent="0.35">
      <c r="A31" s="3">
        <v>109848</v>
      </c>
      <c r="B31" s="3">
        <v>562238</v>
      </c>
      <c r="C31" s="3">
        <f t="shared" si="0"/>
        <v>672086</v>
      </c>
      <c r="D31" s="1">
        <v>5415</v>
      </c>
      <c r="E31" s="1">
        <v>1593489</v>
      </c>
      <c r="F31" s="1">
        <v>2466</v>
      </c>
      <c r="G31" s="1">
        <f>SUM(D31:F31)</f>
        <v>1601370</v>
      </c>
      <c r="H31" s="1">
        <v>19590</v>
      </c>
      <c r="I31" s="4"/>
    </row>
    <row r="32" spans="1:13" x14ac:dyDescent="0.35">
      <c r="A32" s="3">
        <v>107453</v>
      </c>
      <c r="B32" s="3">
        <v>959989</v>
      </c>
      <c r="C32" s="3">
        <f t="shared" si="0"/>
        <v>1067442</v>
      </c>
      <c r="D32" s="1">
        <v>5415</v>
      </c>
      <c r="E32" s="1">
        <v>1587000</v>
      </c>
      <c r="F32" s="1">
        <v>2626</v>
      </c>
      <c r="G32" s="1">
        <f t="shared" ref="G32:G61" si="2">SUM(D32:F32)</f>
        <v>1595041</v>
      </c>
      <c r="H32" s="1">
        <v>24943</v>
      </c>
      <c r="I32" s="4"/>
    </row>
    <row r="33" spans="1:9" x14ac:dyDescent="0.35">
      <c r="A33" s="3">
        <v>108204</v>
      </c>
      <c r="B33" s="3">
        <v>706038</v>
      </c>
      <c r="C33" s="3">
        <f t="shared" si="0"/>
        <v>814242</v>
      </c>
      <c r="D33" s="1">
        <v>5415</v>
      </c>
      <c r="E33" s="1">
        <v>1614921</v>
      </c>
      <c r="F33" s="1">
        <v>2661</v>
      </c>
      <c r="G33" s="1">
        <f t="shared" si="2"/>
        <v>1622997</v>
      </c>
      <c r="H33" s="1">
        <v>29268</v>
      </c>
      <c r="I33" s="4"/>
    </row>
    <row r="34" spans="1:9" x14ac:dyDescent="0.35">
      <c r="A34" s="3">
        <v>105243</v>
      </c>
      <c r="B34" s="3">
        <v>380494</v>
      </c>
      <c r="C34" s="3">
        <f t="shared" si="0"/>
        <v>485737</v>
      </c>
      <c r="D34" s="1">
        <v>4000</v>
      </c>
      <c r="E34" s="1">
        <v>1642927</v>
      </c>
      <c r="F34" s="1">
        <v>2466</v>
      </c>
      <c r="G34" s="1">
        <f t="shared" si="2"/>
        <v>1649393</v>
      </c>
      <c r="H34" s="1">
        <v>34486</v>
      </c>
      <c r="I34" s="4"/>
    </row>
    <row r="35" spans="1:9" x14ac:dyDescent="0.35">
      <c r="A35" s="3">
        <v>103254</v>
      </c>
      <c r="B35" s="3">
        <v>343222</v>
      </c>
      <c r="C35" s="3">
        <f t="shared" si="0"/>
        <v>446476</v>
      </c>
      <c r="D35" s="1">
        <v>8729</v>
      </c>
      <c r="E35" s="1">
        <v>1695272</v>
      </c>
      <c r="F35" s="1">
        <v>2457</v>
      </c>
      <c r="G35" s="1">
        <f t="shared" si="2"/>
        <v>1706458</v>
      </c>
      <c r="H35" s="1">
        <v>41272</v>
      </c>
      <c r="I35" s="4"/>
    </row>
    <row r="36" spans="1:9" x14ac:dyDescent="0.35">
      <c r="A36" s="3">
        <v>101553</v>
      </c>
      <c r="B36" s="3">
        <v>364747</v>
      </c>
      <c r="C36" s="3">
        <f t="shared" si="0"/>
        <v>466300</v>
      </c>
      <c r="D36" s="1">
        <v>10165</v>
      </c>
      <c r="E36" s="1">
        <v>1729714</v>
      </c>
      <c r="F36" s="1">
        <v>2271</v>
      </c>
      <c r="G36" s="1">
        <f t="shared" si="2"/>
        <v>1742150</v>
      </c>
      <c r="H36" s="1">
        <v>47889</v>
      </c>
      <c r="I36" s="4"/>
    </row>
    <row r="37" spans="1:9" x14ac:dyDescent="0.35">
      <c r="A37" s="3">
        <v>104183</v>
      </c>
      <c r="B37" s="3">
        <v>741571</v>
      </c>
      <c r="C37" s="3">
        <f t="shared" si="0"/>
        <v>845754</v>
      </c>
      <c r="D37" s="1">
        <v>180141</v>
      </c>
      <c r="E37" s="1">
        <v>1853519</v>
      </c>
      <c r="F37" s="1">
        <v>2255</v>
      </c>
      <c r="G37" s="1">
        <f t="shared" si="2"/>
        <v>2035915</v>
      </c>
      <c r="H37" s="1">
        <v>58224</v>
      </c>
      <c r="I37" s="4"/>
    </row>
    <row r="38" spans="1:9" x14ac:dyDescent="0.35">
      <c r="A38" s="3">
        <v>96643</v>
      </c>
      <c r="B38" s="3">
        <v>294465</v>
      </c>
      <c r="C38" s="3">
        <f t="shared" si="0"/>
        <v>391108</v>
      </c>
      <c r="D38" s="1">
        <v>170327</v>
      </c>
      <c r="E38" s="1">
        <v>1794829</v>
      </c>
      <c r="F38" s="1">
        <v>2138</v>
      </c>
      <c r="G38" s="1">
        <f t="shared" si="2"/>
        <v>1967294</v>
      </c>
      <c r="H38" s="1">
        <v>5101</v>
      </c>
      <c r="I38" s="4"/>
    </row>
    <row r="39" spans="1:9" x14ac:dyDescent="0.35">
      <c r="A39" s="3">
        <v>101986</v>
      </c>
      <c r="B39" s="3">
        <v>329585</v>
      </c>
      <c r="C39" s="3">
        <f t="shared" si="0"/>
        <v>431571</v>
      </c>
      <c r="D39" s="1">
        <v>230841</v>
      </c>
      <c r="E39" s="1">
        <v>1813268</v>
      </c>
      <c r="F39" s="1">
        <v>2060</v>
      </c>
      <c r="G39" s="1">
        <f t="shared" si="2"/>
        <v>2046169</v>
      </c>
      <c r="H39" s="1">
        <v>13276</v>
      </c>
      <c r="I39" s="4"/>
    </row>
    <row r="40" spans="1:9" x14ac:dyDescent="0.35">
      <c r="A40" s="3">
        <v>102351</v>
      </c>
      <c r="B40" s="3">
        <v>353543</v>
      </c>
      <c r="C40" s="3">
        <f t="shared" si="0"/>
        <v>455894</v>
      </c>
      <c r="D40" s="1">
        <v>217306</v>
      </c>
      <c r="E40" s="1">
        <v>1973545</v>
      </c>
      <c r="F40" s="1">
        <v>3718</v>
      </c>
      <c r="G40" s="1">
        <f t="shared" si="2"/>
        <v>2194569</v>
      </c>
      <c r="H40" s="1">
        <v>17520</v>
      </c>
      <c r="I40" s="4"/>
    </row>
    <row r="41" spans="1:9" x14ac:dyDescent="0.35">
      <c r="A41" s="3">
        <v>98494</v>
      </c>
      <c r="B41" s="3">
        <v>325189</v>
      </c>
      <c r="C41" s="3">
        <f t="shared" si="0"/>
        <v>423683</v>
      </c>
      <c r="D41" s="1">
        <v>199507</v>
      </c>
      <c r="E41" s="1">
        <v>1955409</v>
      </c>
      <c r="F41" s="1">
        <v>3564</v>
      </c>
      <c r="G41" s="1">
        <f t="shared" si="2"/>
        <v>2158480</v>
      </c>
      <c r="H41" s="1">
        <v>24748</v>
      </c>
      <c r="I41" s="4"/>
    </row>
    <row r="42" spans="1:9" x14ac:dyDescent="0.35">
      <c r="A42" s="3">
        <v>104629</v>
      </c>
      <c r="B42" s="3">
        <v>331338</v>
      </c>
      <c r="C42" s="3">
        <f t="shared" si="0"/>
        <v>435967</v>
      </c>
      <c r="D42" s="1">
        <v>181466</v>
      </c>
      <c r="E42" s="1">
        <v>1962066</v>
      </c>
      <c r="F42" s="1">
        <v>3318</v>
      </c>
      <c r="G42" s="1">
        <f t="shared" si="2"/>
        <v>2146850</v>
      </c>
      <c r="H42" s="1">
        <v>29120</v>
      </c>
      <c r="I42" s="4"/>
    </row>
    <row r="43" spans="1:9" x14ac:dyDescent="0.35">
      <c r="A43" s="3">
        <v>102612</v>
      </c>
      <c r="B43" s="3">
        <v>292963</v>
      </c>
      <c r="C43" s="3">
        <f t="shared" si="0"/>
        <v>395575</v>
      </c>
      <c r="D43" s="1">
        <v>242314</v>
      </c>
      <c r="E43" s="1">
        <v>2028735</v>
      </c>
      <c r="F43" s="1">
        <v>1732</v>
      </c>
      <c r="G43" s="1">
        <f t="shared" si="2"/>
        <v>2272781</v>
      </c>
      <c r="H43" s="1">
        <v>37050</v>
      </c>
      <c r="I43" s="4"/>
    </row>
    <row r="44" spans="1:9" x14ac:dyDescent="0.35">
      <c r="A44" s="3">
        <v>99779</v>
      </c>
      <c r="B44" s="3">
        <v>318228</v>
      </c>
      <c r="C44" s="3">
        <f t="shared" si="0"/>
        <v>418007</v>
      </c>
      <c r="D44" s="1">
        <v>218097</v>
      </c>
      <c r="E44" s="1">
        <v>2040616</v>
      </c>
      <c r="F44" s="1">
        <v>3175</v>
      </c>
      <c r="G44" s="1">
        <f t="shared" si="2"/>
        <v>2261888</v>
      </c>
      <c r="H44" s="1">
        <v>49058</v>
      </c>
      <c r="I44" s="4"/>
    </row>
    <row r="45" spans="1:9" x14ac:dyDescent="0.35">
      <c r="A45" s="3">
        <v>97729</v>
      </c>
      <c r="B45" s="3">
        <v>368759</v>
      </c>
      <c r="C45" s="3">
        <f t="shared" si="0"/>
        <v>466488</v>
      </c>
      <c r="D45" s="1">
        <v>193872</v>
      </c>
      <c r="E45" s="1">
        <v>2113492</v>
      </c>
      <c r="F45" s="1">
        <v>3017</v>
      </c>
      <c r="G45" s="1">
        <f t="shared" si="2"/>
        <v>2310381</v>
      </c>
      <c r="H45" s="1">
        <v>62933</v>
      </c>
      <c r="I45" s="4"/>
    </row>
    <row r="46" spans="1:9" x14ac:dyDescent="0.35">
      <c r="A46" s="3">
        <v>103594</v>
      </c>
      <c r="B46" s="3">
        <v>354884</v>
      </c>
      <c r="C46" s="3">
        <f t="shared" si="0"/>
        <v>458478</v>
      </c>
      <c r="D46" s="1">
        <v>241916</v>
      </c>
      <c r="E46" s="1">
        <v>2114009</v>
      </c>
      <c r="F46" s="1">
        <v>1583</v>
      </c>
      <c r="G46" s="1">
        <f t="shared" si="2"/>
        <v>2357508</v>
      </c>
      <c r="H46" s="1">
        <v>80423</v>
      </c>
      <c r="I46" s="4"/>
    </row>
    <row r="47" spans="1:9" x14ac:dyDescent="0.35">
      <c r="A47" s="3">
        <v>118366</v>
      </c>
      <c r="B47" s="3">
        <v>363953</v>
      </c>
      <c r="C47" s="3">
        <f t="shared" si="0"/>
        <v>482319</v>
      </c>
      <c r="D47" s="1">
        <v>240017</v>
      </c>
      <c r="E47" s="1">
        <v>1970918</v>
      </c>
      <c r="F47" s="1">
        <v>151</v>
      </c>
      <c r="G47" s="1">
        <f t="shared" si="2"/>
        <v>2211086</v>
      </c>
      <c r="H47" s="1">
        <v>100.56399999999999</v>
      </c>
      <c r="I47" s="4"/>
    </row>
    <row r="48" spans="1:9" x14ac:dyDescent="0.35">
      <c r="A48" s="3">
        <v>120385</v>
      </c>
      <c r="B48" s="3">
        <v>289885</v>
      </c>
      <c r="C48" s="3">
        <f t="shared" si="0"/>
        <v>410270</v>
      </c>
      <c r="D48" s="1">
        <v>237978</v>
      </c>
      <c r="E48" s="1">
        <v>1969949</v>
      </c>
      <c r="F48" s="1">
        <v>164</v>
      </c>
      <c r="G48" s="1">
        <f t="shared" si="2"/>
        <v>2208091</v>
      </c>
      <c r="H48" s="1">
        <v>124.514</v>
      </c>
      <c r="I48" s="4"/>
    </row>
    <row r="49" spans="1:9" x14ac:dyDescent="0.35">
      <c r="A49" s="3">
        <v>124623</v>
      </c>
      <c r="B49" s="3">
        <v>599309</v>
      </c>
      <c r="C49" s="3">
        <f t="shared" si="0"/>
        <v>723932</v>
      </c>
      <c r="D49" s="1">
        <v>203462</v>
      </c>
      <c r="E49" s="1">
        <v>1985259</v>
      </c>
      <c r="F49" s="1">
        <v>153</v>
      </c>
      <c r="G49" s="1">
        <f t="shared" si="2"/>
        <v>2188874</v>
      </c>
      <c r="H49" s="1">
        <v>154.29</v>
      </c>
      <c r="I49" s="4"/>
    </row>
    <row r="50" spans="1:9" x14ac:dyDescent="0.35">
      <c r="A50" s="3">
        <v>103860</v>
      </c>
      <c r="B50" s="3">
        <v>455669</v>
      </c>
      <c r="C50" s="3">
        <f t="shared" si="0"/>
        <v>559529</v>
      </c>
      <c r="D50" s="1">
        <v>179407</v>
      </c>
      <c r="E50" s="1">
        <v>1937964</v>
      </c>
      <c r="F50" s="1">
        <v>1496</v>
      </c>
      <c r="G50" s="1">
        <f t="shared" si="2"/>
        <v>2118867</v>
      </c>
      <c r="H50" s="1">
        <v>26850</v>
      </c>
      <c r="I50" s="4"/>
    </row>
    <row r="51" spans="1:9" x14ac:dyDescent="0.35">
      <c r="A51" s="3">
        <v>103457</v>
      </c>
      <c r="B51" s="3">
        <v>525304</v>
      </c>
      <c r="C51" s="3">
        <f t="shared" si="0"/>
        <v>628761</v>
      </c>
      <c r="D51" s="1">
        <v>268053</v>
      </c>
      <c r="E51" s="1">
        <v>2160716</v>
      </c>
      <c r="F51" s="1">
        <v>1481</v>
      </c>
      <c r="G51" s="1">
        <f t="shared" si="2"/>
        <v>2430250</v>
      </c>
      <c r="H51" s="1">
        <v>55004</v>
      </c>
      <c r="I51" s="4"/>
    </row>
    <row r="52" spans="1:9" x14ac:dyDescent="0.35">
      <c r="A52" s="3">
        <v>112695</v>
      </c>
      <c r="B52" s="3">
        <v>545703</v>
      </c>
      <c r="C52" s="3">
        <f t="shared" si="0"/>
        <v>658398</v>
      </c>
      <c r="D52" s="1">
        <v>299315</v>
      </c>
      <c r="E52" s="1">
        <v>2240471</v>
      </c>
      <c r="F52" s="1">
        <v>1448</v>
      </c>
      <c r="G52" s="1">
        <f t="shared" si="2"/>
        <v>2541234</v>
      </c>
      <c r="H52" s="1">
        <v>88772</v>
      </c>
      <c r="I52" s="4"/>
    </row>
    <row r="53" spans="1:9" x14ac:dyDescent="0.35">
      <c r="A53" s="3">
        <v>135269</v>
      </c>
      <c r="B53" s="3">
        <v>612869</v>
      </c>
      <c r="C53" s="3">
        <f t="shared" si="0"/>
        <v>748138</v>
      </c>
      <c r="D53" s="1">
        <v>350.83800000000002</v>
      </c>
      <c r="E53" s="1">
        <v>2324141</v>
      </c>
      <c r="F53" s="1">
        <v>185</v>
      </c>
      <c r="G53" s="1">
        <f t="shared" si="2"/>
        <v>2324676.838</v>
      </c>
      <c r="H53" s="1">
        <v>121.527</v>
      </c>
      <c r="I53" s="4"/>
    </row>
    <row r="54" spans="1:9" x14ac:dyDescent="0.35">
      <c r="A54" s="3">
        <v>115346</v>
      </c>
      <c r="B54" s="3">
        <v>734889</v>
      </c>
      <c r="C54" s="3">
        <f t="shared" si="0"/>
        <v>850235</v>
      </c>
      <c r="D54" s="1">
        <v>311672</v>
      </c>
      <c r="E54" s="1">
        <v>2491481</v>
      </c>
      <c r="F54" s="1">
        <v>1927</v>
      </c>
      <c r="G54" s="1">
        <f t="shared" si="2"/>
        <v>2805080</v>
      </c>
      <c r="H54" s="1">
        <v>156162</v>
      </c>
      <c r="I54" s="4"/>
    </row>
    <row r="55" spans="1:9" x14ac:dyDescent="0.35">
      <c r="A55" s="3">
        <v>114372</v>
      </c>
      <c r="B55" s="3">
        <v>614740</v>
      </c>
      <c r="C55" s="3">
        <f t="shared" si="0"/>
        <v>729112</v>
      </c>
      <c r="D55" s="1">
        <v>353374</v>
      </c>
      <c r="E55" s="1">
        <v>2562387</v>
      </c>
      <c r="F55" s="1">
        <v>1911</v>
      </c>
      <c r="G55" s="1">
        <f t="shared" si="2"/>
        <v>2917672</v>
      </c>
      <c r="H55" s="1">
        <v>187161</v>
      </c>
      <c r="I55" s="4"/>
    </row>
    <row r="56" spans="1:9" x14ac:dyDescent="0.35">
      <c r="A56" s="3">
        <v>143573</v>
      </c>
      <c r="B56" s="3">
        <v>628123</v>
      </c>
      <c r="C56" s="3">
        <f t="shared" si="0"/>
        <v>771696</v>
      </c>
      <c r="D56" s="1">
        <v>315762</v>
      </c>
      <c r="E56" s="1">
        <v>2619525</v>
      </c>
      <c r="F56" s="1">
        <v>1938</v>
      </c>
      <c r="G56" s="1">
        <f t="shared" si="2"/>
        <v>2937225</v>
      </c>
      <c r="H56" s="1">
        <v>221366</v>
      </c>
      <c r="I56" s="4"/>
    </row>
    <row r="57" spans="1:9" x14ac:dyDescent="0.35">
      <c r="A57" s="3">
        <v>120521</v>
      </c>
      <c r="B57" s="3">
        <v>710042</v>
      </c>
      <c r="C57" s="3">
        <f t="shared" si="0"/>
        <v>830563</v>
      </c>
      <c r="D57" s="1">
        <v>275004</v>
      </c>
      <c r="E57" s="1">
        <v>2662282</v>
      </c>
      <c r="F57" s="1">
        <v>1933</v>
      </c>
      <c r="G57" s="1">
        <f t="shared" si="2"/>
        <v>2939219</v>
      </c>
      <c r="H57" s="1">
        <v>255397</v>
      </c>
      <c r="I57" s="4"/>
    </row>
    <row r="58" spans="1:9" x14ac:dyDescent="0.35">
      <c r="A58" s="3">
        <v>131935</v>
      </c>
      <c r="B58" s="3">
        <v>703911</v>
      </c>
      <c r="C58" s="3">
        <f t="shared" si="0"/>
        <v>835846</v>
      </c>
      <c r="D58" s="1">
        <v>359025</v>
      </c>
      <c r="E58" s="1">
        <v>3387181</v>
      </c>
      <c r="F58" s="1">
        <v>1897</v>
      </c>
      <c r="G58" s="1">
        <f t="shared" si="2"/>
        <v>3748103</v>
      </c>
      <c r="H58" s="1">
        <v>291275</v>
      </c>
      <c r="I58" s="4"/>
    </row>
    <row r="59" spans="1:9" x14ac:dyDescent="0.35">
      <c r="A59" s="3">
        <v>130198</v>
      </c>
      <c r="B59" s="3">
        <v>752303</v>
      </c>
      <c r="C59" s="3">
        <f t="shared" si="0"/>
        <v>882501</v>
      </c>
      <c r="D59" s="1">
        <v>319027</v>
      </c>
      <c r="E59" s="1">
        <v>3398458</v>
      </c>
      <c r="F59" s="1">
        <v>1828</v>
      </c>
      <c r="G59" s="1">
        <f t="shared" si="2"/>
        <v>3719313</v>
      </c>
      <c r="H59" s="1">
        <v>300163</v>
      </c>
      <c r="I59" s="4"/>
    </row>
    <row r="60" spans="1:9" x14ac:dyDescent="0.35">
      <c r="A60" s="3">
        <v>131328</v>
      </c>
      <c r="B60" s="3">
        <v>846701</v>
      </c>
      <c r="C60" s="3">
        <f t="shared" si="0"/>
        <v>978029</v>
      </c>
      <c r="D60" s="1">
        <v>361414</v>
      </c>
      <c r="E60" s="1">
        <v>3782246</v>
      </c>
      <c r="G60" s="1">
        <f t="shared" si="2"/>
        <v>4143660</v>
      </c>
      <c r="H60" s="1">
        <v>316362</v>
      </c>
      <c r="I60" s="4"/>
    </row>
    <row r="61" spans="1:9" x14ac:dyDescent="0.35">
      <c r="A61" s="3">
        <v>133413</v>
      </c>
      <c r="B61" s="3">
        <v>756206</v>
      </c>
      <c r="C61" s="3">
        <f t="shared" si="0"/>
        <v>889619</v>
      </c>
      <c r="D61" s="1">
        <v>327521</v>
      </c>
      <c r="E61" s="1">
        <v>4177969</v>
      </c>
      <c r="G61" s="1">
        <f t="shared" si="2"/>
        <v>4505490</v>
      </c>
      <c r="H61" s="1">
        <v>335323</v>
      </c>
      <c r="I61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anjar ramadhani</dc:creator>
  <cp:lastModifiedBy>anjar ramadhani</cp:lastModifiedBy>
  <dcterms:created xsi:type="dcterms:W3CDTF">2022-09-16T13:23:00Z</dcterms:created>
  <dcterms:modified xsi:type="dcterms:W3CDTF">2022-12-15T04:54:51Z</dcterms:modified>
</cp:coreProperties>
</file>