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 ERIK\JURNAL ACOPEN MAS ERIK\"/>
    </mc:Choice>
  </mc:AlternateContent>
  <bookViews>
    <workbookView xWindow="0" yWindow="0" windowWidth="20490" windowHeight="7755" activeTab="1"/>
  </bookViews>
  <sheets>
    <sheet name="Uji Tarik Komposit" sheetId="1" r:id="rId1"/>
    <sheet name="Uji Tarik Serat" sheetId="9" r:id="rId2"/>
    <sheet name="Uji Tarik Sp. 1" sheetId="2" r:id="rId3"/>
    <sheet name="Uji Tarik Sp. 2" sheetId="3" r:id="rId4"/>
    <sheet name="Uji Tarik Sp. 3" sheetId="4" r:id="rId5"/>
    <sheet name="Uji Tarik Sp. 4" sheetId="5" r:id="rId6"/>
    <sheet name="Uji Tarik Sp. 5" sheetId="6" r:id="rId7"/>
    <sheet name="Uji Tarik Sp. 6" sheetId="7" r:id="rId8"/>
    <sheet name="Uji Tarik Sp. 7" sheetId="8" r:id="rId9"/>
  </sheets>
  <externalReferences>
    <externalReference r:id="rId10"/>
    <externalReference r:id="rId11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5" i="8" l="1"/>
  <c r="M133" i="8"/>
  <c r="L133" i="8"/>
  <c r="H133" i="8"/>
  <c r="G133" i="8"/>
  <c r="D133" i="8"/>
  <c r="K133" i="8" s="1"/>
  <c r="M132" i="8"/>
  <c r="L132" i="8"/>
  <c r="H132" i="8"/>
  <c r="G132" i="8"/>
  <c r="D132" i="8"/>
  <c r="K132" i="8" s="1"/>
  <c r="M131" i="8"/>
  <c r="L131" i="8"/>
  <c r="H131" i="8"/>
  <c r="G131" i="8"/>
  <c r="D131" i="8"/>
  <c r="K131" i="8" s="1"/>
  <c r="M130" i="8"/>
  <c r="L130" i="8"/>
  <c r="H130" i="8"/>
  <c r="G130" i="8"/>
  <c r="D130" i="8"/>
  <c r="K130" i="8" s="1"/>
  <c r="M129" i="8"/>
  <c r="L129" i="8"/>
  <c r="H129" i="8"/>
  <c r="G129" i="8"/>
  <c r="D129" i="8"/>
  <c r="K129" i="8" s="1"/>
  <c r="M128" i="8"/>
  <c r="L128" i="8"/>
  <c r="H128" i="8"/>
  <c r="G128" i="8"/>
  <c r="D128" i="8"/>
  <c r="K128" i="8" s="1"/>
  <c r="M127" i="8"/>
  <c r="L127" i="8"/>
  <c r="H127" i="8"/>
  <c r="G127" i="8"/>
  <c r="D127" i="8"/>
  <c r="K127" i="8" s="1"/>
  <c r="M126" i="8"/>
  <c r="L126" i="8"/>
  <c r="H126" i="8"/>
  <c r="G126" i="8"/>
  <c r="D126" i="8"/>
  <c r="K126" i="8" s="1"/>
  <c r="M125" i="8"/>
  <c r="L125" i="8"/>
  <c r="H125" i="8"/>
  <c r="G125" i="8"/>
  <c r="D125" i="8"/>
  <c r="K125" i="8" s="1"/>
  <c r="M124" i="8"/>
  <c r="L124" i="8"/>
  <c r="H124" i="8"/>
  <c r="G124" i="8"/>
  <c r="D124" i="8"/>
  <c r="K124" i="8" s="1"/>
  <c r="M123" i="8"/>
  <c r="L123" i="8"/>
  <c r="H123" i="8"/>
  <c r="G123" i="8"/>
  <c r="D123" i="8"/>
  <c r="K123" i="8" s="1"/>
  <c r="M122" i="8"/>
  <c r="L122" i="8"/>
  <c r="H122" i="8"/>
  <c r="G122" i="8"/>
  <c r="D122" i="8"/>
  <c r="K122" i="8" s="1"/>
  <c r="M121" i="8"/>
  <c r="L121" i="8"/>
  <c r="H121" i="8"/>
  <c r="G121" i="8"/>
  <c r="D121" i="8"/>
  <c r="K121" i="8" s="1"/>
  <c r="M120" i="8"/>
  <c r="L120" i="8"/>
  <c r="H120" i="8"/>
  <c r="G120" i="8"/>
  <c r="D120" i="8"/>
  <c r="K120" i="8" s="1"/>
  <c r="M119" i="8"/>
  <c r="L119" i="8"/>
  <c r="H119" i="8"/>
  <c r="G119" i="8"/>
  <c r="D119" i="8"/>
  <c r="K119" i="8" s="1"/>
  <c r="M118" i="8"/>
  <c r="L118" i="8"/>
  <c r="H118" i="8"/>
  <c r="G118" i="8"/>
  <c r="D118" i="8"/>
  <c r="K118" i="8" s="1"/>
  <c r="M117" i="8"/>
  <c r="L117" i="8"/>
  <c r="H117" i="8"/>
  <c r="G117" i="8"/>
  <c r="D117" i="8"/>
  <c r="K117" i="8" s="1"/>
  <c r="M116" i="8"/>
  <c r="L116" i="8"/>
  <c r="H116" i="8"/>
  <c r="G116" i="8"/>
  <c r="D116" i="8"/>
  <c r="K116" i="8" s="1"/>
  <c r="M115" i="8"/>
  <c r="L115" i="8"/>
  <c r="H115" i="8"/>
  <c r="G115" i="8"/>
  <c r="D115" i="8"/>
  <c r="K115" i="8" s="1"/>
  <c r="M114" i="8"/>
  <c r="L114" i="8"/>
  <c r="H114" i="8"/>
  <c r="G114" i="8"/>
  <c r="D114" i="8"/>
  <c r="K114" i="8" s="1"/>
  <c r="M113" i="8"/>
  <c r="L113" i="8"/>
  <c r="H113" i="8"/>
  <c r="G113" i="8"/>
  <c r="D113" i="8"/>
  <c r="K113" i="8" s="1"/>
  <c r="M112" i="8"/>
  <c r="L112" i="8"/>
  <c r="H112" i="8"/>
  <c r="G112" i="8"/>
  <c r="D112" i="8"/>
  <c r="K112" i="8" s="1"/>
  <c r="M111" i="8"/>
  <c r="L111" i="8"/>
  <c r="H111" i="8"/>
  <c r="G111" i="8"/>
  <c r="D111" i="8"/>
  <c r="K111" i="8" s="1"/>
  <c r="M110" i="8"/>
  <c r="L110" i="8"/>
  <c r="H110" i="8"/>
  <c r="G110" i="8"/>
  <c r="D110" i="8"/>
  <c r="K110" i="8" s="1"/>
  <c r="M109" i="8"/>
  <c r="L109" i="8"/>
  <c r="H109" i="8"/>
  <c r="G109" i="8"/>
  <c r="D109" i="8"/>
  <c r="K109" i="8" s="1"/>
  <c r="M108" i="8"/>
  <c r="L108" i="8"/>
  <c r="H108" i="8"/>
  <c r="G108" i="8"/>
  <c r="D108" i="8"/>
  <c r="K108" i="8" s="1"/>
  <c r="M107" i="8"/>
  <c r="L107" i="8"/>
  <c r="H107" i="8"/>
  <c r="G107" i="8"/>
  <c r="D107" i="8"/>
  <c r="K107" i="8" s="1"/>
  <c r="M106" i="8"/>
  <c r="L106" i="8"/>
  <c r="H106" i="8"/>
  <c r="G106" i="8"/>
  <c r="D106" i="8"/>
  <c r="K106" i="8" s="1"/>
  <c r="M105" i="8"/>
  <c r="L105" i="8"/>
  <c r="H105" i="8"/>
  <c r="G105" i="8"/>
  <c r="D105" i="8"/>
  <c r="K105" i="8" s="1"/>
  <c r="M104" i="8"/>
  <c r="L104" i="8"/>
  <c r="H104" i="8"/>
  <c r="G104" i="8"/>
  <c r="D104" i="8"/>
  <c r="K104" i="8" s="1"/>
  <c r="M103" i="8"/>
  <c r="L103" i="8"/>
  <c r="H103" i="8"/>
  <c r="G103" i="8"/>
  <c r="D103" i="8"/>
  <c r="K103" i="8" s="1"/>
  <c r="M102" i="8"/>
  <c r="L102" i="8"/>
  <c r="H102" i="8"/>
  <c r="G102" i="8"/>
  <c r="D102" i="8"/>
  <c r="K102" i="8" s="1"/>
  <c r="M101" i="8"/>
  <c r="L101" i="8"/>
  <c r="H101" i="8"/>
  <c r="G101" i="8"/>
  <c r="D101" i="8"/>
  <c r="K101" i="8" s="1"/>
  <c r="M100" i="8"/>
  <c r="L100" i="8"/>
  <c r="H100" i="8"/>
  <c r="G100" i="8"/>
  <c r="D100" i="8"/>
  <c r="K100" i="8" s="1"/>
  <c r="M99" i="8"/>
  <c r="L99" i="8"/>
  <c r="H99" i="8"/>
  <c r="G99" i="8"/>
  <c r="D99" i="8"/>
  <c r="K99" i="8" s="1"/>
  <c r="M98" i="8"/>
  <c r="L98" i="8"/>
  <c r="H98" i="8"/>
  <c r="G98" i="8"/>
  <c r="D98" i="8"/>
  <c r="K98" i="8" s="1"/>
  <c r="M97" i="8"/>
  <c r="L97" i="8"/>
  <c r="H97" i="8"/>
  <c r="G97" i="8"/>
  <c r="D97" i="8"/>
  <c r="K97" i="8" s="1"/>
  <c r="M96" i="8"/>
  <c r="L96" i="8"/>
  <c r="H96" i="8"/>
  <c r="G96" i="8"/>
  <c r="D96" i="8"/>
  <c r="K96" i="8" s="1"/>
  <c r="M95" i="8"/>
  <c r="L95" i="8"/>
  <c r="H95" i="8"/>
  <c r="G95" i="8"/>
  <c r="D95" i="8"/>
  <c r="K95" i="8" s="1"/>
  <c r="M94" i="8"/>
  <c r="L94" i="8"/>
  <c r="H94" i="8"/>
  <c r="G94" i="8"/>
  <c r="D94" i="8"/>
  <c r="K94" i="8" s="1"/>
  <c r="M93" i="8"/>
  <c r="L93" i="8"/>
  <c r="H93" i="8"/>
  <c r="G93" i="8"/>
  <c r="D93" i="8"/>
  <c r="K93" i="8" s="1"/>
  <c r="M92" i="8"/>
  <c r="L92" i="8"/>
  <c r="H92" i="8"/>
  <c r="G92" i="8"/>
  <c r="D92" i="8"/>
  <c r="K92" i="8" s="1"/>
  <c r="M91" i="8"/>
  <c r="G91" i="8"/>
  <c r="H91" i="8" s="1"/>
  <c r="I91" i="8" s="1"/>
  <c r="J91" i="8" s="1"/>
  <c r="D91" i="8"/>
  <c r="K91" i="8" s="1"/>
  <c r="M90" i="8"/>
  <c r="K90" i="8"/>
  <c r="G90" i="8"/>
  <c r="D90" i="8"/>
  <c r="M89" i="8"/>
  <c r="K89" i="8"/>
  <c r="G89" i="8"/>
  <c r="D89" i="8"/>
  <c r="M88" i="8"/>
  <c r="K88" i="8"/>
  <c r="G88" i="8"/>
  <c r="D88" i="8"/>
  <c r="M87" i="8"/>
  <c r="K87" i="8"/>
  <c r="G87" i="8"/>
  <c r="D87" i="8"/>
  <c r="M86" i="8"/>
  <c r="K86" i="8"/>
  <c r="G86" i="8"/>
  <c r="D86" i="8"/>
  <c r="M85" i="8"/>
  <c r="K85" i="8"/>
  <c r="G85" i="8"/>
  <c r="D85" i="8"/>
  <c r="M84" i="8"/>
  <c r="K84" i="8"/>
  <c r="G84" i="8"/>
  <c r="D84" i="8"/>
  <c r="M83" i="8"/>
  <c r="K83" i="8"/>
  <c r="G83" i="8"/>
  <c r="D83" i="8"/>
  <c r="M82" i="8"/>
  <c r="K82" i="8"/>
  <c r="G82" i="8"/>
  <c r="D82" i="8"/>
  <c r="M81" i="8"/>
  <c r="K81" i="8"/>
  <c r="G81" i="8"/>
  <c r="D81" i="8"/>
  <c r="M80" i="8"/>
  <c r="K80" i="8"/>
  <c r="G80" i="8"/>
  <c r="D80" i="8"/>
  <c r="M79" i="8"/>
  <c r="K79" i="8"/>
  <c r="G79" i="8"/>
  <c r="D79" i="8"/>
  <c r="M78" i="8"/>
  <c r="K78" i="8"/>
  <c r="G78" i="8"/>
  <c r="D78" i="8"/>
  <c r="M77" i="8"/>
  <c r="K77" i="8"/>
  <c r="G77" i="8"/>
  <c r="D77" i="8"/>
  <c r="M76" i="8"/>
  <c r="K76" i="8"/>
  <c r="G76" i="8"/>
  <c r="D76" i="8"/>
  <c r="M75" i="8"/>
  <c r="K75" i="8"/>
  <c r="G75" i="8"/>
  <c r="D75" i="8"/>
  <c r="M74" i="8"/>
  <c r="K74" i="8"/>
  <c r="G74" i="8"/>
  <c r="D74" i="8"/>
  <c r="M73" i="8"/>
  <c r="K73" i="8"/>
  <c r="G73" i="8"/>
  <c r="D73" i="8"/>
  <c r="M72" i="8"/>
  <c r="K72" i="8"/>
  <c r="G72" i="8"/>
  <c r="D72" i="8"/>
  <c r="M71" i="8"/>
  <c r="K71" i="8"/>
  <c r="G71" i="8"/>
  <c r="D71" i="8"/>
  <c r="M70" i="8"/>
  <c r="K70" i="8"/>
  <c r="G70" i="8"/>
  <c r="D70" i="8"/>
  <c r="M69" i="8"/>
  <c r="K69" i="8"/>
  <c r="G69" i="8"/>
  <c r="D69" i="8"/>
  <c r="M68" i="8"/>
  <c r="K68" i="8"/>
  <c r="G68" i="8"/>
  <c r="D68" i="8"/>
  <c r="M67" i="8"/>
  <c r="K67" i="8"/>
  <c r="G67" i="8"/>
  <c r="D67" i="8"/>
  <c r="M66" i="8"/>
  <c r="K66" i="8"/>
  <c r="G66" i="8"/>
  <c r="D66" i="8"/>
  <c r="M65" i="8"/>
  <c r="K65" i="8"/>
  <c r="G65" i="8"/>
  <c r="D65" i="8"/>
  <c r="M64" i="8"/>
  <c r="K64" i="8"/>
  <c r="G64" i="8"/>
  <c r="D64" i="8"/>
  <c r="M63" i="8"/>
  <c r="K63" i="8"/>
  <c r="G63" i="8"/>
  <c r="D63" i="8"/>
  <c r="M62" i="8"/>
  <c r="K62" i="8"/>
  <c r="G62" i="8"/>
  <c r="D62" i="8"/>
  <c r="M61" i="8"/>
  <c r="K61" i="8"/>
  <c r="G61" i="8"/>
  <c r="D61" i="8"/>
  <c r="M60" i="8"/>
  <c r="K60" i="8"/>
  <c r="G60" i="8"/>
  <c r="D60" i="8"/>
  <c r="M59" i="8"/>
  <c r="K59" i="8"/>
  <c r="G59" i="8"/>
  <c r="D59" i="8"/>
  <c r="M58" i="8"/>
  <c r="K58" i="8"/>
  <c r="G58" i="8"/>
  <c r="D58" i="8"/>
  <c r="M57" i="8"/>
  <c r="K57" i="8"/>
  <c r="G57" i="8"/>
  <c r="D57" i="8"/>
  <c r="M56" i="8"/>
  <c r="K56" i="8"/>
  <c r="G56" i="8"/>
  <c r="D56" i="8"/>
  <c r="M55" i="8"/>
  <c r="K55" i="8"/>
  <c r="G55" i="8"/>
  <c r="D55" i="8"/>
  <c r="M54" i="8"/>
  <c r="K54" i="8"/>
  <c r="G54" i="8"/>
  <c r="D54" i="8"/>
  <c r="M53" i="8"/>
  <c r="K53" i="8"/>
  <c r="G53" i="8"/>
  <c r="D53" i="8"/>
  <c r="M52" i="8"/>
  <c r="K52" i="8"/>
  <c r="G52" i="8"/>
  <c r="D52" i="8"/>
  <c r="M51" i="8"/>
  <c r="K51" i="8"/>
  <c r="G51" i="8"/>
  <c r="D51" i="8"/>
  <c r="M50" i="8"/>
  <c r="K50" i="8"/>
  <c r="G50" i="8"/>
  <c r="D50" i="8"/>
  <c r="M49" i="8"/>
  <c r="K49" i="8"/>
  <c r="G49" i="8"/>
  <c r="D49" i="8"/>
  <c r="M48" i="8"/>
  <c r="K48" i="8"/>
  <c r="G48" i="8"/>
  <c r="L48" i="8" s="1"/>
  <c r="D48" i="8"/>
  <c r="M47" i="8"/>
  <c r="K47" i="8"/>
  <c r="G47" i="8"/>
  <c r="L47" i="8" s="1"/>
  <c r="D47" i="8"/>
  <c r="M46" i="8"/>
  <c r="K46" i="8"/>
  <c r="G46" i="8"/>
  <c r="L46" i="8" s="1"/>
  <c r="D46" i="8"/>
  <c r="M45" i="8"/>
  <c r="K45" i="8"/>
  <c r="G45" i="8"/>
  <c r="L45" i="8" s="1"/>
  <c r="D45" i="8"/>
  <c r="M44" i="8"/>
  <c r="K44" i="8"/>
  <c r="G44" i="8"/>
  <c r="L44" i="8" s="1"/>
  <c r="D44" i="8"/>
  <c r="M43" i="8"/>
  <c r="K43" i="8"/>
  <c r="G43" i="8"/>
  <c r="L43" i="8" s="1"/>
  <c r="D43" i="8"/>
  <c r="M42" i="8"/>
  <c r="K42" i="8"/>
  <c r="G42" i="8"/>
  <c r="L42" i="8" s="1"/>
  <c r="D42" i="8"/>
  <c r="M41" i="8"/>
  <c r="K41" i="8"/>
  <c r="G41" i="8"/>
  <c r="L41" i="8" s="1"/>
  <c r="D41" i="8"/>
  <c r="M40" i="8"/>
  <c r="K40" i="8"/>
  <c r="G40" i="8"/>
  <c r="L40" i="8" s="1"/>
  <c r="D40" i="8"/>
  <c r="M39" i="8"/>
  <c r="K39" i="8"/>
  <c r="G39" i="8"/>
  <c r="L39" i="8" s="1"/>
  <c r="D39" i="8"/>
  <c r="M38" i="8"/>
  <c r="K38" i="8"/>
  <c r="G38" i="8"/>
  <c r="L38" i="8" s="1"/>
  <c r="D38" i="8"/>
  <c r="M37" i="8"/>
  <c r="K37" i="8"/>
  <c r="G37" i="8"/>
  <c r="L37" i="8" s="1"/>
  <c r="D37" i="8"/>
  <c r="M36" i="8"/>
  <c r="K36" i="8"/>
  <c r="G36" i="8"/>
  <c r="L36" i="8" s="1"/>
  <c r="D36" i="8"/>
  <c r="M35" i="8"/>
  <c r="K35" i="8"/>
  <c r="G35" i="8"/>
  <c r="L35" i="8" s="1"/>
  <c r="D35" i="8"/>
  <c r="M34" i="8"/>
  <c r="K34" i="8"/>
  <c r="G34" i="8"/>
  <c r="L34" i="8" s="1"/>
  <c r="D34" i="8"/>
  <c r="M33" i="8"/>
  <c r="K33" i="8"/>
  <c r="G33" i="8"/>
  <c r="L33" i="8" s="1"/>
  <c r="D33" i="8"/>
  <c r="M32" i="8"/>
  <c r="K32" i="8"/>
  <c r="G32" i="8"/>
  <c r="L32" i="8" s="1"/>
  <c r="D32" i="8"/>
  <c r="M31" i="8"/>
  <c r="K31" i="8"/>
  <c r="G31" i="8"/>
  <c r="L31" i="8" s="1"/>
  <c r="D31" i="8"/>
  <c r="M30" i="8"/>
  <c r="K30" i="8"/>
  <c r="G30" i="8"/>
  <c r="L30" i="8" s="1"/>
  <c r="D30" i="8"/>
  <c r="M29" i="8"/>
  <c r="K29" i="8"/>
  <c r="G29" i="8"/>
  <c r="L29" i="8" s="1"/>
  <c r="D29" i="8"/>
  <c r="M28" i="8"/>
  <c r="K28" i="8"/>
  <c r="G28" i="8"/>
  <c r="L28" i="8" s="1"/>
  <c r="D28" i="8"/>
  <c r="M27" i="8"/>
  <c r="K27" i="8"/>
  <c r="G27" i="8"/>
  <c r="L27" i="8" s="1"/>
  <c r="D27" i="8"/>
  <c r="M26" i="8"/>
  <c r="K26" i="8"/>
  <c r="G26" i="8"/>
  <c r="L26" i="8" s="1"/>
  <c r="D26" i="8"/>
  <c r="M25" i="8"/>
  <c r="K25" i="8"/>
  <c r="G25" i="8"/>
  <c r="L25" i="8" s="1"/>
  <c r="D25" i="8"/>
  <c r="M24" i="8"/>
  <c r="K24" i="8"/>
  <c r="G24" i="8"/>
  <c r="L24" i="8" s="1"/>
  <c r="D24" i="8"/>
  <c r="M23" i="8"/>
  <c r="K23" i="8"/>
  <c r="G23" i="8"/>
  <c r="L23" i="8" s="1"/>
  <c r="D23" i="8"/>
  <c r="M22" i="8"/>
  <c r="K22" i="8"/>
  <c r="G22" i="8"/>
  <c r="L22" i="8" s="1"/>
  <c r="D22" i="8"/>
  <c r="M21" i="8"/>
  <c r="K21" i="8"/>
  <c r="G21" i="8"/>
  <c r="L21" i="8" s="1"/>
  <c r="D21" i="8"/>
  <c r="M20" i="8"/>
  <c r="K20" i="8"/>
  <c r="G20" i="8"/>
  <c r="L20" i="8" s="1"/>
  <c r="D20" i="8"/>
  <c r="M19" i="8"/>
  <c r="K19" i="8"/>
  <c r="G19" i="8"/>
  <c r="L19" i="8" s="1"/>
  <c r="D19" i="8"/>
  <c r="M18" i="8"/>
  <c r="K18" i="8"/>
  <c r="G18" i="8"/>
  <c r="L18" i="8" s="1"/>
  <c r="D18" i="8"/>
  <c r="M17" i="8"/>
  <c r="K17" i="8"/>
  <c r="G17" i="8"/>
  <c r="L17" i="8" s="1"/>
  <c r="D17" i="8"/>
  <c r="M16" i="8"/>
  <c r="K16" i="8"/>
  <c r="G16" i="8"/>
  <c r="L16" i="8" s="1"/>
  <c r="D16" i="8"/>
  <c r="M15" i="8"/>
  <c r="K15" i="8"/>
  <c r="G15" i="8"/>
  <c r="L15" i="8" s="1"/>
  <c r="D15" i="8"/>
  <c r="M14" i="8"/>
  <c r="K14" i="8"/>
  <c r="G14" i="8"/>
  <c r="L14" i="8" s="1"/>
  <c r="D14" i="8"/>
  <c r="M13" i="8"/>
  <c r="K13" i="8"/>
  <c r="G13" i="8"/>
  <c r="L13" i="8" s="1"/>
  <c r="D13" i="8"/>
  <c r="M12" i="8"/>
  <c r="K12" i="8"/>
  <c r="G12" i="8"/>
  <c r="L12" i="8" s="1"/>
  <c r="D12" i="8"/>
  <c r="M11" i="8"/>
  <c r="K11" i="8"/>
  <c r="G11" i="8"/>
  <c r="L11" i="8" s="1"/>
  <c r="D11" i="8"/>
  <c r="M10" i="8"/>
  <c r="K10" i="8"/>
  <c r="G10" i="8"/>
  <c r="L10" i="8" s="1"/>
  <c r="D10" i="8"/>
  <c r="M9" i="8"/>
  <c r="K9" i="8"/>
  <c r="G9" i="8"/>
  <c r="L9" i="8" s="1"/>
  <c r="D9" i="8"/>
  <c r="M8" i="8"/>
  <c r="K8" i="8"/>
  <c r="G8" i="8"/>
  <c r="L8" i="8" s="1"/>
  <c r="D8" i="8"/>
  <c r="M7" i="8"/>
  <c r="K7" i="8"/>
  <c r="G7" i="8"/>
  <c r="L7" i="8" s="1"/>
  <c r="D7" i="8"/>
  <c r="M6" i="8"/>
  <c r="K6" i="8"/>
  <c r="G6" i="8"/>
  <c r="L6" i="8" s="1"/>
  <c r="D6" i="8"/>
  <c r="M5" i="8"/>
  <c r="K5" i="8"/>
  <c r="G5" i="8"/>
  <c r="L5" i="8" s="1"/>
  <c r="D5" i="8"/>
  <c r="M4" i="8"/>
  <c r="K4" i="8"/>
  <c r="G4" i="8"/>
  <c r="L4" i="8" s="1"/>
  <c r="D4" i="8"/>
  <c r="M3" i="8"/>
  <c r="K3" i="8"/>
  <c r="G3" i="8"/>
  <c r="L3" i="8" s="1"/>
  <c r="D3" i="8"/>
  <c r="B80" i="7"/>
  <c r="M78" i="7"/>
  <c r="L78" i="7"/>
  <c r="H78" i="7"/>
  <c r="G78" i="7"/>
  <c r="D78" i="7"/>
  <c r="K78" i="7" s="1"/>
  <c r="M77" i="7"/>
  <c r="L77" i="7"/>
  <c r="H77" i="7"/>
  <c r="G77" i="7"/>
  <c r="D77" i="7"/>
  <c r="K77" i="7" s="1"/>
  <c r="M76" i="7"/>
  <c r="L76" i="7"/>
  <c r="H76" i="7"/>
  <c r="G76" i="7"/>
  <c r="D76" i="7"/>
  <c r="K76" i="7" s="1"/>
  <c r="M75" i="7"/>
  <c r="L75" i="7"/>
  <c r="H75" i="7"/>
  <c r="G75" i="7"/>
  <c r="D75" i="7"/>
  <c r="K75" i="7" s="1"/>
  <c r="M74" i="7"/>
  <c r="L74" i="7"/>
  <c r="H74" i="7"/>
  <c r="G74" i="7"/>
  <c r="D74" i="7"/>
  <c r="K74" i="7" s="1"/>
  <c r="M73" i="7"/>
  <c r="L73" i="7"/>
  <c r="H73" i="7"/>
  <c r="G73" i="7"/>
  <c r="D73" i="7"/>
  <c r="K73" i="7" s="1"/>
  <c r="M72" i="7"/>
  <c r="L72" i="7"/>
  <c r="H72" i="7"/>
  <c r="G72" i="7"/>
  <c r="D72" i="7"/>
  <c r="K72" i="7" s="1"/>
  <c r="M71" i="7"/>
  <c r="L71" i="7"/>
  <c r="H71" i="7"/>
  <c r="G71" i="7"/>
  <c r="D71" i="7"/>
  <c r="K71" i="7" s="1"/>
  <c r="M70" i="7"/>
  <c r="L70" i="7"/>
  <c r="H70" i="7"/>
  <c r="G70" i="7"/>
  <c r="D70" i="7"/>
  <c r="K70" i="7" s="1"/>
  <c r="M69" i="7"/>
  <c r="L69" i="7"/>
  <c r="H69" i="7"/>
  <c r="G69" i="7"/>
  <c r="D69" i="7"/>
  <c r="K69" i="7" s="1"/>
  <c r="M68" i="7"/>
  <c r="L68" i="7"/>
  <c r="H68" i="7"/>
  <c r="G68" i="7"/>
  <c r="D68" i="7"/>
  <c r="K68" i="7" s="1"/>
  <c r="M67" i="7"/>
  <c r="L67" i="7"/>
  <c r="H67" i="7"/>
  <c r="G67" i="7"/>
  <c r="D67" i="7"/>
  <c r="K67" i="7" s="1"/>
  <c r="M66" i="7"/>
  <c r="L66" i="7"/>
  <c r="H66" i="7"/>
  <c r="G66" i="7"/>
  <c r="D66" i="7"/>
  <c r="K66" i="7" s="1"/>
  <c r="M65" i="7"/>
  <c r="L65" i="7"/>
  <c r="H65" i="7"/>
  <c r="G65" i="7"/>
  <c r="D65" i="7"/>
  <c r="K65" i="7" s="1"/>
  <c r="M64" i="7"/>
  <c r="L64" i="7"/>
  <c r="H64" i="7"/>
  <c r="G64" i="7"/>
  <c r="D64" i="7"/>
  <c r="K64" i="7" s="1"/>
  <c r="M63" i="7"/>
  <c r="L63" i="7"/>
  <c r="H63" i="7"/>
  <c r="G63" i="7"/>
  <c r="D63" i="7"/>
  <c r="K63" i="7" s="1"/>
  <c r="M62" i="7"/>
  <c r="L62" i="7"/>
  <c r="H62" i="7"/>
  <c r="G62" i="7"/>
  <c r="D62" i="7"/>
  <c r="K62" i="7" s="1"/>
  <c r="M61" i="7"/>
  <c r="L61" i="7"/>
  <c r="H61" i="7"/>
  <c r="G61" i="7"/>
  <c r="D61" i="7"/>
  <c r="K61" i="7" s="1"/>
  <c r="M60" i="7"/>
  <c r="L60" i="7"/>
  <c r="H60" i="7"/>
  <c r="G60" i="7"/>
  <c r="D60" i="7"/>
  <c r="K60" i="7" s="1"/>
  <c r="M59" i="7"/>
  <c r="L59" i="7"/>
  <c r="H59" i="7"/>
  <c r="G59" i="7"/>
  <c r="D59" i="7"/>
  <c r="K59" i="7" s="1"/>
  <c r="M58" i="7"/>
  <c r="L58" i="7"/>
  <c r="H58" i="7"/>
  <c r="G58" i="7"/>
  <c r="D58" i="7"/>
  <c r="K58" i="7" s="1"/>
  <c r="M57" i="7"/>
  <c r="L57" i="7"/>
  <c r="H57" i="7"/>
  <c r="G57" i="7"/>
  <c r="D57" i="7"/>
  <c r="K57" i="7" s="1"/>
  <c r="M56" i="7"/>
  <c r="L56" i="7"/>
  <c r="H56" i="7"/>
  <c r="G56" i="7"/>
  <c r="D56" i="7"/>
  <c r="K56" i="7" s="1"/>
  <c r="M55" i="7"/>
  <c r="L55" i="7"/>
  <c r="H55" i="7"/>
  <c r="G55" i="7"/>
  <c r="D55" i="7"/>
  <c r="K55" i="7" s="1"/>
  <c r="M54" i="7"/>
  <c r="L54" i="7"/>
  <c r="H54" i="7"/>
  <c r="G54" i="7"/>
  <c r="D54" i="7"/>
  <c r="K54" i="7" s="1"/>
  <c r="M53" i="7"/>
  <c r="L53" i="7"/>
  <c r="H53" i="7"/>
  <c r="G53" i="7"/>
  <c r="D53" i="7"/>
  <c r="K53" i="7" s="1"/>
  <c r="M52" i="7"/>
  <c r="L52" i="7"/>
  <c r="H52" i="7"/>
  <c r="G52" i="7"/>
  <c r="D52" i="7"/>
  <c r="K52" i="7" s="1"/>
  <c r="M51" i="7"/>
  <c r="L51" i="7"/>
  <c r="H51" i="7"/>
  <c r="G51" i="7"/>
  <c r="D51" i="7"/>
  <c r="K51" i="7" s="1"/>
  <c r="M50" i="7"/>
  <c r="L50" i="7"/>
  <c r="H50" i="7"/>
  <c r="G50" i="7"/>
  <c r="D50" i="7"/>
  <c r="K50" i="7" s="1"/>
  <c r="M49" i="7"/>
  <c r="L49" i="7"/>
  <c r="H49" i="7"/>
  <c r="G49" i="7"/>
  <c r="D49" i="7"/>
  <c r="K49" i="7" s="1"/>
  <c r="M48" i="7"/>
  <c r="L48" i="7"/>
  <c r="H48" i="7"/>
  <c r="G48" i="7"/>
  <c r="D48" i="7"/>
  <c r="K48" i="7" s="1"/>
  <c r="M47" i="7"/>
  <c r="L47" i="7"/>
  <c r="H47" i="7"/>
  <c r="G47" i="7"/>
  <c r="D47" i="7"/>
  <c r="K47" i="7" s="1"/>
  <c r="M46" i="7"/>
  <c r="L46" i="7"/>
  <c r="H46" i="7"/>
  <c r="G46" i="7"/>
  <c r="D46" i="7"/>
  <c r="K46" i="7" s="1"/>
  <c r="M45" i="7"/>
  <c r="L45" i="7"/>
  <c r="H45" i="7"/>
  <c r="G45" i="7"/>
  <c r="D45" i="7"/>
  <c r="K45" i="7" s="1"/>
  <c r="M44" i="7"/>
  <c r="L44" i="7"/>
  <c r="H44" i="7"/>
  <c r="G44" i="7"/>
  <c r="D44" i="7"/>
  <c r="K44" i="7" s="1"/>
  <c r="M43" i="7"/>
  <c r="L43" i="7"/>
  <c r="H43" i="7"/>
  <c r="G43" i="7"/>
  <c r="D43" i="7"/>
  <c r="K43" i="7" s="1"/>
  <c r="M42" i="7"/>
  <c r="L42" i="7"/>
  <c r="H42" i="7"/>
  <c r="G42" i="7"/>
  <c r="D42" i="7"/>
  <c r="K42" i="7" s="1"/>
  <c r="M41" i="7"/>
  <c r="L41" i="7"/>
  <c r="H41" i="7"/>
  <c r="G41" i="7"/>
  <c r="D41" i="7"/>
  <c r="K41" i="7" s="1"/>
  <c r="M40" i="7"/>
  <c r="L40" i="7"/>
  <c r="H40" i="7"/>
  <c r="G40" i="7"/>
  <c r="D40" i="7"/>
  <c r="K40" i="7" s="1"/>
  <c r="M39" i="7"/>
  <c r="L39" i="7"/>
  <c r="H39" i="7"/>
  <c r="G39" i="7"/>
  <c r="D39" i="7"/>
  <c r="K39" i="7" s="1"/>
  <c r="M38" i="7"/>
  <c r="L38" i="7"/>
  <c r="H38" i="7"/>
  <c r="G38" i="7"/>
  <c r="D38" i="7"/>
  <c r="K38" i="7" s="1"/>
  <c r="M37" i="7"/>
  <c r="L37" i="7"/>
  <c r="H37" i="7"/>
  <c r="G37" i="7"/>
  <c r="D37" i="7"/>
  <c r="K37" i="7" s="1"/>
  <c r="M36" i="7"/>
  <c r="I36" i="7"/>
  <c r="J36" i="7" s="1"/>
  <c r="G36" i="7"/>
  <c r="H36" i="7" s="1"/>
  <c r="D36" i="7"/>
  <c r="K36" i="7" s="1"/>
  <c r="M35" i="7"/>
  <c r="K35" i="7"/>
  <c r="G35" i="7"/>
  <c r="D35" i="7"/>
  <c r="M34" i="7"/>
  <c r="K34" i="7"/>
  <c r="G34" i="7"/>
  <c r="D34" i="7"/>
  <c r="M33" i="7"/>
  <c r="K33" i="7"/>
  <c r="G33" i="7"/>
  <c r="D33" i="7"/>
  <c r="M32" i="7"/>
  <c r="K32" i="7"/>
  <c r="G32" i="7"/>
  <c r="D32" i="7"/>
  <c r="M31" i="7"/>
  <c r="K31" i="7"/>
  <c r="G31" i="7"/>
  <c r="D31" i="7"/>
  <c r="M30" i="7"/>
  <c r="K30" i="7"/>
  <c r="G30" i="7"/>
  <c r="D30" i="7"/>
  <c r="M29" i="7"/>
  <c r="K29" i="7"/>
  <c r="G29" i="7"/>
  <c r="D29" i="7"/>
  <c r="M28" i="7"/>
  <c r="K28" i="7"/>
  <c r="G28" i="7"/>
  <c r="D28" i="7"/>
  <c r="M27" i="7"/>
  <c r="K27" i="7"/>
  <c r="G27" i="7"/>
  <c r="D27" i="7"/>
  <c r="M26" i="7"/>
  <c r="K26" i="7"/>
  <c r="G26" i="7"/>
  <c r="D26" i="7"/>
  <c r="M25" i="7"/>
  <c r="K25" i="7"/>
  <c r="G25" i="7"/>
  <c r="D25" i="7"/>
  <c r="M24" i="7"/>
  <c r="K24" i="7"/>
  <c r="G24" i="7"/>
  <c r="D24" i="7"/>
  <c r="M23" i="7"/>
  <c r="K23" i="7"/>
  <c r="G23" i="7"/>
  <c r="D23" i="7"/>
  <c r="M22" i="7"/>
  <c r="K22" i="7"/>
  <c r="G22" i="7"/>
  <c r="D22" i="7"/>
  <c r="M21" i="7"/>
  <c r="K21" i="7"/>
  <c r="G21" i="7"/>
  <c r="D21" i="7"/>
  <c r="M20" i="7"/>
  <c r="K20" i="7"/>
  <c r="G20" i="7"/>
  <c r="D20" i="7"/>
  <c r="M19" i="7"/>
  <c r="K19" i="7"/>
  <c r="G19" i="7"/>
  <c r="D19" i="7"/>
  <c r="M18" i="7"/>
  <c r="K18" i="7"/>
  <c r="G18" i="7"/>
  <c r="D18" i="7"/>
  <c r="M17" i="7"/>
  <c r="K17" i="7"/>
  <c r="G17" i="7"/>
  <c r="D17" i="7"/>
  <c r="M16" i="7"/>
  <c r="K16" i="7"/>
  <c r="G16" i="7"/>
  <c r="D16" i="7"/>
  <c r="M15" i="7"/>
  <c r="K15" i="7"/>
  <c r="G15" i="7"/>
  <c r="D15" i="7"/>
  <c r="M14" i="7"/>
  <c r="K14" i="7"/>
  <c r="G14" i="7"/>
  <c r="D14" i="7"/>
  <c r="M13" i="7"/>
  <c r="K13" i="7"/>
  <c r="G13" i="7"/>
  <c r="D13" i="7"/>
  <c r="M12" i="7"/>
  <c r="K12" i="7"/>
  <c r="G12" i="7"/>
  <c r="D12" i="7"/>
  <c r="M11" i="7"/>
  <c r="K11" i="7"/>
  <c r="G11" i="7"/>
  <c r="D11" i="7"/>
  <c r="M10" i="7"/>
  <c r="K10" i="7"/>
  <c r="G10" i="7"/>
  <c r="D10" i="7"/>
  <c r="M9" i="7"/>
  <c r="K9" i="7"/>
  <c r="G9" i="7"/>
  <c r="D9" i="7"/>
  <c r="M8" i="7"/>
  <c r="K8" i="7"/>
  <c r="G8" i="7"/>
  <c r="D8" i="7"/>
  <c r="M7" i="7"/>
  <c r="K7" i="7"/>
  <c r="G7" i="7"/>
  <c r="D7" i="7"/>
  <c r="M6" i="7"/>
  <c r="K6" i="7"/>
  <c r="G6" i="7"/>
  <c r="D6" i="7"/>
  <c r="M5" i="7"/>
  <c r="K5" i="7"/>
  <c r="G5" i="7"/>
  <c r="D5" i="7"/>
  <c r="M4" i="7"/>
  <c r="K4" i="7"/>
  <c r="G4" i="7"/>
  <c r="D4" i="7"/>
  <c r="M3" i="7"/>
  <c r="K3" i="7"/>
  <c r="G3" i="7"/>
  <c r="D3" i="7"/>
  <c r="B71" i="6"/>
  <c r="M69" i="6"/>
  <c r="G69" i="6"/>
  <c r="L69" i="6" s="1"/>
  <c r="D69" i="6"/>
  <c r="K69" i="6" s="1"/>
  <c r="M68" i="6"/>
  <c r="K68" i="6"/>
  <c r="G68" i="6"/>
  <c r="L68" i="6" s="1"/>
  <c r="D68" i="6"/>
  <c r="M67" i="6"/>
  <c r="K67" i="6"/>
  <c r="G67" i="6"/>
  <c r="L67" i="6" s="1"/>
  <c r="D67" i="6"/>
  <c r="M66" i="6"/>
  <c r="G66" i="6"/>
  <c r="L66" i="6" s="1"/>
  <c r="D66" i="6"/>
  <c r="K66" i="6" s="1"/>
  <c r="M65" i="6"/>
  <c r="K65" i="6"/>
  <c r="G65" i="6"/>
  <c r="L65" i="6" s="1"/>
  <c r="D65" i="6"/>
  <c r="M64" i="6"/>
  <c r="K64" i="6"/>
  <c r="G64" i="6"/>
  <c r="L64" i="6" s="1"/>
  <c r="D64" i="6"/>
  <c r="M63" i="6"/>
  <c r="K63" i="6"/>
  <c r="G63" i="6"/>
  <c r="L63" i="6" s="1"/>
  <c r="D63" i="6"/>
  <c r="M62" i="6"/>
  <c r="K62" i="6"/>
  <c r="G62" i="6"/>
  <c r="L62" i="6" s="1"/>
  <c r="D62" i="6"/>
  <c r="M61" i="6"/>
  <c r="G61" i="6"/>
  <c r="L61" i="6" s="1"/>
  <c r="D61" i="6"/>
  <c r="K61" i="6" s="1"/>
  <c r="M60" i="6"/>
  <c r="G60" i="6"/>
  <c r="L60" i="6" s="1"/>
  <c r="D60" i="6"/>
  <c r="K60" i="6" s="1"/>
  <c r="M59" i="6"/>
  <c r="G59" i="6"/>
  <c r="L59" i="6" s="1"/>
  <c r="D59" i="6"/>
  <c r="K59" i="6" s="1"/>
  <c r="M58" i="6"/>
  <c r="G58" i="6"/>
  <c r="L58" i="6" s="1"/>
  <c r="D58" i="6"/>
  <c r="K58" i="6" s="1"/>
  <c r="M57" i="6"/>
  <c r="G57" i="6"/>
  <c r="L57" i="6" s="1"/>
  <c r="D57" i="6"/>
  <c r="K57" i="6" s="1"/>
  <c r="M56" i="6"/>
  <c r="G56" i="6"/>
  <c r="L56" i="6" s="1"/>
  <c r="D56" i="6"/>
  <c r="K56" i="6" s="1"/>
  <c r="M55" i="6"/>
  <c r="G55" i="6"/>
  <c r="L55" i="6" s="1"/>
  <c r="D55" i="6"/>
  <c r="K55" i="6" s="1"/>
  <c r="M54" i="6"/>
  <c r="G54" i="6"/>
  <c r="L54" i="6" s="1"/>
  <c r="D54" i="6"/>
  <c r="K54" i="6" s="1"/>
  <c r="M53" i="6"/>
  <c r="G53" i="6"/>
  <c r="L53" i="6" s="1"/>
  <c r="D53" i="6"/>
  <c r="K53" i="6" s="1"/>
  <c r="M52" i="6"/>
  <c r="G52" i="6"/>
  <c r="L52" i="6" s="1"/>
  <c r="D52" i="6"/>
  <c r="K52" i="6" s="1"/>
  <c r="M51" i="6"/>
  <c r="G51" i="6"/>
  <c r="L51" i="6" s="1"/>
  <c r="D51" i="6"/>
  <c r="K51" i="6" s="1"/>
  <c r="M50" i="6"/>
  <c r="G50" i="6"/>
  <c r="L50" i="6" s="1"/>
  <c r="D50" i="6"/>
  <c r="K50" i="6" s="1"/>
  <c r="M49" i="6"/>
  <c r="G49" i="6"/>
  <c r="L49" i="6" s="1"/>
  <c r="D49" i="6"/>
  <c r="K49" i="6" s="1"/>
  <c r="M48" i="6"/>
  <c r="G48" i="6"/>
  <c r="L48" i="6" s="1"/>
  <c r="D48" i="6"/>
  <c r="K48" i="6" s="1"/>
  <c r="M47" i="6"/>
  <c r="G47" i="6"/>
  <c r="L47" i="6" s="1"/>
  <c r="D47" i="6"/>
  <c r="K47" i="6" s="1"/>
  <c r="M46" i="6"/>
  <c r="G46" i="6"/>
  <c r="L46" i="6" s="1"/>
  <c r="D46" i="6"/>
  <c r="K46" i="6" s="1"/>
  <c r="M45" i="6"/>
  <c r="G45" i="6"/>
  <c r="L45" i="6" s="1"/>
  <c r="D45" i="6"/>
  <c r="K45" i="6" s="1"/>
  <c r="M44" i="6"/>
  <c r="G44" i="6"/>
  <c r="L44" i="6" s="1"/>
  <c r="D44" i="6"/>
  <c r="K44" i="6" s="1"/>
  <c r="M43" i="6"/>
  <c r="G43" i="6"/>
  <c r="L43" i="6" s="1"/>
  <c r="D43" i="6"/>
  <c r="K43" i="6" s="1"/>
  <c r="M42" i="6"/>
  <c r="H42" i="6"/>
  <c r="I42" i="6" s="1"/>
  <c r="J42" i="6" s="1"/>
  <c r="G42" i="6"/>
  <c r="L42" i="6" s="1"/>
  <c r="D42" i="6"/>
  <c r="K42" i="6" s="1"/>
  <c r="M41" i="6"/>
  <c r="G41" i="6"/>
  <c r="L41" i="6" s="1"/>
  <c r="D41" i="6"/>
  <c r="K41" i="6" s="1"/>
  <c r="M40" i="6"/>
  <c r="K40" i="6"/>
  <c r="G40" i="6"/>
  <c r="L40" i="6" s="1"/>
  <c r="D40" i="6"/>
  <c r="M39" i="6"/>
  <c r="K39" i="6"/>
  <c r="G39" i="6"/>
  <c r="L39" i="6" s="1"/>
  <c r="D39" i="6"/>
  <c r="M38" i="6"/>
  <c r="G38" i="6"/>
  <c r="L38" i="6" s="1"/>
  <c r="D38" i="6"/>
  <c r="K38" i="6" s="1"/>
  <c r="M37" i="6"/>
  <c r="G37" i="6"/>
  <c r="L37" i="6" s="1"/>
  <c r="D37" i="6"/>
  <c r="K37" i="6" s="1"/>
  <c r="M36" i="6"/>
  <c r="G36" i="6"/>
  <c r="L36" i="6" s="1"/>
  <c r="D36" i="6"/>
  <c r="K36" i="6" s="1"/>
  <c r="M35" i="6"/>
  <c r="G35" i="6"/>
  <c r="L35" i="6" s="1"/>
  <c r="D35" i="6"/>
  <c r="K35" i="6" s="1"/>
  <c r="M34" i="6"/>
  <c r="G34" i="6"/>
  <c r="L34" i="6" s="1"/>
  <c r="D34" i="6"/>
  <c r="K34" i="6" s="1"/>
  <c r="M33" i="6"/>
  <c r="G33" i="6"/>
  <c r="L33" i="6" s="1"/>
  <c r="D33" i="6"/>
  <c r="K33" i="6" s="1"/>
  <c r="M32" i="6"/>
  <c r="G32" i="6"/>
  <c r="L32" i="6" s="1"/>
  <c r="D32" i="6"/>
  <c r="K32" i="6" s="1"/>
  <c r="M31" i="6"/>
  <c r="G31" i="6"/>
  <c r="L31" i="6" s="1"/>
  <c r="D31" i="6"/>
  <c r="K31" i="6" s="1"/>
  <c r="M30" i="6"/>
  <c r="G30" i="6"/>
  <c r="L30" i="6" s="1"/>
  <c r="D30" i="6"/>
  <c r="K30" i="6" s="1"/>
  <c r="M29" i="6"/>
  <c r="G29" i="6"/>
  <c r="L29" i="6" s="1"/>
  <c r="D29" i="6"/>
  <c r="K29" i="6" s="1"/>
  <c r="M28" i="6"/>
  <c r="G28" i="6"/>
  <c r="L28" i="6" s="1"/>
  <c r="D28" i="6"/>
  <c r="K28" i="6" s="1"/>
  <c r="M27" i="6"/>
  <c r="G27" i="6"/>
  <c r="L27" i="6" s="1"/>
  <c r="D27" i="6"/>
  <c r="K27" i="6" s="1"/>
  <c r="M26" i="6"/>
  <c r="G26" i="6"/>
  <c r="L26" i="6" s="1"/>
  <c r="D26" i="6"/>
  <c r="K26" i="6" s="1"/>
  <c r="M25" i="6"/>
  <c r="G25" i="6"/>
  <c r="L25" i="6" s="1"/>
  <c r="D25" i="6"/>
  <c r="K25" i="6" s="1"/>
  <c r="M24" i="6"/>
  <c r="G24" i="6"/>
  <c r="L24" i="6" s="1"/>
  <c r="D24" i="6"/>
  <c r="K24" i="6" s="1"/>
  <c r="M23" i="6"/>
  <c r="G23" i="6"/>
  <c r="L23" i="6" s="1"/>
  <c r="D23" i="6"/>
  <c r="K23" i="6" s="1"/>
  <c r="M22" i="6"/>
  <c r="G22" i="6"/>
  <c r="L22" i="6" s="1"/>
  <c r="D22" i="6"/>
  <c r="K22" i="6" s="1"/>
  <c r="M21" i="6"/>
  <c r="G21" i="6"/>
  <c r="L21" i="6" s="1"/>
  <c r="D21" i="6"/>
  <c r="K21" i="6" s="1"/>
  <c r="M20" i="6"/>
  <c r="G20" i="6"/>
  <c r="L20" i="6" s="1"/>
  <c r="D20" i="6"/>
  <c r="K20" i="6" s="1"/>
  <c r="M19" i="6"/>
  <c r="G19" i="6"/>
  <c r="L19" i="6" s="1"/>
  <c r="D19" i="6"/>
  <c r="K19" i="6" s="1"/>
  <c r="M18" i="6"/>
  <c r="G18" i="6"/>
  <c r="L18" i="6" s="1"/>
  <c r="D18" i="6"/>
  <c r="K18" i="6" s="1"/>
  <c r="M17" i="6"/>
  <c r="H17" i="6"/>
  <c r="I17" i="6" s="1"/>
  <c r="J17" i="6" s="1"/>
  <c r="G17" i="6"/>
  <c r="L17" i="6" s="1"/>
  <c r="D17" i="6"/>
  <c r="K17" i="6" s="1"/>
  <c r="M16" i="6"/>
  <c r="H16" i="6"/>
  <c r="I16" i="6" s="1"/>
  <c r="J16" i="6" s="1"/>
  <c r="G16" i="6"/>
  <c r="L16" i="6" s="1"/>
  <c r="D16" i="6"/>
  <c r="K16" i="6" s="1"/>
  <c r="M15" i="6"/>
  <c r="H15" i="6"/>
  <c r="I15" i="6" s="1"/>
  <c r="J15" i="6" s="1"/>
  <c r="G15" i="6"/>
  <c r="L15" i="6" s="1"/>
  <c r="D15" i="6"/>
  <c r="K15" i="6" s="1"/>
  <c r="M14" i="6"/>
  <c r="G14" i="6"/>
  <c r="L14" i="6" s="1"/>
  <c r="D14" i="6"/>
  <c r="K14" i="6" s="1"/>
  <c r="M13" i="6"/>
  <c r="H13" i="6"/>
  <c r="I13" i="6" s="1"/>
  <c r="J13" i="6" s="1"/>
  <c r="G13" i="6"/>
  <c r="L13" i="6" s="1"/>
  <c r="D13" i="6"/>
  <c r="K13" i="6" s="1"/>
  <c r="M12" i="6"/>
  <c r="H12" i="6"/>
  <c r="I12" i="6" s="1"/>
  <c r="J12" i="6" s="1"/>
  <c r="G12" i="6"/>
  <c r="L12" i="6" s="1"/>
  <c r="D12" i="6"/>
  <c r="K12" i="6" s="1"/>
  <c r="M11" i="6"/>
  <c r="H11" i="6"/>
  <c r="G11" i="6"/>
  <c r="L11" i="6" s="1"/>
  <c r="D11" i="6"/>
  <c r="K11" i="6" s="1"/>
  <c r="M10" i="6"/>
  <c r="G10" i="6"/>
  <c r="L10" i="6" s="1"/>
  <c r="D10" i="6"/>
  <c r="K10" i="6" s="1"/>
  <c r="M9" i="6"/>
  <c r="G9" i="6"/>
  <c r="L9" i="6" s="1"/>
  <c r="D9" i="6"/>
  <c r="K9" i="6" s="1"/>
  <c r="M8" i="6"/>
  <c r="G8" i="6"/>
  <c r="L8" i="6" s="1"/>
  <c r="D8" i="6"/>
  <c r="K8" i="6" s="1"/>
  <c r="M7" i="6"/>
  <c r="G7" i="6"/>
  <c r="L7" i="6" s="1"/>
  <c r="D7" i="6"/>
  <c r="K7" i="6" s="1"/>
  <c r="M6" i="6"/>
  <c r="G6" i="6"/>
  <c r="L6" i="6" s="1"/>
  <c r="D6" i="6"/>
  <c r="K6" i="6" s="1"/>
  <c r="M5" i="6"/>
  <c r="G5" i="6"/>
  <c r="L5" i="6" s="1"/>
  <c r="D5" i="6"/>
  <c r="K5" i="6" s="1"/>
  <c r="M4" i="6"/>
  <c r="G4" i="6"/>
  <c r="L4" i="6" s="1"/>
  <c r="D4" i="6"/>
  <c r="K4" i="6" s="1"/>
  <c r="M3" i="6"/>
  <c r="G3" i="6"/>
  <c r="L3" i="6" s="1"/>
  <c r="D3" i="6"/>
  <c r="K3" i="6" s="1"/>
  <c r="B108" i="5"/>
  <c r="M106" i="5"/>
  <c r="L106" i="5"/>
  <c r="H106" i="5"/>
  <c r="G106" i="5"/>
  <c r="D106" i="5"/>
  <c r="K106" i="5" s="1"/>
  <c r="M105" i="5"/>
  <c r="L105" i="5"/>
  <c r="H105" i="5"/>
  <c r="G105" i="5"/>
  <c r="D105" i="5"/>
  <c r="K105" i="5" s="1"/>
  <c r="M104" i="5"/>
  <c r="L104" i="5"/>
  <c r="H104" i="5"/>
  <c r="G104" i="5"/>
  <c r="D104" i="5"/>
  <c r="K104" i="5" s="1"/>
  <c r="M103" i="5"/>
  <c r="L103" i="5"/>
  <c r="H103" i="5"/>
  <c r="G103" i="5"/>
  <c r="D103" i="5"/>
  <c r="K103" i="5" s="1"/>
  <c r="M102" i="5"/>
  <c r="L102" i="5"/>
  <c r="H102" i="5"/>
  <c r="G102" i="5"/>
  <c r="D102" i="5"/>
  <c r="K102" i="5" s="1"/>
  <c r="M101" i="5"/>
  <c r="L101" i="5"/>
  <c r="H101" i="5"/>
  <c r="G101" i="5"/>
  <c r="D101" i="5"/>
  <c r="K101" i="5" s="1"/>
  <c r="M100" i="5"/>
  <c r="L100" i="5"/>
  <c r="H100" i="5"/>
  <c r="G100" i="5"/>
  <c r="D100" i="5"/>
  <c r="K100" i="5" s="1"/>
  <c r="M99" i="5"/>
  <c r="L99" i="5"/>
  <c r="H99" i="5"/>
  <c r="G99" i="5"/>
  <c r="D99" i="5"/>
  <c r="K99" i="5" s="1"/>
  <c r="M98" i="5"/>
  <c r="L98" i="5"/>
  <c r="H98" i="5"/>
  <c r="G98" i="5"/>
  <c r="D98" i="5"/>
  <c r="K98" i="5" s="1"/>
  <c r="M97" i="5"/>
  <c r="L97" i="5"/>
  <c r="H97" i="5"/>
  <c r="G97" i="5"/>
  <c r="D97" i="5"/>
  <c r="K97" i="5" s="1"/>
  <c r="M96" i="5"/>
  <c r="L96" i="5"/>
  <c r="H96" i="5"/>
  <c r="G96" i="5"/>
  <c r="D96" i="5"/>
  <c r="K96" i="5" s="1"/>
  <c r="M95" i="5"/>
  <c r="L95" i="5"/>
  <c r="H95" i="5"/>
  <c r="G95" i="5"/>
  <c r="D95" i="5"/>
  <c r="K95" i="5" s="1"/>
  <c r="M94" i="5"/>
  <c r="L94" i="5"/>
  <c r="H94" i="5"/>
  <c r="G94" i="5"/>
  <c r="D94" i="5"/>
  <c r="K94" i="5" s="1"/>
  <c r="M93" i="5"/>
  <c r="L93" i="5"/>
  <c r="H93" i="5"/>
  <c r="G93" i="5"/>
  <c r="D93" i="5"/>
  <c r="K93" i="5" s="1"/>
  <c r="M92" i="5"/>
  <c r="L92" i="5"/>
  <c r="H92" i="5"/>
  <c r="G92" i="5"/>
  <c r="D92" i="5"/>
  <c r="K92" i="5" s="1"/>
  <c r="M91" i="5"/>
  <c r="L91" i="5"/>
  <c r="H91" i="5"/>
  <c r="G91" i="5"/>
  <c r="D91" i="5"/>
  <c r="K91" i="5" s="1"/>
  <c r="M90" i="5"/>
  <c r="L90" i="5"/>
  <c r="H90" i="5"/>
  <c r="G90" i="5"/>
  <c r="D90" i="5"/>
  <c r="K90" i="5" s="1"/>
  <c r="M89" i="5"/>
  <c r="L89" i="5"/>
  <c r="H89" i="5"/>
  <c r="G89" i="5"/>
  <c r="D89" i="5"/>
  <c r="K89" i="5" s="1"/>
  <c r="M88" i="5"/>
  <c r="L88" i="5"/>
  <c r="H88" i="5"/>
  <c r="G88" i="5"/>
  <c r="D88" i="5"/>
  <c r="K88" i="5" s="1"/>
  <c r="M87" i="5"/>
  <c r="L87" i="5"/>
  <c r="H87" i="5"/>
  <c r="G87" i="5"/>
  <c r="D87" i="5"/>
  <c r="K87" i="5" s="1"/>
  <c r="M86" i="5"/>
  <c r="L86" i="5"/>
  <c r="H86" i="5"/>
  <c r="G86" i="5"/>
  <c r="D86" i="5"/>
  <c r="K86" i="5" s="1"/>
  <c r="M85" i="5"/>
  <c r="L85" i="5"/>
  <c r="H85" i="5"/>
  <c r="G85" i="5"/>
  <c r="D85" i="5"/>
  <c r="K85" i="5" s="1"/>
  <c r="M84" i="5"/>
  <c r="L84" i="5"/>
  <c r="H84" i="5"/>
  <c r="G84" i="5"/>
  <c r="D84" i="5"/>
  <c r="K84" i="5" s="1"/>
  <c r="M83" i="5"/>
  <c r="L83" i="5"/>
  <c r="H83" i="5"/>
  <c r="G83" i="5"/>
  <c r="D83" i="5"/>
  <c r="K83" i="5" s="1"/>
  <c r="M82" i="5"/>
  <c r="L82" i="5"/>
  <c r="H82" i="5"/>
  <c r="G82" i="5"/>
  <c r="D82" i="5"/>
  <c r="K82" i="5" s="1"/>
  <c r="M81" i="5"/>
  <c r="L81" i="5"/>
  <c r="H81" i="5"/>
  <c r="G81" i="5"/>
  <c r="D81" i="5"/>
  <c r="K81" i="5" s="1"/>
  <c r="M80" i="5"/>
  <c r="L80" i="5"/>
  <c r="H80" i="5"/>
  <c r="G80" i="5"/>
  <c r="D80" i="5"/>
  <c r="K80" i="5" s="1"/>
  <c r="M79" i="5"/>
  <c r="L79" i="5"/>
  <c r="H79" i="5"/>
  <c r="G79" i="5"/>
  <c r="D79" i="5"/>
  <c r="K79" i="5" s="1"/>
  <c r="M78" i="5"/>
  <c r="L78" i="5"/>
  <c r="H78" i="5"/>
  <c r="G78" i="5"/>
  <c r="D78" i="5"/>
  <c r="K78" i="5" s="1"/>
  <c r="M77" i="5"/>
  <c r="L77" i="5"/>
  <c r="H77" i="5"/>
  <c r="G77" i="5"/>
  <c r="D77" i="5"/>
  <c r="K77" i="5" s="1"/>
  <c r="M76" i="5"/>
  <c r="L76" i="5"/>
  <c r="H76" i="5"/>
  <c r="G76" i="5"/>
  <c r="D76" i="5"/>
  <c r="K76" i="5" s="1"/>
  <c r="M75" i="5"/>
  <c r="L75" i="5"/>
  <c r="H75" i="5"/>
  <c r="G75" i="5"/>
  <c r="D75" i="5"/>
  <c r="K75" i="5" s="1"/>
  <c r="M74" i="5"/>
  <c r="L74" i="5"/>
  <c r="H74" i="5"/>
  <c r="G74" i="5"/>
  <c r="D74" i="5"/>
  <c r="K74" i="5" s="1"/>
  <c r="M73" i="5"/>
  <c r="L73" i="5"/>
  <c r="H73" i="5"/>
  <c r="G73" i="5"/>
  <c r="D73" i="5"/>
  <c r="K73" i="5" s="1"/>
  <c r="M72" i="5"/>
  <c r="L72" i="5"/>
  <c r="H72" i="5"/>
  <c r="G72" i="5"/>
  <c r="D72" i="5"/>
  <c r="K72" i="5" s="1"/>
  <c r="M71" i="5"/>
  <c r="L71" i="5"/>
  <c r="H71" i="5"/>
  <c r="G71" i="5"/>
  <c r="D71" i="5"/>
  <c r="K71" i="5" s="1"/>
  <c r="M70" i="5"/>
  <c r="L70" i="5"/>
  <c r="H70" i="5"/>
  <c r="G70" i="5"/>
  <c r="D70" i="5"/>
  <c r="K70" i="5" s="1"/>
  <c r="M69" i="5"/>
  <c r="L69" i="5"/>
  <c r="H69" i="5"/>
  <c r="G69" i="5"/>
  <c r="D69" i="5"/>
  <c r="K69" i="5" s="1"/>
  <c r="M68" i="5"/>
  <c r="L68" i="5"/>
  <c r="H68" i="5"/>
  <c r="G68" i="5"/>
  <c r="D68" i="5"/>
  <c r="K68" i="5" s="1"/>
  <c r="M67" i="5"/>
  <c r="L67" i="5"/>
  <c r="H67" i="5"/>
  <c r="G67" i="5"/>
  <c r="D67" i="5"/>
  <c r="K67" i="5" s="1"/>
  <c r="M66" i="5"/>
  <c r="L66" i="5"/>
  <c r="H66" i="5"/>
  <c r="G66" i="5"/>
  <c r="D66" i="5"/>
  <c r="K66" i="5" s="1"/>
  <c r="M65" i="5"/>
  <c r="L65" i="5"/>
  <c r="H65" i="5"/>
  <c r="G65" i="5"/>
  <c r="D65" i="5"/>
  <c r="K65" i="5" s="1"/>
  <c r="M64" i="5"/>
  <c r="G64" i="5"/>
  <c r="H64" i="5" s="1"/>
  <c r="I64" i="5" s="1"/>
  <c r="J64" i="5" s="1"/>
  <c r="D64" i="5"/>
  <c r="K64" i="5" s="1"/>
  <c r="M63" i="5"/>
  <c r="K63" i="5"/>
  <c r="G63" i="5"/>
  <c r="D63" i="5"/>
  <c r="M62" i="5"/>
  <c r="K62" i="5"/>
  <c r="G62" i="5"/>
  <c r="D62" i="5"/>
  <c r="M61" i="5"/>
  <c r="K61" i="5"/>
  <c r="G61" i="5"/>
  <c r="D61" i="5"/>
  <c r="M60" i="5"/>
  <c r="K60" i="5"/>
  <c r="G60" i="5"/>
  <c r="D60" i="5"/>
  <c r="M59" i="5"/>
  <c r="K59" i="5"/>
  <c r="G59" i="5"/>
  <c r="D59" i="5"/>
  <c r="M58" i="5"/>
  <c r="K58" i="5"/>
  <c r="G58" i="5"/>
  <c r="D58" i="5"/>
  <c r="M57" i="5"/>
  <c r="K57" i="5"/>
  <c r="G57" i="5"/>
  <c r="D57" i="5"/>
  <c r="M56" i="5"/>
  <c r="K56" i="5"/>
  <c r="G56" i="5"/>
  <c r="D56" i="5"/>
  <c r="M55" i="5"/>
  <c r="K55" i="5"/>
  <c r="G55" i="5"/>
  <c r="D55" i="5"/>
  <c r="M54" i="5"/>
  <c r="K54" i="5"/>
  <c r="G54" i="5"/>
  <c r="D54" i="5"/>
  <c r="M53" i="5"/>
  <c r="K53" i="5"/>
  <c r="G53" i="5"/>
  <c r="D53" i="5"/>
  <c r="M52" i="5"/>
  <c r="K52" i="5"/>
  <c r="G52" i="5"/>
  <c r="D52" i="5"/>
  <c r="M51" i="5"/>
  <c r="K51" i="5"/>
  <c r="G51" i="5"/>
  <c r="D51" i="5"/>
  <c r="M50" i="5"/>
  <c r="K50" i="5"/>
  <c r="G50" i="5"/>
  <c r="D50" i="5"/>
  <c r="M49" i="5"/>
  <c r="K49" i="5"/>
  <c r="G49" i="5"/>
  <c r="D49" i="5"/>
  <c r="M48" i="5"/>
  <c r="K48" i="5"/>
  <c r="G48" i="5"/>
  <c r="D48" i="5"/>
  <c r="M47" i="5"/>
  <c r="K47" i="5"/>
  <c r="G47" i="5"/>
  <c r="D47" i="5"/>
  <c r="M46" i="5"/>
  <c r="K46" i="5"/>
  <c r="G46" i="5"/>
  <c r="D46" i="5"/>
  <c r="M45" i="5"/>
  <c r="K45" i="5"/>
  <c r="G45" i="5"/>
  <c r="D45" i="5"/>
  <c r="M44" i="5"/>
  <c r="K44" i="5"/>
  <c r="G44" i="5"/>
  <c r="D44" i="5"/>
  <c r="M43" i="5"/>
  <c r="K43" i="5"/>
  <c r="G43" i="5"/>
  <c r="D43" i="5"/>
  <c r="M42" i="5"/>
  <c r="K42" i="5"/>
  <c r="G42" i="5"/>
  <c r="D42" i="5"/>
  <c r="M41" i="5"/>
  <c r="K41" i="5"/>
  <c r="G41" i="5"/>
  <c r="D41" i="5"/>
  <c r="M40" i="5"/>
  <c r="K40" i="5"/>
  <c r="G40" i="5"/>
  <c r="D40" i="5"/>
  <c r="M39" i="5"/>
  <c r="K39" i="5"/>
  <c r="G39" i="5"/>
  <c r="D39" i="5"/>
  <c r="M38" i="5"/>
  <c r="K38" i="5"/>
  <c r="G38" i="5"/>
  <c r="D38" i="5"/>
  <c r="M37" i="5"/>
  <c r="K37" i="5"/>
  <c r="G37" i="5"/>
  <c r="D37" i="5"/>
  <c r="M36" i="5"/>
  <c r="K36" i="5"/>
  <c r="G36" i="5"/>
  <c r="D36" i="5"/>
  <c r="M35" i="5"/>
  <c r="K35" i="5"/>
  <c r="G35" i="5"/>
  <c r="D35" i="5"/>
  <c r="M34" i="5"/>
  <c r="K34" i="5"/>
  <c r="G34" i="5"/>
  <c r="D34" i="5"/>
  <c r="M33" i="5"/>
  <c r="K33" i="5"/>
  <c r="G33" i="5"/>
  <c r="D33" i="5"/>
  <c r="M32" i="5"/>
  <c r="K32" i="5"/>
  <c r="G32" i="5"/>
  <c r="D32" i="5"/>
  <c r="M31" i="5"/>
  <c r="K31" i="5"/>
  <c r="G31" i="5"/>
  <c r="D31" i="5"/>
  <c r="M30" i="5"/>
  <c r="K30" i="5"/>
  <c r="G30" i="5"/>
  <c r="D30" i="5"/>
  <c r="M29" i="5"/>
  <c r="K29" i="5"/>
  <c r="G29" i="5"/>
  <c r="D29" i="5"/>
  <c r="M28" i="5"/>
  <c r="K28" i="5"/>
  <c r="G28" i="5"/>
  <c r="D28" i="5"/>
  <c r="M27" i="5"/>
  <c r="K27" i="5"/>
  <c r="G27" i="5"/>
  <c r="D27" i="5"/>
  <c r="M26" i="5"/>
  <c r="K26" i="5"/>
  <c r="G26" i="5"/>
  <c r="D26" i="5"/>
  <c r="M25" i="5"/>
  <c r="K25" i="5"/>
  <c r="G25" i="5"/>
  <c r="D25" i="5"/>
  <c r="M24" i="5"/>
  <c r="K24" i="5"/>
  <c r="G24" i="5"/>
  <c r="D24" i="5"/>
  <c r="M23" i="5"/>
  <c r="K23" i="5"/>
  <c r="G23" i="5"/>
  <c r="D23" i="5"/>
  <c r="M22" i="5"/>
  <c r="K22" i="5"/>
  <c r="G22" i="5"/>
  <c r="D22" i="5"/>
  <c r="M21" i="5"/>
  <c r="K21" i="5"/>
  <c r="G21" i="5"/>
  <c r="L21" i="5" s="1"/>
  <c r="D21" i="5"/>
  <c r="M20" i="5"/>
  <c r="K20" i="5"/>
  <c r="G20" i="5"/>
  <c r="L20" i="5" s="1"/>
  <c r="D20" i="5"/>
  <c r="M19" i="5"/>
  <c r="K19" i="5"/>
  <c r="G19" i="5"/>
  <c r="L19" i="5" s="1"/>
  <c r="D19" i="5"/>
  <c r="M18" i="5"/>
  <c r="K18" i="5"/>
  <c r="G18" i="5"/>
  <c r="L18" i="5" s="1"/>
  <c r="D18" i="5"/>
  <c r="M17" i="5"/>
  <c r="K17" i="5"/>
  <c r="G17" i="5"/>
  <c r="L17" i="5" s="1"/>
  <c r="D17" i="5"/>
  <c r="M16" i="5"/>
  <c r="K16" i="5"/>
  <c r="G16" i="5"/>
  <c r="L16" i="5" s="1"/>
  <c r="D16" i="5"/>
  <c r="M15" i="5"/>
  <c r="K15" i="5"/>
  <c r="G15" i="5"/>
  <c r="L15" i="5" s="1"/>
  <c r="D15" i="5"/>
  <c r="M14" i="5"/>
  <c r="K14" i="5"/>
  <c r="G14" i="5"/>
  <c r="L14" i="5" s="1"/>
  <c r="D14" i="5"/>
  <c r="M13" i="5"/>
  <c r="K13" i="5"/>
  <c r="G13" i="5"/>
  <c r="L13" i="5" s="1"/>
  <c r="D13" i="5"/>
  <c r="M12" i="5"/>
  <c r="K12" i="5"/>
  <c r="G12" i="5"/>
  <c r="L12" i="5" s="1"/>
  <c r="D12" i="5"/>
  <c r="M11" i="5"/>
  <c r="K11" i="5"/>
  <c r="G11" i="5"/>
  <c r="L11" i="5" s="1"/>
  <c r="D11" i="5"/>
  <c r="M10" i="5"/>
  <c r="K10" i="5"/>
  <c r="G10" i="5"/>
  <c r="L10" i="5" s="1"/>
  <c r="D10" i="5"/>
  <c r="M9" i="5"/>
  <c r="K9" i="5"/>
  <c r="G9" i="5"/>
  <c r="L9" i="5" s="1"/>
  <c r="D9" i="5"/>
  <c r="M8" i="5"/>
  <c r="K8" i="5"/>
  <c r="G8" i="5"/>
  <c r="L8" i="5" s="1"/>
  <c r="D8" i="5"/>
  <c r="M7" i="5"/>
  <c r="K7" i="5"/>
  <c r="G7" i="5"/>
  <c r="L7" i="5" s="1"/>
  <c r="D7" i="5"/>
  <c r="M6" i="5"/>
  <c r="K6" i="5"/>
  <c r="G6" i="5"/>
  <c r="L6" i="5" s="1"/>
  <c r="D6" i="5"/>
  <c r="M5" i="5"/>
  <c r="K5" i="5"/>
  <c r="G5" i="5"/>
  <c r="L5" i="5" s="1"/>
  <c r="D5" i="5"/>
  <c r="M4" i="5"/>
  <c r="K4" i="5"/>
  <c r="G4" i="5"/>
  <c r="L4" i="5" s="1"/>
  <c r="D4" i="5"/>
  <c r="M3" i="5"/>
  <c r="K3" i="5"/>
  <c r="G3" i="5"/>
  <c r="L3" i="5" s="1"/>
  <c r="D3" i="5"/>
  <c r="B156" i="4"/>
  <c r="M154" i="4"/>
  <c r="K154" i="4"/>
  <c r="G154" i="4"/>
  <c r="L154" i="4" s="1"/>
  <c r="D154" i="4"/>
  <c r="M153" i="4"/>
  <c r="K153" i="4"/>
  <c r="G153" i="4"/>
  <c r="L153" i="4" s="1"/>
  <c r="D153" i="4"/>
  <c r="M152" i="4"/>
  <c r="K152" i="4"/>
  <c r="G152" i="4"/>
  <c r="L152" i="4" s="1"/>
  <c r="D152" i="4"/>
  <c r="M151" i="4"/>
  <c r="K151" i="4"/>
  <c r="G151" i="4"/>
  <c r="L151" i="4" s="1"/>
  <c r="D151" i="4"/>
  <c r="M150" i="4"/>
  <c r="K150" i="4"/>
  <c r="G150" i="4"/>
  <c r="L150" i="4" s="1"/>
  <c r="D150" i="4"/>
  <c r="M149" i="4"/>
  <c r="K149" i="4"/>
  <c r="G149" i="4"/>
  <c r="L149" i="4" s="1"/>
  <c r="D149" i="4"/>
  <c r="M148" i="4"/>
  <c r="K148" i="4"/>
  <c r="G148" i="4"/>
  <c r="L148" i="4" s="1"/>
  <c r="D148" i="4"/>
  <c r="M147" i="4"/>
  <c r="K147" i="4"/>
  <c r="G147" i="4"/>
  <c r="L147" i="4" s="1"/>
  <c r="D147" i="4"/>
  <c r="M146" i="4"/>
  <c r="K146" i="4"/>
  <c r="G146" i="4"/>
  <c r="L146" i="4" s="1"/>
  <c r="D146" i="4"/>
  <c r="M145" i="4"/>
  <c r="K145" i="4"/>
  <c r="G145" i="4"/>
  <c r="L145" i="4" s="1"/>
  <c r="D145" i="4"/>
  <c r="M144" i="4"/>
  <c r="K144" i="4"/>
  <c r="G144" i="4"/>
  <c r="L144" i="4" s="1"/>
  <c r="D144" i="4"/>
  <c r="M143" i="4"/>
  <c r="K143" i="4"/>
  <c r="G143" i="4"/>
  <c r="L143" i="4" s="1"/>
  <c r="D143" i="4"/>
  <c r="M142" i="4"/>
  <c r="K142" i="4"/>
  <c r="G142" i="4"/>
  <c r="L142" i="4" s="1"/>
  <c r="D142" i="4"/>
  <c r="M141" i="4"/>
  <c r="G141" i="4"/>
  <c r="L141" i="4" s="1"/>
  <c r="D141" i="4"/>
  <c r="K141" i="4" s="1"/>
  <c r="M140" i="4"/>
  <c r="G140" i="4"/>
  <c r="L140" i="4" s="1"/>
  <c r="D140" i="4"/>
  <c r="K140" i="4" s="1"/>
  <c r="M139" i="4"/>
  <c r="G139" i="4"/>
  <c r="L139" i="4" s="1"/>
  <c r="D139" i="4"/>
  <c r="K139" i="4" s="1"/>
  <c r="M138" i="4"/>
  <c r="G138" i="4"/>
  <c r="L138" i="4" s="1"/>
  <c r="D138" i="4"/>
  <c r="K138" i="4" s="1"/>
  <c r="M137" i="4"/>
  <c r="G137" i="4"/>
  <c r="L137" i="4" s="1"/>
  <c r="D137" i="4"/>
  <c r="K137" i="4" s="1"/>
  <c r="M136" i="4"/>
  <c r="G136" i="4"/>
  <c r="L136" i="4" s="1"/>
  <c r="D136" i="4"/>
  <c r="K136" i="4" s="1"/>
  <c r="M135" i="4"/>
  <c r="G135" i="4"/>
  <c r="L135" i="4" s="1"/>
  <c r="D135" i="4"/>
  <c r="K135" i="4" s="1"/>
  <c r="M134" i="4"/>
  <c r="G134" i="4"/>
  <c r="L134" i="4" s="1"/>
  <c r="D134" i="4"/>
  <c r="K134" i="4" s="1"/>
  <c r="M133" i="4"/>
  <c r="G133" i="4"/>
  <c r="L133" i="4" s="1"/>
  <c r="D133" i="4"/>
  <c r="K133" i="4" s="1"/>
  <c r="M132" i="4"/>
  <c r="G132" i="4"/>
  <c r="L132" i="4" s="1"/>
  <c r="D132" i="4"/>
  <c r="K132" i="4" s="1"/>
  <c r="M131" i="4"/>
  <c r="G131" i="4"/>
  <c r="L131" i="4" s="1"/>
  <c r="D131" i="4"/>
  <c r="K131" i="4" s="1"/>
  <c r="M130" i="4"/>
  <c r="G130" i="4"/>
  <c r="L130" i="4" s="1"/>
  <c r="D130" i="4"/>
  <c r="K130" i="4" s="1"/>
  <c r="M129" i="4"/>
  <c r="G129" i="4"/>
  <c r="L129" i="4" s="1"/>
  <c r="D129" i="4"/>
  <c r="K129" i="4" s="1"/>
  <c r="M128" i="4"/>
  <c r="H128" i="4"/>
  <c r="I128" i="4" s="1"/>
  <c r="J128" i="4" s="1"/>
  <c r="G128" i="4"/>
  <c r="L128" i="4" s="1"/>
  <c r="D128" i="4"/>
  <c r="K128" i="4" s="1"/>
  <c r="M127" i="4"/>
  <c r="H127" i="4"/>
  <c r="I127" i="4" s="1"/>
  <c r="J127" i="4" s="1"/>
  <c r="G127" i="4"/>
  <c r="L127" i="4" s="1"/>
  <c r="D127" i="4"/>
  <c r="K127" i="4" s="1"/>
  <c r="M126" i="4"/>
  <c r="G126" i="4"/>
  <c r="L126" i="4" s="1"/>
  <c r="D126" i="4"/>
  <c r="K126" i="4" s="1"/>
  <c r="M125" i="4"/>
  <c r="K125" i="4"/>
  <c r="G125" i="4"/>
  <c r="L125" i="4" s="1"/>
  <c r="D125" i="4"/>
  <c r="M124" i="4"/>
  <c r="K124" i="4"/>
  <c r="G124" i="4"/>
  <c r="L124" i="4" s="1"/>
  <c r="D124" i="4"/>
  <c r="M123" i="4"/>
  <c r="K123" i="4"/>
  <c r="G123" i="4"/>
  <c r="L123" i="4" s="1"/>
  <c r="D123" i="4"/>
  <c r="M122" i="4"/>
  <c r="K122" i="4"/>
  <c r="G122" i="4"/>
  <c r="L122" i="4" s="1"/>
  <c r="D122" i="4"/>
  <c r="M121" i="4"/>
  <c r="K121" i="4"/>
  <c r="G121" i="4"/>
  <c r="L121" i="4" s="1"/>
  <c r="D121" i="4"/>
  <c r="M120" i="4"/>
  <c r="K120" i="4"/>
  <c r="G120" i="4"/>
  <c r="L120" i="4" s="1"/>
  <c r="D120" i="4"/>
  <c r="M119" i="4"/>
  <c r="G119" i="4"/>
  <c r="L119" i="4" s="1"/>
  <c r="D119" i="4"/>
  <c r="K119" i="4" s="1"/>
  <c r="M118" i="4"/>
  <c r="G118" i="4"/>
  <c r="L118" i="4" s="1"/>
  <c r="D118" i="4"/>
  <c r="K118" i="4" s="1"/>
  <c r="M117" i="4"/>
  <c r="G117" i="4"/>
  <c r="L117" i="4" s="1"/>
  <c r="D117" i="4"/>
  <c r="K117" i="4" s="1"/>
  <c r="M116" i="4"/>
  <c r="G116" i="4"/>
  <c r="L116" i="4" s="1"/>
  <c r="D116" i="4"/>
  <c r="K116" i="4" s="1"/>
  <c r="M115" i="4"/>
  <c r="G115" i="4"/>
  <c r="L115" i="4" s="1"/>
  <c r="D115" i="4"/>
  <c r="K115" i="4" s="1"/>
  <c r="M114" i="4"/>
  <c r="G114" i="4"/>
  <c r="L114" i="4" s="1"/>
  <c r="D114" i="4"/>
  <c r="K114" i="4" s="1"/>
  <c r="M113" i="4"/>
  <c r="G113" i="4"/>
  <c r="L113" i="4" s="1"/>
  <c r="D113" i="4"/>
  <c r="K113" i="4" s="1"/>
  <c r="M112" i="4"/>
  <c r="G112" i="4"/>
  <c r="L112" i="4" s="1"/>
  <c r="D112" i="4"/>
  <c r="K112" i="4" s="1"/>
  <c r="M111" i="4"/>
  <c r="G111" i="4"/>
  <c r="L111" i="4" s="1"/>
  <c r="D111" i="4"/>
  <c r="K111" i="4" s="1"/>
  <c r="M110" i="4"/>
  <c r="H110" i="4"/>
  <c r="I110" i="4" s="1"/>
  <c r="J110" i="4" s="1"/>
  <c r="G110" i="4"/>
  <c r="L110" i="4" s="1"/>
  <c r="D110" i="4"/>
  <c r="K110" i="4" s="1"/>
  <c r="M109" i="4"/>
  <c r="H109" i="4"/>
  <c r="I109" i="4" s="1"/>
  <c r="J109" i="4" s="1"/>
  <c r="G109" i="4"/>
  <c r="L109" i="4" s="1"/>
  <c r="D109" i="4"/>
  <c r="K109" i="4" s="1"/>
  <c r="M108" i="4"/>
  <c r="G108" i="4"/>
  <c r="L108" i="4" s="1"/>
  <c r="D108" i="4"/>
  <c r="K108" i="4" s="1"/>
  <c r="M107" i="4"/>
  <c r="G107" i="4"/>
  <c r="L107" i="4" s="1"/>
  <c r="D107" i="4"/>
  <c r="K107" i="4" s="1"/>
  <c r="M106" i="4"/>
  <c r="H106" i="4"/>
  <c r="I106" i="4" s="1"/>
  <c r="J106" i="4" s="1"/>
  <c r="G106" i="4"/>
  <c r="L106" i="4" s="1"/>
  <c r="D106" i="4"/>
  <c r="K106" i="4" s="1"/>
  <c r="M105" i="4"/>
  <c r="H105" i="4"/>
  <c r="I105" i="4" s="1"/>
  <c r="J105" i="4" s="1"/>
  <c r="G105" i="4"/>
  <c r="L105" i="4" s="1"/>
  <c r="D105" i="4"/>
  <c r="K105" i="4" s="1"/>
  <c r="M104" i="4"/>
  <c r="H104" i="4"/>
  <c r="I104" i="4" s="1"/>
  <c r="J104" i="4" s="1"/>
  <c r="G104" i="4"/>
  <c r="L104" i="4" s="1"/>
  <c r="D104" i="4"/>
  <c r="K104" i="4" s="1"/>
  <c r="M103" i="4"/>
  <c r="H103" i="4"/>
  <c r="I103" i="4" s="1"/>
  <c r="J103" i="4" s="1"/>
  <c r="G103" i="4"/>
  <c r="L103" i="4" s="1"/>
  <c r="D103" i="4"/>
  <c r="K103" i="4" s="1"/>
  <c r="M102" i="4"/>
  <c r="G102" i="4"/>
  <c r="L102" i="4" s="1"/>
  <c r="D102" i="4"/>
  <c r="K102" i="4" s="1"/>
  <c r="M101" i="4"/>
  <c r="G101" i="4"/>
  <c r="L101" i="4" s="1"/>
  <c r="D101" i="4"/>
  <c r="K101" i="4" s="1"/>
  <c r="M100" i="4"/>
  <c r="G100" i="4"/>
  <c r="L100" i="4" s="1"/>
  <c r="D100" i="4"/>
  <c r="K100" i="4" s="1"/>
  <c r="M99" i="4"/>
  <c r="G99" i="4"/>
  <c r="L99" i="4" s="1"/>
  <c r="D99" i="4"/>
  <c r="K99" i="4" s="1"/>
  <c r="M98" i="4"/>
  <c r="H98" i="4"/>
  <c r="I98" i="4" s="1"/>
  <c r="J98" i="4" s="1"/>
  <c r="G98" i="4"/>
  <c r="L98" i="4" s="1"/>
  <c r="D98" i="4"/>
  <c r="K98" i="4" s="1"/>
  <c r="M97" i="4"/>
  <c r="H97" i="4"/>
  <c r="I97" i="4" s="1"/>
  <c r="J97" i="4" s="1"/>
  <c r="G97" i="4"/>
  <c r="L97" i="4" s="1"/>
  <c r="D97" i="4"/>
  <c r="K97" i="4" s="1"/>
  <c r="M96" i="4"/>
  <c r="H96" i="4"/>
  <c r="I96" i="4" s="1"/>
  <c r="J96" i="4" s="1"/>
  <c r="G96" i="4"/>
  <c r="L96" i="4" s="1"/>
  <c r="D96" i="4"/>
  <c r="K96" i="4" s="1"/>
  <c r="M95" i="4"/>
  <c r="H95" i="4"/>
  <c r="I95" i="4" s="1"/>
  <c r="J95" i="4" s="1"/>
  <c r="G95" i="4"/>
  <c r="L95" i="4" s="1"/>
  <c r="D95" i="4"/>
  <c r="K95" i="4" s="1"/>
  <c r="M94" i="4"/>
  <c r="G94" i="4"/>
  <c r="L94" i="4" s="1"/>
  <c r="D94" i="4"/>
  <c r="K94" i="4" s="1"/>
  <c r="M93" i="4"/>
  <c r="G93" i="4"/>
  <c r="L93" i="4" s="1"/>
  <c r="D93" i="4"/>
  <c r="K93" i="4" s="1"/>
  <c r="M92" i="4"/>
  <c r="G92" i="4"/>
  <c r="L92" i="4" s="1"/>
  <c r="D92" i="4"/>
  <c r="K92" i="4" s="1"/>
  <c r="M91" i="4"/>
  <c r="H91" i="4"/>
  <c r="I91" i="4" s="1"/>
  <c r="J91" i="4" s="1"/>
  <c r="G91" i="4"/>
  <c r="L91" i="4" s="1"/>
  <c r="D91" i="4"/>
  <c r="K91" i="4" s="1"/>
  <c r="M90" i="4"/>
  <c r="H90" i="4"/>
  <c r="I90" i="4" s="1"/>
  <c r="J90" i="4" s="1"/>
  <c r="G90" i="4"/>
  <c r="L90" i="4" s="1"/>
  <c r="D90" i="4"/>
  <c r="K90" i="4" s="1"/>
  <c r="M89" i="4"/>
  <c r="H89" i="4"/>
  <c r="I89" i="4" s="1"/>
  <c r="J89" i="4" s="1"/>
  <c r="G89" i="4"/>
  <c r="L89" i="4" s="1"/>
  <c r="D89" i="4"/>
  <c r="K89" i="4" s="1"/>
  <c r="M88" i="4"/>
  <c r="H88" i="4"/>
  <c r="I88" i="4" s="1"/>
  <c r="J88" i="4" s="1"/>
  <c r="G88" i="4"/>
  <c r="L88" i="4" s="1"/>
  <c r="D88" i="4"/>
  <c r="K88" i="4" s="1"/>
  <c r="M87" i="4"/>
  <c r="G87" i="4"/>
  <c r="L87" i="4" s="1"/>
  <c r="D87" i="4"/>
  <c r="K87" i="4" s="1"/>
  <c r="M86" i="4"/>
  <c r="G86" i="4"/>
  <c r="L86" i="4" s="1"/>
  <c r="D86" i="4"/>
  <c r="K86" i="4" s="1"/>
  <c r="M85" i="4"/>
  <c r="G85" i="4"/>
  <c r="L85" i="4" s="1"/>
  <c r="D85" i="4"/>
  <c r="K85" i="4" s="1"/>
  <c r="M84" i="4"/>
  <c r="G84" i="4"/>
  <c r="L84" i="4" s="1"/>
  <c r="D84" i="4"/>
  <c r="K84" i="4" s="1"/>
  <c r="M83" i="4"/>
  <c r="H83" i="4"/>
  <c r="I83" i="4" s="1"/>
  <c r="J83" i="4" s="1"/>
  <c r="G83" i="4"/>
  <c r="L83" i="4" s="1"/>
  <c r="D83" i="4"/>
  <c r="K83" i="4" s="1"/>
  <c r="M82" i="4"/>
  <c r="H82" i="4"/>
  <c r="I82" i="4" s="1"/>
  <c r="J82" i="4" s="1"/>
  <c r="G82" i="4"/>
  <c r="L82" i="4" s="1"/>
  <c r="D82" i="4"/>
  <c r="K82" i="4" s="1"/>
  <c r="M81" i="4"/>
  <c r="H81" i="4"/>
  <c r="G81" i="4"/>
  <c r="L81" i="4" s="1"/>
  <c r="D81" i="4"/>
  <c r="K81" i="4" s="1"/>
  <c r="M80" i="4"/>
  <c r="L80" i="4"/>
  <c r="H80" i="4"/>
  <c r="I80" i="4" s="1"/>
  <c r="J80" i="4" s="1"/>
  <c r="G80" i="4"/>
  <c r="D80" i="4"/>
  <c r="K80" i="4" s="1"/>
  <c r="M79" i="4"/>
  <c r="L79" i="4"/>
  <c r="H79" i="4"/>
  <c r="I79" i="4" s="1"/>
  <c r="J79" i="4" s="1"/>
  <c r="G79" i="4"/>
  <c r="D79" i="4"/>
  <c r="K79" i="4" s="1"/>
  <c r="M78" i="4"/>
  <c r="L78" i="4"/>
  <c r="H78" i="4"/>
  <c r="I78" i="4" s="1"/>
  <c r="J78" i="4" s="1"/>
  <c r="G78" i="4"/>
  <c r="D78" i="4"/>
  <c r="K78" i="4" s="1"/>
  <c r="M77" i="4"/>
  <c r="L77" i="4"/>
  <c r="H77" i="4"/>
  <c r="I77" i="4" s="1"/>
  <c r="J77" i="4" s="1"/>
  <c r="G77" i="4"/>
  <c r="D77" i="4"/>
  <c r="K77" i="4" s="1"/>
  <c r="M76" i="4"/>
  <c r="L76" i="4"/>
  <c r="H76" i="4"/>
  <c r="I76" i="4" s="1"/>
  <c r="J76" i="4" s="1"/>
  <c r="G76" i="4"/>
  <c r="D76" i="4"/>
  <c r="K76" i="4" s="1"/>
  <c r="M75" i="4"/>
  <c r="L75" i="4"/>
  <c r="H75" i="4"/>
  <c r="I75" i="4" s="1"/>
  <c r="J75" i="4" s="1"/>
  <c r="G75" i="4"/>
  <c r="D75" i="4"/>
  <c r="K75" i="4" s="1"/>
  <c r="M74" i="4"/>
  <c r="L74" i="4"/>
  <c r="H74" i="4"/>
  <c r="I74" i="4" s="1"/>
  <c r="J74" i="4" s="1"/>
  <c r="G74" i="4"/>
  <c r="D74" i="4"/>
  <c r="K74" i="4" s="1"/>
  <c r="M73" i="4"/>
  <c r="L73" i="4"/>
  <c r="H73" i="4"/>
  <c r="I73" i="4" s="1"/>
  <c r="J73" i="4" s="1"/>
  <c r="G73" i="4"/>
  <c r="D73" i="4"/>
  <c r="K73" i="4" s="1"/>
  <c r="M72" i="4"/>
  <c r="L72" i="4"/>
  <c r="H72" i="4"/>
  <c r="I72" i="4" s="1"/>
  <c r="J72" i="4" s="1"/>
  <c r="G72" i="4"/>
  <c r="D72" i="4"/>
  <c r="K72" i="4" s="1"/>
  <c r="M71" i="4"/>
  <c r="L71" i="4"/>
  <c r="H71" i="4"/>
  <c r="I71" i="4" s="1"/>
  <c r="J71" i="4" s="1"/>
  <c r="G71" i="4"/>
  <c r="D71" i="4"/>
  <c r="K71" i="4" s="1"/>
  <c r="M70" i="4"/>
  <c r="L70" i="4"/>
  <c r="H70" i="4"/>
  <c r="I70" i="4" s="1"/>
  <c r="J70" i="4" s="1"/>
  <c r="G70" i="4"/>
  <c r="D70" i="4"/>
  <c r="K70" i="4" s="1"/>
  <c r="M69" i="4"/>
  <c r="L69" i="4"/>
  <c r="H69" i="4"/>
  <c r="I69" i="4" s="1"/>
  <c r="J69" i="4" s="1"/>
  <c r="G69" i="4"/>
  <c r="D69" i="4"/>
  <c r="K69" i="4" s="1"/>
  <c r="M68" i="4"/>
  <c r="H68" i="4"/>
  <c r="I68" i="4" s="1"/>
  <c r="J68" i="4" s="1"/>
  <c r="G68" i="4"/>
  <c r="L68" i="4" s="1"/>
  <c r="D68" i="4"/>
  <c r="K68" i="4" s="1"/>
  <c r="M67" i="4"/>
  <c r="H67" i="4"/>
  <c r="I67" i="4" s="1"/>
  <c r="J67" i="4" s="1"/>
  <c r="G67" i="4"/>
  <c r="L67" i="4" s="1"/>
  <c r="D67" i="4"/>
  <c r="K67" i="4" s="1"/>
  <c r="M66" i="4"/>
  <c r="L66" i="4"/>
  <c r="H66" i="4"/>
  <c r="I66" i="4" s="1"/>
  <c r="J66" i="4" s="1"/>
  <c r="G66" i="4"/>
  <c r="D66" i="4"/>
  <c r="K66" i="4" s="1"/>
  <c r="M65" i="4"/>
  <c r="L65" i="4"/>
  <c r="H65" i="4"/>
  <c r="I65" i="4" s="1"/>
  <c r="J65" i="4" s="1"/>
  <c r="G65" i="4"/>
  <c r="D65" i="4"/>
  <c r="K65" i="4" s="1"/>
  <c r="M64" i="4"/>
  <c r="G64" i="4"/>
  <c r="L64" i="4" s="1"/>
  <c r="D64" i="4"/>
  <c r="K64" i="4" s="1"/>
  <c r="M63" i="4"/>
  <c r="G63" i="4"/>
  <c r="L63" i="4" s="1"/>
  <c r="D63" i="4"/>
  <c r="K63" i="4" s="1"/>
  <c r="M62" i="4"/>
  <c r="G62" i="4"/>
  <c r="L62" i="4" s="1"/>
  <c r="D62" i="4"/>
  <c r="K62" i="4" s="1"/>
  <c r="M61" i="4"/>
  <c r="G61" i="4"/>
  <c r="L61" i="4" s="1"/>
  <c r="D61" i="4"/>
  <c r="K61" i="4" s="1"/>
  <c r="M60" i="4"/>
  <c r="G60" i="4"/>
  <c r="L60" i="4" s="1"/>
  <c r="D60" i="4"/>
  <c r="K60" i="4" s="1"/>
  <c r="M59" i="4"/>
  <c r="G59" i="4"/>
  <c r="L59" i="4" s="1"/>
  <c r="D59" i="4"/>
  <c r="K59" i="4" s="1"/>
  <c r="M58" i="4"/>
  <c r="G58" i="4"/>
  <c r="L58" i="4" s="1"/>
  <c r="D58" i="4"/>
  <c r="K58" i="4" s="1"/>
  <c r="M57" i="4"/>
  <c r="G57" i="4"/>
  <c r="L57" i="4" s="1"/>
  <c r="D57" i="4"/>
  <c r="K57" i="4" s="1"/>
  <c r="M56" i="4"/>
  <c r="G56" i="4"/>
  <c r="L56" i="4" s="1"/>
  <c r="D56" i="4"/>
  <c r="K56" i="4" s="1"/>
  <c r="M55" i="4"/>
  <c r="G55" i="4"/>
  <c r="L55" i="4" s="1"/>
  <c r="D55" i="4"/>
  <c r="K55" i="4" s="1"/>
  <c r="M54" i="4"/>
  <c r="H54" i="4"/>
  <c r="I54" i="4" s="1"/>
  <c r="J54" i="4" s="1"/>
  <c r="G54" i="4"/>
  <c r="L54" i="4" s="1"/>
  <c r="D54" i="4"/>
  <c r="K54" i="4" s="1"/>
  <c r="M53" i="4"/>
  <c r="H53" i="4"/>
  <c r="I53" i="4" s="1"/>
  <c r="J53" i="4" s="1"/>
  <c r="G53" i="4"/>
  <c r="L53" i="4" s="1"/>
  <c r="D53" i="4"/>
  <c r="K53" i="4" s="1"/>
  <c r="M52" i="4"/>
  <c r="H52" i="4"/>
  <c r="I52" i="4" s="1"/>
  <c r="J52" i="4" s="1"/>
  <c r="G52" i="4"/>
  <c r="L52" i="4" s="1"/>
  <c r="D52" i="4"/>
  <c r="K52" i="4" s="1"/>
  <c r="M51" i="4"/>
  <c r="H51" i="4"/>
  <c r="I51" i="4" s="1"/>
  <c r="J51" i="4" s="1"/>
  <c r="G51" i="4"/>
  <c r="L51" i="4" s="1"/>
  <c r="D51" i="4"/>
  <c r="K51" i="4" s="1"/>
  <c r="M50" i="4"/>
  <c r="H50" i="4"/>
  <c r="I50" i="4" s="1"/>
  <c r="J50" i="4" s="1"/>
  <c r="G50" i="4"/>
  <c r="L50" i="4" s="1"/>
  <c r="D50" i="4"/>
  <c r="K50" i="4" s="1"/>
  <c r="M49" i="4"/>
  <c r="H49" i="4"/>
  <c r="I49" i="4" s="1"/>
  <c r="J49" i="4" s="1"/>
  <c r="G49" i="4"/>
  <c r="L49" i="4" s="1"/>
  <c r="D49" i="4"/>
  <c r="K49" i="4" s="1"/>
  <c r="M48" i="4"/>
  <c r="H48" i="4"/>
  <c r="I48" i="4" s="1"/>
  <c r="J48" i="4" s="1"/>
  <c r="G48" i="4"/>
  <c r="L48" i="4" s="1"/>
  <c r="D48" i="4"/>
  <c r="K48" i="4" s="1"/>
  <c r="M47" i="4"/>
  <c r="G47" i="4"/>
  <c r="L47" i="4" s="1"/>
  <c r="D47" i="4"/>
  <c r="K47" i="4" s="1"/>
  <c r="M46" i="4"/>
  <c r="G46" i="4"/>
  <c r="L46" i="4" s="1"/>
  <c r="D46" i="4"/>
  <c r="K46" i="4" s="1"/>
  <c r="M45" i="4"/>
  <c r="H45" i="4"/>
  <c r="I45" i="4" s="1"/>
  <c r="J45" i="4" s="1"/>
  <c r="G45" i="4"/>
  <c r="L45" i="4" s="1"/>
  <c r="D45" i="4"/>
  <c r="K45" i="4" s="1"/>
  <c r="M44" i="4"/>
  <c r="H44" i="4"/>
  <c r="I44" i="4" s="1"/>
  <c r="J44" i="4" s="1"/>
  <c r="G44" i="4"/>
  <c r="L44" i="4" s="1"/>
  <c r="D44" i="4"/>
  <c r="K44" i="4" s="1"/>
  <c r="M43" i="4"/>
  <c r="H43" i="4"/>
  <c r="I43" i="4" s="1"/>
  <c r="J43" i="4" s="1"/>
  <c r="G43" i="4"/>
  <c r="L43" i="4" s="1"/>
  <c r="D43" i="4"/>
  <c r="K43" i="4" s="1"/>
  <c r="M42" i="4"/>
  <c r="H42" i="4"/>
  <c r="I42" i="4" s="1"/>
  <c r="J42" i="4" s="1"/>
  <c r="G42" i="4"/>
  <c r="L42" i="4" s="1"/>
  <c r="D42" i="4"/>
  <c r="K42" i="4" s="1"/>
  <c r="M41" i="4"/>
  <c r="H41" i="4"/>
  <c r="I41" i="4" s="1"/>
  <c r="J41" i="4" s="1"/>
  <c r="G41" i="4"/>
  <c r="L41" i="4" s="1"/>
  <c r="D41" i="4"/>
  <c r="K41" i="4" s="1"/>
  <c r="M40" i="4"/>
  <c r="H40" i="4"/>
  <c r="I40" i="4" s="1"/>
  <c r="J40" i="4" s="1"/>
  <c r="G40" i="4"/>
  <c r="L40" i="4" s="1"/>
  <c r="D40" i="4"/>
  <c r="K40" i="4" s="1"/>
  <c r="M39" i="4"/>
  <c r="G39" i="4"/>
  <c r="L39" i="4" s="1"/>
  <c r="D39" i="4"/>
  <c r="K39" i="4" s="1"/>
  <c r="M38" i="4"/>
  <c r="G38" i="4"/>
  <c r="L38" i="4" s="1"/>
  <c r="D38" i="4"/>
  <c r="K38" i="4" s="1"/>
  <c r="M37" i="4"/>
  <c r="G37" i="4"/>
  <c r="L37" i="4" s="1"/>
  <c r="D37" i="4"/>
  <c r="K37" i="4" s="1"/>
  <c r="M36" i="4"/>
  <c r="H36" i="4"/>
  <c r="I36" i="4" s="1"/>
  <c r="J36" i="4" s="1"/>
  <c r="G36" i="4"/>
  <c r="L36" i="4" s="1"/>
  <c r="D36" i="4"/>
  <c r="K36" i="4" s="1"/>
  <c r="M35" i="4"/>
  <c r="G35" i="4"/>
  <c r="L35" i="4" s="1"/>
  <c r="D35" i="4"/>
  <c r="K35" i="4" s="1"/>
  <c r="M34" i="4"/>
  <c r="G34" i="4"/>
  <c r="L34" i="4" s="1"/>
  <c r="D34" i="4"/>
  <c r="K34" i="4" s="1"/>
  <c r="M33" i="4"/>
  <c r="G33" i="4"/>
  <c r="L33" i="4" s="1"/>
  <c r="D33" i="4"/>
  <c r="K33" i="4" s="1"/>
  <c r="M32" i="4"/>
  <c r="G32" i="4"/>
  <c r="L32" i="4" s="1"/>
  <c r="D32" i="4"/>
  <c r="K32" i="4" s="1"/>
  <c r="M31" i="4"/>
  <c r="G31" i="4"/>
  <c r="L31" i="4" s="1"/>
  <c r="D31" i="4"/>
  <c r="K31" i="4" s="1"/>
  <c r="M30" i="4"/>
  <c r="G30" i="4"/>
  <c r="L30" i="4" s="1"/>
  <c r="D30" i="4"/>
  <c r="K30" i="4" s="1"/>
  <c r="M29" i="4"/>
  <c r="G29" i="4"/>
  <c r="L29" i="4" s="1"/>
  <c r="D29" i="4"/>
  <c r="K29" i="4" s="1"/>
  <c r="M28" i="4"/>
  <c r="G28" i="4"/>
  <c r="L28" i="4" s="1"/>
  <c r="D28" i="4"/>
  <c r="K28" i="4" s="1"/>
  <c r="M27" i="4"/>
  <c r="G27" i="4"/>
  <c r="L27" i="4" s="1"/>
  <c r="D27" i="4"/>
  <c r="K27" i="4" s="1"/>
  <c r="M26" i="4"/>
  <c r="G26" i="4"/>
  <c r="L26" i="4" s="1"/>
  <c r="D26" i="4"/>
  <c r="K26" i="4" s="1"/>
  <c r="M25" i="4"/>
  <c r="G25" i="4"/>
  <c r="L25" i="4" s="1"/>
  <c r="D25" i="4"/>
  <c r="K25" i="4" s="1"/>
  <c r="M24" i="4"/>
  <c r="G24" i="4"/>
  <c r="L24" i="4" s="1"/>
  <c r="D24" i="4"/>
  <c r="K24" i="4" s="1"/>
  <c r="M23" i="4"/>
  <c r="G23" i="4"/>
  <c r="L23" i="4" s="1"/>
  <c r="D23" i="4"/>
  <c r="K23" i="4" s="1"/>
  <c r="M22" i="4"/>
  <c r="G22" i="4"/>
  <c r="L22" i="4" s="1"/>
  <c r="D22" i="4"/>
  <c r="K22" i="4" s="1"/>
  <c r="M21" i="4"/>
  <c r="G21" i="4"/>
  <c r="L21" i="4" s="1"/>
  <c r="D21" i="4"/>
  <c r="K21" i="4" s="1"/>
  <c r="M20" i="4"/>
  <c r="G20" i="4"/>
  <c r="L20" i="4" s="1"/>
  <c r="D20" i="4"/>
  <c r="K20" i="4" s="1"/>
  <c r="M19" i="4"/>
  <c r="H19" i="4"/>
  <c r="I19" i="4" s="1"/>
  <c r="J19" i="4" s="1"/>
  <c r="G19" i="4"/>
  <c r="L19" i="4" s="1"/>
  <c r="D19" i="4"/>
  <c r="K19" i="4" s="1"/>
  <c r="M18" i="4"/>
  <c r="G18" i="4"/>
  <c r="L18" i="4" s="1"/>
  <c r="D18" i="4"/>
  <c r="K18" i="4" s="1"/>
  <c r="M17" i="4"/>
  <c r="H17" i="4"/>
  <c r="I17" i="4" s="1"/>
  <c r="J17" i="4" s="1"/>
  <c r="G17" i="4"/>
  <c r="L17" i="4" s="1"/>
  <c r="D17" i="4"/>
  <c r="K17" i="4" s="1"/>
  <c r="M16" i="4"/>
  <c r="G16" i="4"/>
  <c r="L16" i="4" s="1"/>
  <c r="D16" i="4"/>
  <c r="K16" i="4" s="1"/>
  <c r="M15" i="4"/>
  <c r="G15" i="4"/>
  <c r="L15" i="4" s="1"/>
  <c r="D15" i="4"/>
  <c r="K15" i="4" s="1"/>
  <c r="M14" i="4"/>
  <c r="G14" i="4"/>
  <c r="L14" i="4" s="1"/>
  <c r="D14" i="4"/>
  <c r="K14" i="4" s="1"/>
  <c r="M13" i="4"/>
  <c r="G13" i="4"/>
  <c r="L13" i="4" s="1"/>
  <c r="D13" i="4"/>
  <c r="K13" i="4" s="1"/>
  <c r="M12" i="4"/>
  <c r="G12" i="4"/>
  <c r="L12" i="4" s="1"/>
  <c r="D12" i="4"/>
  <c r="K12" i="4" s="1"/>
  <c r="M11" i="4"/>
  <c r="G11" i="4"/>
  <c r="L11" i="4" s="1"/>
  <c r="D11" i="4"/>
  <c r="K11" i="4" s="1"/>
  <c r="M10" i="4"/>
  <c r="G10" i="4"/>
  <c r="L10" i="4" s="1"/>
  <c r="D10" i="4"/>
  <c r="K10" i="4" s="1"/>
  <c r="M9" i="4"/>
  <c r="G9" i="4"/>
  <c r="L9" i="4" s="1"/>
  <c r="D9" i="4"/>
  <c r="K9" i="4" s="1"/>
  <c r="M8" i="4"/>
  <c r="K8" i="4"/>
  <c r="G8" i="4"/>
  <c r="L8" i="4" s="1"/>
  <c r="D8" i="4"/>
  <c r="M7" i="4"/>
  <c r="K7" i="4"/>
  <c r="G7" i="4"/>
  <c r="L7" i="4" s="1"/>
  <c r="D7" i="4"/>
  <c r="M6" i="4"/>
  <c r="K6" i="4"/>
  <c r="G6" i="4"/>
  <c r="L6" i="4" s="1"/>
  <c r="D6" i="4"/>
  <c r="M5" i="4"/>
  <c r="K5" i="4"/>
  <c r="G5" i="4"/>
  <c r="L5" i="4" s="1"/>
  <c r="D5" i="4"/>
  <c r="M4" i="4"/>
  <c r="K4" i="4"/>
  <c r="G4" i="4"/>
  <c r="L4" i="4" s="1"/>
  <c r="D4" i="4"/>
  <c r="M3" i="4"/>
  <c r="K3" i="4"/>
  <c r="G3" i="4"/>
  <c r="G589" i="4" s="1"/>
  <c r="D3" i="4"/>
  <c r="B184" i="3"/>
  <c r="M182" i="3"/>
  <c r="K182" i="3"/>
  <c r="G182" i="3"/>
  <c r="D182" i="3"/>
  <c r="M181" i="3"/>
  <c r="K181" i="3"/>
  <c r="G181" i="3"/>
  <c r="D181" i="3"/>
  <c r="M180" i="3"/>
  <c r="K180" i="3"/>
  <c r="G180" i="3"/>
  <c r="D180" i="3"/>
  <c r="M179" i="3"/>
  <c r="K179" i="3"/>
  <c r="G179" i="3"/>
  <c r="D179" i="3"/>
  <c r="M178" i="3"/>
  <c r="K178" i="3"/>
  <c r="G178" i="3"/>
  <c r="D178" i="3"/>
  <c r="M177" i="3"/>
  <c r="K177" i="3"/>
  <c r="G177" i="3"/>
  <c r="D177" i="3"/>
  <c r="M176" i="3"/>
  <c r="K176" i="3"/>
  <c r="G176" i="3"/>
  <c r="D176" i="3"/>
  <c r="M175" i="3"/>
  <c r="K175" i="3"/>
  <c r="G175" i="3"/>
  <c r="D175" i="3"/>
  <c r="M174" i="3"/>
  <c r="K174" i="3"/>
  <c r="G174" i="3"/>
  <c r="D174" i="3"/>
  <c r="M173" i="3"/>
  <c r="K173" i="3"/>
  <c r="G173" i="3"/>
  <c r="D173" i="3"/>
  <c r="M172" i="3"/>
  <c r="K172" i="3"/>
  <c r="G172" i="3"/>
  <c r="D172" i="3"/>
  <c r="M171" i="3"/>
  <c r="K171" i="3"/>
  <c r="G171" i="3"/>
  <c r="D171" i="3"/>
  <c r="M170" i="3"/>
  <c r="K170" i="3"/>
  <c r="G170" i="3"/>
  <c r="D170" i="3"/>
  <c r="M169" i="3"/>
  <c r="K169" i="3"/>
  <c r="G169" i="3"/>
  <c r="D169" i="3"/>
  <c r="M168" i="3"/>
  <c r="K168" i="3"/>
  <c r="G168" i="3"/>
  <c r="D168" i="3"/>
  <c r="M167" i="3"/>
  <c r="K167" i="3"/>
  <c r="G167" i="3"/>
  <c r="D167" i="3"/>
  <c r="M166" i="3"/>
  <c r="K166" i="3"/>
  <c r="G166" i="3"/>
  <c r="D166" i="3"/>
  <c r="M165" i="3"/>
  <c r="K165" i="3"/>
  <c r="G165" i="3"/>
  <c r="D165" i="3"/>
  <c r="M164" i="3"/>
  <c r="K164" i="3"/>
  <c r="G164" i="3"/>
  <c r="D164" i="3"/>
  <c r="M163" i="3"/>
  <c r="K163" i="3"/>
  <c r="G163" i="3"/>
  <c r="D163" i="3"/>
  <c r="M162" i="3"/>
  <c r="K162" i="3"/>
  <c r="G162" i="3"/>
  <c r="D162" i="3"/>
  <c r="M161" i="3"/>
  <c r="K161" i="3"/>
  <c r="G161" i="3"/>
  <c r="D161" i="3"/>
  <c r="M160" i="3"/>
  <c r="K160" i="3"/>
  <c r="G160" i="3"/>
  <c r="D160" i="3"/>
  <c r="M159" i="3"/>
  <c r="K159" i="3"/>
  <c r="G159" i="3"/>
  <c r="D159" i="3"/>
  <c r="M158" i="3"/>
  <c r="K158" i="3"/>
  <c r="G158" i="3"/>
  <c r="D158" i="3"/>
  <c r="M157" i="3"/>
  <c r="K157" i="3"/>
  <c r="G157" i="3"/>
  <c r="D157" i="3"/>
  <c r="M156" i="3"/>
  <c r="K156" i="3"/>
  <c r="G156" i="3"/>
  <c r="D156" i="3"/>
  <c r="M155" i="3"/>
  <c r="G155" i="3"/>
  <c r="L155" i="3" s="1"/>
  <c r="D155" i="3"/>
  <c r="K155" i="3" s="1"/>
  <c r="M154" i="3"/>
  <c r="K154" i="3"/>
  <c r="G154" i="3"/>
  <c r="L154" i="3" s="1"/>
  <c r="D154" i="3"/>
  <c r="M153" i="3"/>
  <c r="K153" i="3"/>
  <c r="G153" i="3"/>
  <c r="L153" i="3" s="1"/>
  <c r="D153" i="3"/>
  <c r="M152" i="3"/>
  <c r="K152" i="3"/>
  <c r="G152" i="3"/>
  <c r="L152" i="3" s="1"/>
  <c r="D152" i="3"/>
  <c r="M151" i="3"/>
  <c r="K151" i="3"/>
  <c r="G151" i="3"/>
  <c r="L151" i="3" s="1"/>
  <c r="D151" i="3"/>
  <c r="M150" i="3"/>
  <c r="K150" i="3"/>
  <c r="G150" i="3"/>
  <c r="L150" i="3" s="1"/>
  <c r="D150" i="3"/>
  <c r="M149" i="3"/>
  <c r="K149" i="3"/>
  <c r="G149" i="3"/>
  <c r="L149" i="3" s="1"/>
  <c r="D149" i="3"/>
  <c r="M148" i="3"/>
  <c r="K148" i="3"/>
  <c r="G148" i="3"/>
  <c r="L148" i="3" s="1"/>
  <c r="D148" i="3"/>
  <c r="M147" i="3"/>
  <c r="K147" i="3"/>
  <c r="G147" i="3"/>
  <c r="L147" i="3" s="1"/>
  <c r="D147" i="3"/>
  <c r="M146" i="3"/>
  <c r="K146" i="3"/>
  <c r="G146" i="3"/>
  <c r="L146" i="3" s="1"/>
  <c r="D146" i="3"/>
  <c r="M145" i="3"/>
  <c r="K145" i="3"/>
  <c r="G145" i="3"/>
  <c r="L145" i="3" s="1"/>
  <c r="D145" i="3"/>
  <c r="M144" i="3"/>
  <c r="K144" i="3"/>
  <c r="G144" i="3"/>
  <c r="L144" i="3" s="1"/>
  <c r="D144" i="3"/>
  <c r="M143" i="3"/>
  <c r="K143" i="3"/>
  <c r="G143" i="3"/>
  <c r="L143" i="3" s="1"/>
  <c r="D143" i="3"/>
  <c r="M142" i="3"/>
  <c r="K142" i="3"/>
  <c r="G142" i="3"/>
  <c r="D142" i="3"/>
  <c r="M141" i="3"/>
  <c r="K141" i="3"/>
  <c r="G141" i="3"/>
  <c r="D141" i="3"/>
  <c r="M140" i="3"/>
  <c r="K140" i="3"/>
  <c r="G140" i="3"/>
  <c r="D140" i="3"/>
  <c r="M139" i="3"/>
  <c r="K139" i="3"/>
  <c r="G139" i="3"/>
  <c r="D139" i="3"/>
  <c r="M138" i="3"/>
  <c r="K138" i="3"/>
  <c r="G138" i="3"/>
  <c r="D138" i="3"/>
  <c r="M137" i="3"/>
  <c r="K137" i="3"/>
  <c r="G137" i="3"/>
  <c r="D137" i="3"/>
  <c r="M136" i="3"/>
  <c r="K136" i="3"/>
  <c r="G136" i="3"/>
  <c r="D136" i="3"/>
  <c r="M135" i="3"/>
  <c r="K135" i="3"/>
  <c r="G135" i="3"/>
  <c r="D135" i="3"/>
  <c r="M134" i="3"/>
  <c r="K134" i="3"/>
  <c r="G134" i="3"/>
  <c r="D134" i="3"/>
  <c r="M133" i="3"/>
  <c r="G133" i="3"/>
  <c r="L133" i="3" s="1"/>
  <c r="D133" i="3"/>
  <c r="K133" i="3" s="1"/>
  <c r="M132" i="3"/>
  <c r="G132" i="3"/>
  <c r="L132" i="3" s="1"/>
  <c r="D132" i="3"/>
  <c r="K132" i="3" s="1"/>
  <c r="M131" i="3"/>
  <c r="G131" i="3"/>
  <c r="L131" i="3" s="1"/>
  <c r="D131" i="3"/>
  <c r="K131" i="3" s="1"/>
  <c r="M130" i="3"/>
  <c r="G130" i="3"/>
  <c r="L130" i="3" s="1"/>
  <c r="D130" i="3"/>
  <c r="K130" i="3" s="1"/>
  <c r="M129" i="3"/>
  <c r="G129" i="3"/>
  <c r="L129" i="3" s="1"/>
  <c r="D129" i="3"/>
  <c r="K129" i="3" s="1"/>
  <c r="M128" i="3"/>
  <c r="G128" i="3"/>
  <c r="L128" i="3" s="1"/>
  <c r="D128" i="3"/>
  <c r="K128" i="3" s="1"/>
  <c r="M127" i="3"/>
  <c r="G127" i="3"/>
  <c r="L127" i="3" s="1"/>
  <c r="D127" i="3"/>
  <c r="K127" i="3" s="1"/>
  <c r="M126" i="3"/>
  <c r="G126" i="3"/>
  <c r="L126" i="3" s="1"/>
  <c r="D126" i="3"/>
  <c r="K126" i="3" s="1"/>
  <c r="M125" i="3"/>
  <c r="G125" i="3"/>
  <c r="L125" i="3" s="1"/>
  <c r="D125" i="3"/>
  <c r="K125" i="3" s="1"/>
  <c r="M124" i="3"/>
  <c r="G124" i="3"/>
  <c r="L124" i="3" s="1"/>
  <c r="D124" i="3"/>
  <c r="K124" i="3" s="1"/>
  <c r="M123" i="3"/>
  <c r="G123" i="3"/>
  <c r="L123" i="3" s="1"/>
  <c r="D123" i="3"/>
  <c r="K123" i="3" s="1"/>
  <c r="M122" i="3"/>
  <c r="H122" i="3"/>
  <c r="I122" i="3" s="1"/>
  <c r="J122" i="3" s="1"/>
  <c r="G122" i="3"/>
  <c r="L122" i="3" s="1"/>
  <c r="D122" i="3"/>
  <c r="K122" i="3" s="1"/>
  <c r="M121" i="3"/>
  <c r="H121" i="3"/>
  <c r="I121" i="3" s="1"/>
  <c r="J121" i="3" s="1"/>
  <c r="G121" i="3"/>
  <c r="L121" i="3" s="1"/>
  <c r="D121" i="3"/>
  <c r="K121" i="3" s="1"/>
  <c r="M120" i="3"/>
  <c r="G120" i="3"/>
  <c r="L120" i="3" s="1"/>
  <c r="D120" i="3"/>
  <c r="K120" i="3" s="1"/>
  <c r="M119" i="3"/>
  <c r="G119" i="3"/>
  <c r="L119" i="3" s="1"/>
  <c r="D119" i="3"/>
  <c r="K119" i="3" s="1"/>
  <c r="M118" i="3"/>
  <c r="G118" i="3"/>
  <c r="L118" i="3" s="1"/>
  <c r="D118" i="3"/>
  <c r="K118" i="3" s="1"/>
  <c r="M117" i="3"/>
  <c r="H117" i="3"/>
  <c r="I117" i="3" s="1"/>
  <c r="J117" i="3" s="1"/>
  <c r="G117" i="3"/>
  <c r="L117" i="3" s="1"/>
  <c r="D117" i="3"/>
  <c r="K117" i="3" s="1"/>
  <c r="M116" i="3"/>
  <c r="G116" i="3"/>
  <c r="L116" i="3" s="1"/>
  <c r="D116" i="3"/>
  <c r="K116" i="3" s="1"/>
  <c r="M115" i="3"/>
  <c r="G115" i="3"/>
  <c r="L115" i="3" s="1"/>
  <c r="D115" i="3"/>
  <c r="K115" i="3" s="1"/>
  <c r="M114" i="3"/>
  <c r="H114" i="3"/>
  <c r="I114" i="3" s="1"/>
  <c r="J114" i="3" s="1"/>
  <c r="G114" i="3"/>
  <c r="L114" i="3" s="1"/>
  <c r="D114" i="3"/>
  <c r="K114" i="3" s="1"/>
  <c r="M113" i="3"/>
  <c r="H113" i="3"/>
  <c r="I113" i="3" s="1"/>
  <c r="J113" i="3" s="1"/>
  <c r="G113" i="3"/>
  <c r="L113" i="3" s="1"/>
  <c r="D113" i="3"/>
  <c r="K113" i="3" s="1"/>
  <c r="M112" i="3"/>
  <c r="H112" i="3"/>
  <c r="I112" i="3" s="1"/>
  <c r="J112" i="3" s="1"/>
  <c r="G112" i="3"/>
  <c r="L112" i="3" s="1"/>
  <c r="D112" i="3"/>
  <c r="K112" i="3" s="1"/>
  <c r="M111" i="3"/>
  <c r="H111" i="3"/>
  <c r="I111" i="3" s="1"/>
  <c r="J111" i="3" s="1"/>
  <c r="G111" i="3"/>
  <c r="L111" i="3" s="1"/>
  <c r="D111" i="3"/>
  <c r="K111" i="3" s="1"/>
  <c r="M110" i="3"/>
  <c r="G110" i="3"/>
  <c r="L110" i="3" s="1"/>
  <c r="D110" i="3"/>
  <c r="K110" i="3" s="1"/>
  <c r="M109" i="3"/>
  <c r="G109" i="3"/>
  <c r="L109" i="3" s="1"/>
  <c r="D109" i="3"/>
  <c r="K109" i="3" s="1"/>
  <c r="M108" i="3"/>
  <c r="G108" i="3"/>
  <c r="L108" i="3" s="1"/>
  <c r="D108" i="3"/>
  <c r="K108" i="3" s="1"/>
  <c r="M107" i="3"/>
  <c r="G107" i="3"/>
  <c r="L107" i="3" s="1"/>
  <c r="D107" i="3"/>
  <c r="K107" i="3" s="1"/>
  <c r="M106" i="3"/>
  <c r="G106" i="3"/>
  <c r="L106" i="3" s="1"/>
  <c r="D106" i="3"/>
  <c r="K106" i="3" s="1"/>
  <c r="M105" i="3"/>
  <c r="G105" i="3"/>
  <c r="L105" i="3" s="1"/>
  <c r="D105" i="3"/>
  <c r="K105" i="3" s="1"/>
  <c r="M104" i="3"/>
  <c r="G104" i="3"/>
  <c r="L104" i="3" s="1"/>
  <c r="D104" i="3"/>
  <c r="K104" i="3" s="1"/>
  <c r="M103" i="3"/>
  <c r="G103" i="3"/>
  <c r="L103" i="3" s="1"/>
  <c r="D103" i="3"/>
  <c r="K103" i="3" s="1"/>
  <c r="M102" i="3"/>
  <c r="G102" i="3"/>
  <c r="L102" i="3" s="1"/>
  <c r="D102" i="3"/>
  <c r="K102" i="3" s="1"/>
  <c r="M101" i="3"/>
  <c r="G101" i="3"/>
  <c r="L101" i="3" s="1"/>
  <c r="D101" i="3"/>
  <c r="K101" i="3" s="1"/>
  <c r="M100" i="3"/>
  <c r="G100" i="3"/>
  <c r="L100" i="3" s="1"/>
  <c r="D100" i="3"/>
  <c r="K100" i="3" s="1"/>
  <c r="M99" i="3"/>
  <c r="G99" i="3"/>
  <c r="L99" i="3" s="1"/>
  <c r="D99" i="3"/>
  <c r="K99" i="3" s="1"/>
  <c r="M98" i="3"/>
  <c r="G98" i="3"/>
  <c r="L98" i="3" s="1"/>
  <c r="D98" i="3"/>
  <c r="K98" i="3" s="1"/>
  <c r="M97" i="3"/>
  <c r="G97" i="3"/>
  <c r="L97" i="3" s="1"/>
  <c r="D97" i="3"/>
  <c r="K97" i="3" s="1"/>
  <c r="M96" i="3"/>
  <c r="G96" i="3"/>
  <c r="L96" i="3" s="1"/>
  <c r="D96" i="3"/>
  <c r="K96" i="3" s="1"/>
  <c r="M95" i="3"/>
  <c r="G95" i="3"/>
  <c r="L95" i="3" s="1"/>
  <c r="D95" i="3"/>
  <c r="K95" i="3" s="1"/>
  <c r="M94" i="3"/>
  <c r="G94" i="3"/>
  <c r="L94" i="3" s="1"/>
  <c r="D94" i="3"/>
  <c r="K94" i="3" s="1"/>
  <c r="M93" i="3"/>
  <c r="H93" i="3"/>
  <c r="I93" i="3" s="1"/>
  <c r="J93" i="3" s="1"/>
  <c r="G93" i="3"/>
  <c r="L93" i="3" s="1"/>
  <c r="D93" i="3"/>
  <c r="K93" i="3" s="1"/>
  <c r="M92" i="3"/>
  <c r="G92" i="3"/>
  <c r="L92" i="3" s="1"/>
  <c r="D92" i="3"/>
  <c r="K92" i="3" s="1"/>
  <c r="M91" i="3"/>
  <c r="G91" i="3"/>
  <c r="L91" i="3" s="1"/>
  <c r="D91" i="3"/>
  <c r="K91" i="3" s="1"/>
  <c r="M90" i="3"/>
  <c r="G90" i="3"/>
  <c r="L90" i="3" s="1"/>
  <c r="D90" i="3"/>
  <c r="K90" i="3" s="1"/>
  <c r="M89" i="3"/>
  <c r="G89" i="3"/>
  <c r="L89" i="3" s="1"/>
  <c r="D89" i="3"/>
  <c r="K89" i="3" s="1"/>
  <c r="M88" i="3"/>
  <c r="G88" i="3"/>
  <c r="L88" i="3" s="1"/>
  <c r="D88" i="3"/>
  <c r="K88" i="3" s="1"/>
  <c r="M87" i="3"/>
  <c r="H87" i="3"/>
  <c r="I87" i="3" s="1"/>
  <c r="J87" i="3" s="1"/>
  <c r="G87" i="3"/>
  <c r="L87" i="3" s="1"/>
  <c r="D87" i="3"/>
  <c r="K87" i="3" s="1"/>
  <c r="M86" i="3"/>
  <c r="H86" i="3"/>
  <c r="I86" i="3" s="1"/>
  <c r="J86" i="3" s="1"/>
  <c r="G86" i="3"/>
  <c r="L86" i="3" s="1"/>
  <c r="D86" i="3"/>
  <c r="K86" i="3" s="1"/>
  <c r="M85" i="3"/>
  <c r="H85" i="3"/>
  <c r="I85" i="3" s="1"/>
  <c r="J85" i="3" s="1"/>
  <c r="G85" i="3"/>
  <c r="L85" i="3" s="1"/>
  <c r="D85" i="3"/>
  <c r="K85" i="3" s="1"/>
  <c r="M84" i="3"/>
  <c r="G84" i="3"/>
  <c r="L84" i="3" s="1"/>
  <c r="D84" i="3"/>
  <c r="K84" i="3" s="1"/>
  <c r="M83" i="3"/>
  <c r="G83" i="3"/>
  <c r="L83" i="3" s="1"/>
  <c r="D83" i="3"/>
  <c r="K83" i="3" s="1"/>
  <c r="M82" i="3"/>
  <c r="H82" i="3"/>
  <c r="I82" i="3" s="1"/>
  <c r="J82" i="3" s="1"/>
  <c r="G82" i="3"/>
  <c r="L82" i="3" s="1"/>
  <c r="D82" i="3"/>
  <c r="K82" i="3" s="1"/>
  <c r="M81" i="3"/>
  <c r="H81" i="3"/>
  <c r="I81" i="3" s="1"/>
  <c r="J81" i="3" s="1"/>
  <c r="G81" i="3"/>
  <c r="L81" i="3" s="1"/>
  <c r="D81" i="3"/>
  <c r="K81" i="3" s="1"/>
  <c r="M80" i="3"/>
  <c r="H80" i="3"/>
  <c r="I80" i="3" s="1"/>
  <c r="J80" i="3" s="1"/>
  <c r="G80" i="3"/>
  <c r="L80" i="3" s="1"/>
  <c r="D80" i="3"/>
  <c r="K80" i="3" s="1"/>
  <c r="M79" i="3"/>
  <c r="H79" i="3"/>
  <c r="I79" i="3" s="1"/>
  <c r="J79" i="3" s="1"/>
  <c r="G79" i="3"/>
  <c r="L79" i="3" s="1"/>
  <c r="D79" i="3"/>
  <c r="K79" i="3" s="1"/>
  <c r="M78" i="3"/>
  <c r="H78" i="3"/>
  <c r="I78" i="3" s="1"/>
  <c r="J78" i="3" s="1"/>
  <c r="G78" i="3"/>
  <c r="L78" i="3" s="1"/>
  <c r="D78" i="3"/>
  <c r="K78" i="3" s="1"/>
  <c r="M77" i="3"/>
  <c r="H77" i="3"/>
  <c r="I77" i="3" s="1"/>
  <c r="J77" i="3" s="1"/>
  <c r="G77" i="3"/>
  <c r="L77" i="3" s="1"/>
  <c r="D77" i="3"/>
  <c r="K77" i="3" s="1"/>
  <c r="M76" i="3"/>
  <c r="H76" i="3"/>
  <c r="I76" i="3" s="1"/>
  <c r="J76" i="3" s="1"/>
  <c r="G76" i="3"/>
  <c r="L76" i="3" s="1"/>
  <c r="D76" i="3"/>
  <c r="K76" i="3" s="1"/>
  <c r="M75" i="3"/>
  <c r="H75" i="3"/>
  <c r="I75" i="3" s="1"/>
  <c r="J75" i="3" s="1"/>
  <c r="G75" i="3"/>
  <c r="L75" i="3" s="1"/>
  <c r="D75" i="3"/>
  <c r="K75" i="3" s="1"/>
  <c r="M74" i="3"/>
  <c r="H74" i="3"/>
  <c r="I74" i="3" s="1"/>
  <c r="J74" i="3" s="1"/>
  <c r="G74" i="3"/>
  <c r="L74" i="3" s="1"/>
  <c r="D74" i="3"/>
  <c r="K74" i="3" s="1"/>
  <c r="M73" i="3"/>
  <c r="H73" i="3"/>
  <c r="I73" i="3" s="1"/>
  <c r="J73" i="3" s="1"/>
  <c r="G73" i="3"/>
  <c r="L73" i="3" s="1"/>
  <c r="D73" i="3"/>
  <c r="K73" i="3" s="1"/>
  <c r="M72" i="3"/>
  <c r="H72" i="3"/>
  <c r="I72" i="3" s="1"/>
  <c r="J72" i="3" s="1"/>
  <c r="G72" i="3"/>
  <c r="L72" i="3" s="1"/>
  <c r="D72" i="3"/>
  <c r="K72" i="3" s="1"/>
  <c r="M71" i="3"/>
  <c r="L71" i="3"/>
  <c r="H71" i="3"/>
  <c r="I71" i="3" s="1"/>
  <c r="J71" i="3" s="1"/>
  <c r="G71" i="3"/>
  <c r="D71" i="3"/>
  <c r="K71" i="3" s="1"/>
  <c r="M70" i="3"/>
  <c r="L70" i="3"/>
  <c r="H70" i="3"/>
  <c r="G70" i="3"/>
  <c r="D70" i="3"/>
  <c r="K70" i="3" s="1"/>
  <c r="M69" i="3"/>
  <c r="L69" i="3"/>
  <c r="H69" i="3"/>
  <c r="G69" i="3"/>
  <c r="D69" i="3"/>
  <c r="K69" i="3" s="1"/>
  <c r="M68" i="3"/>
  <c r="H68" i="3"/>
  <c r="I68" i="3" s="1"/>
  <c r="J68" i="3" s="1"/>
  <c r="G68" i="3"/>
  <c r="L68" i="3" s="1"/>
  <c r="D68" i="3"/>
  <c r="K68" i="3" s="1"/>
  <c r="M67" i="3"/>
  <c r="L67" i="3"/>
  <c r="H67" i="3"/>
  <c r="I67" i="3" s="1"/>
  <c r="J67" i="3" s="1"/>
  <c r="G67" i="3"/>
  <c r="D67" i="3"/>
  <c r="K67" i="3" s="1"/>
  <c r="M66" i="3"/>
  <c r="L66" i="3"/>
  <c r="H66" i="3"/>
  <c r="I66" i="3" s="1"/>
  <c r="J66" i="3" s="1"/>
  <c r="G66" i="3"/>
  <c r="D66" i="3"/>
  <c r="K66" i="3" s="1"/>
  <c r="M65" i="3"/>
  <c r="H65" i="3"/>
  <c r="I65" i="3" s="1"/>
  <c r="J65" i="3" s="1"/>
  <c r="G65" i="3"/>
  <c r="L65" i="3" s="1"/>
  <c r="D65" i="3"/>
  <c r="K65" i="3" s="1"/>
  <c r="M64" i="3"/>
  <c r="H64" i="3"/>
  <c r="I64" i="3" s="1"/>
  <c r="J64" i="3" s="1"/>
  <c r="G64" i="3"/>
  <c r="L64" i="3" s="1"/>
  <c r="D64" i="3"/>
  <c r="K64" i="3" s="1"/>
  <c r="M63" i="3"/>
  <c r="H63" i="3"/>
  <c r="I63" i="3" s="1"/>
  <c r="J63" i="3" s="1"/>
  <c r="G63" i="3"/>
  <c r="L63" i="3" s="1"/>
  <c r="D63" i="3"/>
  <c r="K63" i="3" s="1"/>
  <c r="M62" i="3"/>
  <c r="H62" i="3"/>
  <c r="I62" i="3" s="1"/>
  <c r="J62" i="3" s="1"/>
  <c r="G62" i="3"/>
  <c r="L62" i="3" s="1"/>
  <c r="D62" i="3"/>
  <c r="K62" i="3" s="1"/>
  <c r="M61" i="3"/>
  <c r="H61" i="3"/>
  <c r="I61" i="3" s="1"/>
  <c r="J61" i="3" s="1"/>
  <c r="G61" i="3"/>
  <c r="L61" i="3" s="1"/>
  <c r="D61" i="3"/>
  <c r="K61" i="3" s="1"/>
  <c r="M60" i="3"/>
  <c r="H60" i="3"/>
  <c r="I60" i="3" s="1"/>
  <c r="J60" i="3" s="1"/>
  <c r="G60" i="3"/>
  <c r="L60" i="3" s="1"/>
  <c r="D60" i="3"/>
  <c r="K60" i="3" s="1"/>
  <c r="M59" i="3"/>
  <c r="G59" i="3"/>
  <c r="L59" i="3" s="1"/>
  <c r="D59" i="3"/>
  <c r="K59" i="3" s="1"/>
  <c r="M58" i="3"/>
  <c r="G58" i="3"/>
  <c r="L58" i="3" s="1"/>
  <c r="D58" i="3"/>
  <c r="K58" i="3" s="1"/>
  <c r="M57" i="3"/>
  <c r="H57" i="3"/>
  <c r="I57" i="3" s="1"/>
  <c r="J57" i="3" s="1"/>
  <c r="G57" i="3"/>
  <c r="L57" i="3" s="1"/>
  <c r="D57" i="3"/>
  <c r="K57" i="3" s="1"/>
  <c r="M56" i="3"/>
  <c r="H56" i="3"/>
  <c r="I56" i="3" s="1"/>
  <c r="J56" i="3" s="1"/>
  <c r="G56" i="3"/>
  <c r="L56" i="3" s="1"/>
  <c r="D56" i="3"/>
  <c r="K56" i="3" s="1"/>
  <c r="M55" i="3"/>
  <c r="H55" i="3"/>
  <c r="I55" i="3" s="1"/>
  <c r="J55" i="3" s="1"/>
  <c r="G55" i="3"/>
  <c r="L55" i="3" s="1"/>
  <c r="D55" i="3"/>
  <c r="K55" i="3" s="1"/>
  <c r="M54" i="3"/>
  <c r="H54" i="3"/>
  <c r="I54" i="3" s="1"/>
  <c r="J54" i="3" s="1"/>
  <c r="G54" i="3"/>
  <c r="L54" i="3" s="1"/>
  <c r="D54" i="3"/>
  <c r="K54" i="3" s="1"/>
  <c r="M53" i="3"/>
  <c r="H53" i="3"/>
  <c r="I53" i="3" s="1"/>
  <c r="J53" i="3" s="1"/>
  <c r="G53" i="3"/>
  <c r="L53" i="3" s="1"/>
  <c r="D53" i="3"/>
  <c r="K53" i="3" s="1"/>
  <c r="M52" i="3"/>
  <c r="G52" i="3"/>
  <c r="L52" i="3" s="1"/>
  <c r="D52" i="3"/>
  <c r="K52" i="3" s="1"/>
  <c r="M51" i="3"/>
  <c r="G51" i="3"/>
  <c r="L51" i="3" s="1"/>
  <c r="D51" i="3"/>
  <c r="K51" i="3" s="1"/>
  <c r="M50" i="3"/>
  <c r="G50" i="3"/>
  <c r="L50" i="3" s="1"/>
  <c r="D50" i="3"/>
  <c r="K50" i="3" s="1"/>
  <c r="M49" i="3"/>
  <c r="G49" i="3"/>
  <c r="L49" i="3" s="1"/>
  <c r="D49" i="3"/>
  <c r="K49" i="3" s="1"/>
  <c r="M48" i="3"/>
  <c r="G48" i="3"/>
  <c r="L48" i="3" s="1"/>
  <c r="D48" i="3"/>
  <c r="K48" i="3" s="1"/>
  <c r="M47" i="3"/>
  <c r="G47" i="3"/>
  <c r="L47" i="3" s="1"/>
  <c r="D47" i="3"/>
  <c r="K47" i="3" s="1"/>
  <c r="M46" i="3"/>
  <c r="G46" i="3"/>
  <c r="L46" i="3" s="1"/>
  <c r="D46" i="3"/>
  <c r="K46" i="3" s="1"/>
  <c r="M45" i="3"/>
  <c r="G45" i="3"/>
  <c r="L45" i="3" s="1"/>
  <c r="D45" i="3"/>
  <c r="K45" i="3" s="1"/>
  <c r="M44" i="3"/>
  <c r="G44" i="3"/>
  <c r="L44" i="3" s="1"/>
  <c r="D44" i="3"/>
  <c r="K44" i="3" s="1"/>
  <c r="M43" i="3"/>
  <c r="G43" i="3"/>
  <c r="L43" i="3" s="1"/>
  <c r="D43" i="3"/>
  <c r="K43" i="3" s="1"/>
  <c r="M42" i="3"/>
  <c r="G42" i="3"/>
  <c r="L42" i="3" s="1"/>
  <c r="D42" i="3"/>
  <c r="K42" i="3" s="1"/>
  <c r="M41" i="3"/>
  <c r="G41" i="3"/>
  <c r="L41" i="3" s="1"/>
  <c r="D41" i="3"/>
  <c r="K41" i="3" s="1"/>
  <c r="M40" i="3"/>
  <c r="H40" i="3"/>
  <c r="I40" i="3" s="1"/>
  <c r="J40" i="3" s="1"/>
  <c r="G40" i="3"/>
  <c r="L40" i="3" s="1"/>
  <c r="D40" i="3"/>
  <c r="K40" i="3" s="1"/>
  <c r="M39" i="3"/>
  <c r="H39" i="3"/>
  <c r="I39" i="3" s="1"/>
  <c r="J39" i="3" s="1"/>
  <c r="G39" i="3"/>
  <c r="L39" i="3" s="1"/>
  <c r="D39" i="3"/>
  <c r="K39" i="3" s="1"/>
  <c r="M38" i="3"/>
  <c r="H38" i="3"/>
  <c r="I38" i="3" s="1"/>
  <c r="J38" i="3" s="1"/>
  <c r="G38" i="3"/>
  <c r="L38" i="3" s="1"/>
  <c r="D38" i="3"/>
  <c r="K38" i="3" s="1"/>
  <c r="M37" i="3"/>
  <c r="H37" i="3"/>
  <c r="I37" i="3" s="1"/>
  <c r="J37" i="3" s="1"/>
  <c r="G37" i="3"/>
  <c r="L37" i="3" s="1"/>
  <c r="D37" i="3"/>
  <c r="K37" i="3" s="1"/>
  <c r="M36" i="3"/>
  <c r="G36" i="3"/>
  <c r="L36" i="3" s="1"/>
  <c r="D36" i="3"/>
  <c r="K36" i="3" s="1"/>
  <c r="M35" i="3"/>
  <c r="G35" i="3"/>
  <c r="L35" i="3" s="1"/>
  <c r="D35" i="3"/>
  <c r="K35" i="3" s="1"/>
  <c r="M34" i="3"/>
  <c r="G34" i="3"/>
  <c r="L34" i="3" s="1"/>
  <c r="D34" i="3"/>
  <c r="K34" i="3" s="1"/>
  <c r="M33" i="3"/>
  <c r="G33" i="3"/>
  <c r="L33" i="3" s="1"/>
  <c r="D33" i="3"/>
  <c r="K33" i="3" s="1"/>
  <c r="M32" i="3"/>
  <c r="G32" i="3"/>
  <c r="L32" i="3" s="1"/>
  <c r="D32" i="3"/>
  <c r="K32" i="3" s="1"/>
  <c r="M31" i="3"/>
  <c r="G31" i="3"/>
  <c r="L31" i="3" s="1"/>
  <c r="D31" i="3"/>
  <c r="K31" i="3" s="1"/>
  <c r="M30" i="3"/>
  <c r="G30" i="3"/>
  <c r="L30" i="3" s="1"/>
  <c r="D30" i="3"/>
  <c r="K30" i="3" s="1"/>
  <c r="M29" i="3"/>
  <c r="G29" i="3"/>
  <c r="L29" i="3" s="1"/>
  <c r="D29" i="3"/>
  <c r="K29" i="3" s="1"/>
  <c r="M28" i="3"/>
  <c r="G28" i="3"/>
  <c r="L28" i="3" s="1"/>
  <c r="D28" i="3"/>
  <c r="K28" i="3" s="1"/>
  <c r="M27" i="3"/>
  <c r="G27" i="3"/>
  <c r="L27" i="3" s="1"/>
  <c r="D27" i="3"/>
  <c r="K27" i="3" s="1"/>
  <c r="M26" i="3"/>
  <c r="G26" i="3"/>
  <c r="L26" i="3" s="1"/>
  <c r="D26" i="3"/>
  <c r="K26" i="3" s="1"/>
  <c r="M25" i="3"/>
  <c r="G25" i="3"/>
  <c r="L25" i="3" s="1"/>
  <c r="D25" i="3"/>
  <c r="K25" i="3" s="1"/>
  <c r="M24" i="3"/>
  <c r="G24" i="3"/>
  <c r="L24" i="3" s="1"/>
  <c r="D24" i="3"/>
  <c r="K24" i="3" s="1"/>
  <c r="M23" i="3"/>
  <c r="G23" i="3"/>
  <c r="L23" i="3" s="1"/>
  <c r="D23" i="3"/>
  <c r="K23" i="3" s="1"/>
  <c r="M22" i="3"/>
  <c r="G22" i="3"/>
  <c r="L22" i="3" s="1"/>
  <c r="D22" i="3"/>
  <c r="K22" i="3" s="1"/>
  <c r="M21" i="3"/>
  <c r="G21" i="3"/>
  <c r="L21" i="3" s="1"/>
  <c r="D21" i="3"/>
  <c r="K21" i="3" s="1"/>
  <c r="M20" i="3"/>
  <c r="G20" i="3"/>
  <c r="L20" i="3" s="1"/>
  <c r="D20" i="3"/>
  <c r="K20" i="3" s="1"/>
  <c r="M19" i="3"/>
  <c r="G19" i="3"/>
  <c r="L19" i="3" s="1"/>
  <c r="D19" i="3"/>
  <c r="K19" i="3" s="1"/>
  <c r="M18" i="3"/>
  <c r="G18" i="3"/>
  <c r="L18" i="3" s="1"/>
  <c r="D18" i="3"/>
  <c r="K18" i="3" s="1"/>
  <c r="M17" i="3"/>
  <c r="G17" i="3"/>
  <c r="L17" i="3" s="1"/>
  <c r="D17" i="3"/>
  <c r="K17" i="3" s="1"/>
  <c r="M16" i="3"/>
  <c r="G16" i="3"/>
  <c r="L16" i="3" s="1"/>
  <c r="D16" i="3"/>
  <c r="K16" i="3" s="1"/>
  <c r="M15" i="3"/>
  <c r="G15" i="3"/>
  <c r="L15" i="3" s="1"/>
  <c r="D15" i="3"/>
  <c r="K15" i="3" s="1"/>
  <c r="M14" i="3"/>
  <c r="G14" i="3"/>
  <c r="L14" i="3" s="1"/>
  <c r="D14" i="3"/>
  <c r="K14" i="3" s="1"/>
  <c r="M13" i="3"/>
  <c r="G13" i="3"/>
  <c r="L13" i="3" s="1"/>
  <c r="D13" i="3"/>
  <c r="K13" i="3" s="1"/>
  <c r="M12" i="3"/>
  <c r="G12" i="3"/>
  <c r="L12" i="3" s="1"/>
  <c r="D12" i="3"/>
  <c r="K12" i="3" s="1"/>
  <c r="M11" i="3"/>
  <c r="G11" i="3"/>
  <c r="L11" i="3" s="1"/>
  <c r="D11" i="3"/>
  <c r="K11" i="3" s="1"/>
  <c r="M10" i="3"/>
  <c r="G10" i="3"/>
  <c r="L10" i="3" s="1"/>
  <c r="D10" i="3"/>
  <c r="K10" i="3" s="1"/>
  <c r="M9" i="3"/>
  <c r="H9" i="3"/>
  <c r="I9" i="3" s="1"/>
  <c r="J9" i="3" s="1"/>
  <c r="G9" i="3"/>
  <c r="L9" i="3" s="1"/>
  <c r="D9" i="3"/>
  <c r="K9" i="3" s="1"/>
  <c r="M8" i="3"/>
  <c r="H8" i="3"/>
  <c r="I8" i="3" s="1"/>
  <c r="J8" i="3" s="1"/>
  <c r="G8" i="3"/>
  <c r="L8" i="3" s="1"/>
  <c r="D8" i="3"/>
  <c r="K8" i="3" s="1"/>
  <c r="M7" i="3"/>
  <c r="H7" i="3"/>
  <c r="I7" i="3" s="1"/>
  <c r="J7" i="3" s="1"/>
  <c r="G7" i="3"/>
  <c r="L7" i="3" s="1"/>
  <c r="D7" i="3"/>
  <c r="K7" i="3" s="1"/>
  <c r="M6" i="3"/>
  <c r="L6" i="3"/>
  <c r="H6" i="3"/>
  <c r="I6" i="3" s="1"/>
  <c r="J6" i="3" s="1"/>
  <c r="G6" i="3"/>
  <c r="D6" i="3"/>
  <c r="K6" i="3" s="1"/>
  <c r="M5" i="3"/>
  <c r="H5" i="3"/>
  <c r="I5" i="3" s="1"/>
  <c r="J5" i="3" s="1"/>
  <c r="G5" i="3"/>
  <c r="L5" i="3" s="1"/>
  <c r="D5" i="3"/>
  <c r="K5" i="3" s="1"/>
  <c r="M4" i="3"/>
  <c r="G4" i="3"/>
  <c r="L4" i="3" s="1"/>
  <c r="D4" i="3"/>
  <c r="K4" i="3" s="1"/>
  <c r="M3" i="3"/>
  <c r="H3" i="3"/>
  <c r="I3" i="3" s="1"/>
  <c r="J3" i="3" s="1"/>
  <c r="G3" i="3"/>
  <c r="G606" i="3" s="1"/>
  <c r="D3" i="3"/>
  <c r="K3" i="3" s="1"/>
  <c r="C136" i="2"/>
  <c r="M133" i="2"/>
  <c r="L133" i="2"/>
  <c r="H133" i="2"/>
  <c r="G133" i="2"/>
  <c r="D133" i="2"/>
  <c r="K133" i="2" s="1"/>
  <c r="M132" i="2"/>
  <c r="L132" i="2"/>
  <c r="H132" i="2"/>
  <c r="G132" i="2"/>
  <c r="D132" i="2"/>
  <c r="K132" i="2" s="1"/>
  <c r="M131" i="2"/>
  <c r="L131" i="2"/>
  <c r="H131" i="2"/>
  <c r="G131" i="2"/>
  <c r="D131" i="2"/>
  <c r="K131" i="2" s="1"/>
  <c r="M130" i="2"/>
  <c r="L130" i="2"/>
  <c r="H130" i="2"/>
  <c r="G130" i="2"/>
  <c r="D130" i="2"/>
  <c r="K130" i="2" s="1"/>
  <c r="M129" i="2"/>
  <c r="L129" i="2"/>
  <c r="H129" i="2"/>
  <c r="G129" i="2"/>
  <c r="D129" i="2"/>
  <c r="K129" i="2" s="1"/>
  <c r="M128" i="2"/>
  <c r="L128" i="2"/>
  <c r="H128" i="2"/>
  <c r="G128" i="2"/>
  <c r="D128" i="2"/>
  <c r="K128" i="2" s="1"/>
  <c r="M127" i="2"/>
  <c r="L127" i="2"/>
  <c r="H127" i="2"/>
  <c r="G127" i="2"/>
  <c r="D127" i="2"/>
  <c r="K127" i="2" s="1"/>
  <c r="M126" i="2"/>
  <c r="L126" i="2"/>
  <c r="H126" i="2"/>
  <c r="G126" i="2"/>
  <c r="D126" i="2"/>
  <c r="K126" i="2" s="1"/>
  <c r="M125" i="2"/>
  <c r="L125" i="2"/>
  <c r="H125" i="2"/>
  <c r="G125" i="2"/>
  <c r="D125" i="2"/>
  <c r="K125" i="2" s="1"/>
  <c r="M124" i="2"/>
  <c r="L124" i="2"/>
  <c r="H124" i="2"/>
  <c r="G124" i="2"/>
  <c r="D124" i="2"/>
  <c r="K124" i="2" s="1"/>
  <c r="M123" i="2"/>
  <c r="L123" i="2"/>
  <c r="H123" i="2"/>
  <c r="G123" i="2"/>
  <c r="D123" i="2"/>
  <c r="K123" i="2" s="1"/>
  <c r="M122" i="2"/>
  <c r="L122" i="2"/>
  <c r="H122" i="2"/>
  <c r="G122" i="2"/>
  <c r="D122" i="2"/>
  <c r="K122" i="2" s="1"/>
  <c r="M121" i="2"/>
  <c r="L121" i="2"/>
  <c r="H121" i="2"/>
  <c r="G121" i="2"/>
  <c r="D121" i="2"/>
  <c r="K121" i="2" s="1"/>
  <c r="M120" i="2"/>
  <c r="L120" i="2"/>
  <c r="H120" i="2"/>
  <c r="G120" i="2"/>
  <c r="D120" i="2"/>
  <c r="K120" i="2" s="1"/>
  <c r="M119" i="2"/>
  <c r="L119" i="2"/>
  <c r="H119" i="2"/>
  <c r="G119" i="2"/>
  <c r="D119" i="2"/>
  <c r="K119" i="2" s="1"/>
  <c r="M118" i="2"/>
  <c r="L118" i="2"/>
  <c r="H118" i="2"/>
  <c r="G118" i="2"/>
  <c r="D118" i="2"/>
  <c r="K118" i="2" s="1"/>
  <c r="M117" i="2"/>
  <c r="L117" i="2"/>
  <c r="H117" i="2"/>
  <c r="G117" i="2"/>
  <c r="D117" i="2"/>
  <c r="K117" i="2" s="1"/>
  <c r="M116" i="2"/>
  <c r="L116" i="2"/>
  <c r="H116" i="2"/>
  <c r="G116" i="2"/>
  <c r="D116" i="2"/>
  <c r="K116" i="2" s="1"/>
  <c r="M115" i="2"/>
  <c r="L115" i="2"/>
  <c r="H115" i="2"/>
  <c r="G115" i="2"/>
  <c r="D115" i="2"/>
  <c r="K115" i="2" s="1"/>
  <c r="M114" i="2"/>
  <c r="L114" i="2"/>
  <c r="H114" i="2"/>
  <c r="G114" i="2"/>
  <c r="D114" i="2"/>
  <c r="K114" i="2" s="1"/>
  <c r="M113" i="2"/>
  <c r="L113" i="2"/>
  <c r="H113" i="2"/>
  <c r="G113" i="2"/>
  <c r="D113" i="2"/>
  <c r="K113" i="2" s="1"/>
  <c r="M112" i="2"/>
  <c r="L112" i="2"/>
  <c r="H112" i="2"/>
  <c r="G112" i="2"/>
  <c r="D112" i="2"/>
  <c r="K112" i="2" s="1"/>
  <c r="M111" i="2"/>
  <c r="L111" i="2"/>
  <c r="H111" i="2"/>
  <c r="G111" i="2"/>
  <c r="D111" i="2"/>
  <c r="K111" i="2" s="1"/>
  <c r="M110" i="2"/>
  <c r="L110" i="2"/>
  <c r="H110" i="2"/>
  <c r="G110" i="2"/>
  <c r="D110" i="2"/>
  <c r="K110" i="2" s="1"/>
  <c r="M109" i="2"/>
  <c r="L109" i="2"/>
  <c r="H109" i="2"/>
  <c r="G109" i="2"/>
  <c r="D109" i="2"/>
  <c r="K109" i="2" s="1"/>
  <c r="M108" i="2"/>
  <c r="L108" i="2"/>
  <c r="H108" i="2"/>
  <c r="G108" i="2"/>
  <c r="D108" i="2"/>
  <c r="K108" i="2" s="1"/>
  <c r="M107" i="2"/>
  <c r="L107" i="2"/>
  <c r="H107" i="2"/>
  <c r="G107" i="2"/>
  <c r="D107" i="2"/>
  <c r="K107" i="2" s="1"/>
  <c r="M106" i="2"/>
  <c r="L106" i="2"/>
  <c r="H106" i="2"/>
  <c r="G106" i="2"/>
  <c r="D106" i="2"/>
  <c r="K106" i="2" s="1"/>
  <c r="M105" i="2"/>
  <c r="L105" i="2"/>
  <c r="H105" i="2"/>
  <c r="G105" i="2"/>
  <c r="D105" i="2"/>
  <c r="K105" i="2" s="1"/>
  <c r="M104" i="2"/>
  <c r="L104" i="2"/>
  <c r="H104" i="2"/>
  <c r="G104" i="2"/>
  <c r="D104" i="2"/>
  <c r="K104" i="2" s="1"/>
  <c r="M103" i="2"/>
  <c r="L103" i="2"/>
  <c r="H103" i="2"/>
  <c r="G103" i="2"/>
  <c r="D103" i="2"/>
  <c r="K103" i="2" s="1"/>
  <c r="M102" i="2"/>
  <c r="L102" i="2"/>
  <c r="H102" i="2"/>
  <c r="G102" i="2"/>
  <c r="D102" i="2"/>
  <c r="K102" i="2" s="1"/>
  <c r="M101" i="2"/>
  <c r="L101" i="2"/>
  <c r="H101" i="2"/>
  <c r="G101" i="2"/>
  <c r="D101" i="2"/>
  <c r="K101" i="2" s="1"/>
  <c r="M100" i="2"/>
  <c r="L100" i="2"/>
  <c r="H100" i="2"/>
  <c r="G100" i="2"/>
  <c r="D100" i="2"/>
  <c r="K100" i="2" s="1"/>
  <c r="M99" i="2"/>
  <c r="L99" i="2"/>
  <c r="H99" i="2"/>
  <c r="G99" i="2"/>
  <c r="D99" i="2"/>
  <c r="K99" i="2" s="1"/>
  <c r="M98" i="2"/>
  <c r="L98" i="2"/>
  <c r="H98" i="2"/>
  <c r="G98" i="2"/>
  <c r="D98" i="2"/>
  <c r="K98" i="2" s="1"/>
  <c r="M97" i="2"/>
  <c r="L97" i="2"/>
  <c r="H97" i="2"/>
  <c r="G97" i="2"/>
  <c r="D97" i="2"/>
  <c r="K97" i="2" s="1"/>
  <c r="M96" i="2"/>
  <c r="L96" i="2"/>
  <c r="H96" i="2"/>
  <c r="G96" i="2"/>
  <c r="D96" i="2"/>
  <c r="K96" i="2" s="1"/>
  <c r="M95" i="2"/>
  <c r="L95" i="2"/>
  <c r="H95" i="2"/>
  <c r="G95" i="2"/>
  <c r="D95" i="2"/>
  <c r="K95" i="2" s="1"/>
  <c r="M94" i="2"/>
  <c r="L94" i="2"/>
  <c r="H94" i="2"/>
  <c r="G94" i="2"/>
  <c r="D94" i="2"/>
  <c r="K94" i="2" s="1"/>
  <c r="M93" i="2"/>
  <c r="L93" i="2"/>
  <c r="H93" i="2"/>
  <c r="G93" i="2"/>
  <c r="D93" i="2"/>
  <c r="K93" i="2" s="1"/>
  <c r="M92" i="2"/>
  <c r="I92" i="2"/>
  <c r="J92" i="2" s="1"/>
  <c r="G92" i="2"/>
  <c r="H92" i="2" s="1"/>
  <c r="D92" i="2"/>
  <c r="K92" i="2" s="1"/>
  <c r="M91" i="2"/>
  <c r="K91" i="2"/>
  <c r="G91" i="2"/>
  <c r="D91" i="2"/>
  <c r="M90" i="2"/>
  <c r="K90" i="2"/>
  <c r="G90" i="2"/>
  <c r="D90" i="2"/>
  <c r="M89" i="2"/>
  <c r="K89" i="2"/>
  <c r="G89" i="2"/>
  <c r="D89" i="2"/>
  <c r="M88" i="2"/>
  <c r="K88" i="2"/>
  <c r="G88" i="2"/>
  <c r="D88" i="2"/>
  <c r="M87" i="2"/>
  <c r="K87" i="2"/>
  <c r="G87" i="2"/>
  <c r="D87" i="2"/>
  <c r="M86" i="2"/>
  <c r="K86" i="2"/>
  <c r="G86" i="2"/>
  <c r="D86" i="2"/>
  <c r="M85" i="2"/>
  <c r="K85" i="2"/>
  <c r="G85" i="2"/>
  <c r="D85" i="2"/>
  <c r="M84" i="2"/>
  <c r="K84" i="2"/>
  <c r="G84" i="2"/>
  <c r="D84" i="2"/>
  <c r="M83" i="2"/>
  <c r="K83" i="2"/>
  <c r="G83" i="2"/>
  <c r="D83" i="2"/>
  <c r="M82" i="2"/>
  <c r="K82" i="2"/>
  <c r="G82" i="2"/>
  <c r="D82" i="2"/>
  <c r="M81" i="2"/>
  <c r="K81" i="2"/>
  <c r="G81" i="2"/>
  <c r="D81" i="2"/>
  <c r="M80" i="2"/>
  <c r="K80" i="2"/>
  <c r="G80" i="2"/>
  <c r="D80" i="2"/>
  <c r="M79" i="2"/>
  <c r="K79" i="2"/>
  <c r="G79" i="2"/>
  <c r="D79" i="2"/>
  <c r="M78" i="2"/>
  <c r="K78" i="2"/>
  <c r="G78" i="2"/>
  <c r="D78" i="2"/>
  <c r="M77" i="2"/>
  <c r="K77" i="2"/>
  <c r="G77" i="2"/>
  <c r="D77" i="2"/>
  <c r="M76" i="2"/>
  <c r="K76" i="2"/>
  <c r="G76" i="2"/>
  <c r="D76" i="2"/>
  <c r="M75" i="2"/>
  <c r="K75" i="2"/>
  <c r="G75" i="2"/>
  <c r="D75" i="2"/>
  <c r="M74" i="2"/>
  <c r="K74" i="2"/>
  <c r="G74" i="2"/>
  <c r="D74" i="2"/>
  <c r="M73" i="2"/>
  <c r="K73" i="2"/>
  <c r="G73" i="2"/>
  <c r="D73" i="2"/>
  <c r="M72" i="2"/>
  <c r="K72" i="2"/>
  <c r="G72" i="2"/>
  <c r="D72" i="2"/>
  <c r="M71" i="2"/>
  <c r="K71" i="2"/>
  <c r="G71" i="2"/>
  <c r="D71" i="2"/>
  <c r="M70" i="2"/>
  <c r="K70" i="2"/>
  <c r="G70" i="2"/>
  <c r="D70" i="2"/>
  <c r="M69" i="2"/>
  <c r="K69" i="2"/>
  <c r="G69" i="2"/>
  <c r="D69" i="2"/>
  <c r="M68" i="2"/>
  <c r="K68" i="2"/>
  <c r="G68" i="2"/>
  <c r="D68" i="2"/>
  <c r="M67" i="2"/>
  <c r="K67" i="2"/>
  <c r="G67" i="2"/>
  <c r="D67" i="2"/>
  <c r="M66" i="2"/>
  <c r="K66" i="2"/>
  <c r="G66" i="2"/>
  <c r="D66" i="2"/>
  <c r="M65" i="2"/>
  <c r="K65" i="2"/>
  <c r="G65" i="2"/>
  <c r="D65" i="2"/>
  <c r="M64" i="2"/>
  <c r="K64" i="2"/>
  <c r="G64" i="2"/>
  <c r="D64" i="2"/>
  <c r="M63" i="2"/>
  <c r="K63" i="2"/>
  <c r="G63" i="2"/>
  <c r="D63" i="2"/>
  <c r="M62" i="2"/>
  <c r="K62" i="2"/>
  <c r="G62" i="2"/>
  <c r="D62" i="2"/>
  <c r="M61" i="2"/>
  <c r="K61" i="2"/>
  <c r="G61" i="2"/>
  <c r="D61" i="2"/>
  <c r="M60" i="2"/>
  <c r="K60" i="2"/>
  <c r="G60" i="2"/>
  <c r="D60" i="2"/>
  <c r="M59" i="2"/>
  <c r="K59" i="2"/>
  <c r="G59" i="2"/>
  <c r="D59" i="2"/>
  <c r="M58" i="2"/>
  <c r="K58" i="2"/>
  <c r="G58" i="2"/>
  <c r="D58" i="2"/>
  <c r="M57" i="2"/>
  <c r="K57" i="2"/>
  <c r="G57" i="2"/>
  <c r="D57" i="2"/>
  <c r="M56" i="2"/>
  <c r="K56" i="2"/>
  <c r="G56" i="2"/>
  <c r="D56" i="2"/>
  <c r="M55" i="2"/>
  <c r="K55" i="2"/>
  <c r="G55" i="2"/>
  <c r="D55" i="2"/>
  <c r="M54" i="2"/>
  <c r="K54" i="2"/>
  <c r="G54" i="2"/>
  <c r="D54" i="2"/>
  <c r="M53" i="2"/>
  <c r="K53" i="2"/>
  <c r="G53" i="2"/>
  <c r="D53" i="2"/>
  <c r="M52" i="2"/>
  <c r="K52" i="2"/>
  <c r="G52" i="2"/>
  <c r="D52" i="2"/>
  <c r="M51" i="2"/>
  <c r="K51" i="2"/>
  <c r="G51" i="2"/>
  <c r="D51" i="2"/>
  <c r="M50" i="2"/>
  <c r="K50" i="2"/>
  <c r="G50" i="2"/>
  <c r="D50" i="2"/>
  <c r="M49" i="2"/>
  <c r="K49" i="2"/>
  <c r="G49" i="2"/>
  <c r="L49" i="2" s="1"/>
  <c r="D49" i="2"/>
  <c r="M48" i="2"/>
  <c r="K48" i="2"/>
  <c r="G48" i="2"/>
  <c r="L48" i="2" s="1"/>
  <c r="D48" i="2"/>
  <c r="M47" i="2"/>
  <c r="K47" i="2"/>
  <c r="G47" i="2"/>
  <c r="L47" i="2" s="1"/>
  <c r="D47" i="2"/>
  <c r="M46" i="2"/>
  <c r="K46" i="2"/>
  <c r="G46" i="2"/>
  <c r="L46" i="2" s="1"/>
  <c r="D46" i="2"/>
  <c r="M45" i="2"/>
  <c r="K45" i="2"/>
  <c r="G45" i="2"/>
  <c r="L45" i="2" s="1"/>
  <c r="D45" i="2"/>
  <c r="M44" i="2"/>
  <c r="K44" i="2"/>
  <c r="G44" i="2"/>
  <c r="L44" i="2" s="1"/>
  <c r="D44" i="2"/>
  <c r="M43" i="2"/>
  <c r="K43" i="2"/>
  <c r="G43" i="2"/>
  <c r="L43" i="2" s="1"/>
  <c r="D43" i="2"/>
  <c r="M42" i="2"/>
  <c r="K42" i="2"/>
  <c r="G42" i="2"/>
  <c r="L42" i="2" s="1"/>
  <c r="D42" i="2"/>
  <c r="M41" i="2"/>
  <c r="K41" i="2"/>
  <c r="G41" i="2"/>
  <c r="L41" i="2" s="1"/>
  <c r="D41" i="2"/>
  <c r="M40" i="2"/>
  <c r="K40" i="2"/>
  <c r="G40" i="2"/>
  <c r="L40" i="2" s="1"/>
  <c r="D40" i="2"/>
  <c r="M39" i="2"/>
  <c r="K39" i="2"/>
  <c r="G39" i="2"/>
  <c r="L39" i="2" s="1"/>
  <c r="D39" i="2"/>
  <c r="M38" i="2"/>
  <c r="K38" i="2"/>
  <c r="G38" i="2"/>
  <c r="L38" i="2" s="1"/>
  <c r="D38" i="2"/>
  <c r="M37" i="2"/>
  <c r="K37" i="2"/>
  <c r="G37" i="2"/>
  <c r="L37" i="2" s="1"/>
  <c r="D37" i="2"/>
  <c r="M36" i="2"/>
  <c r="K36" i="2"/>
  <c r="G36" i="2"/>
  <c r="L36" i="2" s="1"/>
  <c r="D36" i="2"/>
  <c r="M35" i="2"/>
  <c r="K35" i="2"/>
  <c r="G35" i="2"/>
  <c r="L35" i="2" s="1"/>
  <c r="D35" i="2"/>
  <c r="M34" i="2"/>
  <c r="K34" i="2"/>
  <c r="G34" i="2"/>
  <c r="L34" i="2" s="1"/>
  <c r="D34" i="2"/>
  <c r="M33" i="2"/>
  <c r="K33" i="2"/>
  <c r="G33" i="2"/>
  <c r="L33" i="2" s="1"/>
  <c r="D33" i="2"/>
  <c r="M32" i="2"/>
  <c r="K32" i="2"/>
  <c r="G32" i="2"/>
  <c r="L32" i="2" s="1"/>
  <c r="D32" i="2"/>
  <c r="M31" i="2"/>
  <c r="K31" i="2"/>
  <c r="G31" i="2"/>
  <c r="L31" i="2" s="1"/>
  <c r="D31" i="2"/>
  <c r="M30" i="2"/>
  <c r="K30" i="2"/>
  <c r="G30" i="2"/>
  <c r="L30" i="2" s="1"/>
  <c r="D30" i="2"/>
  <c r="M29" i="2"/>
  <c r="K29" i="2"/>
  <c r="G29" i="2"/>
  <c r="L29" i="2" s="1"/>
  <c r="D29" i="2"/>
  <c r="M28" i="2"/>
  <c r="K28" i="2"/>
  <c r="G28" i="2"/>
  <c r="L28" i="2" s="1"/>
  <c r="D28" i="2"/>
  <c r="M27" i="2"/>
  <c r="K27" i="2"/>
  <c r="G27" i="2"/>
  <c r="L27" i="2" s="1"/>
  <c r="D27" i="2"/>
  <c r="M26" i="2"/>
  <c r="K26" i="2"/>
  <c r="G26" i="2"/>
  <c r="L26" i="2" s="1"/>
  <c r="D26" i="2"/>
  <c r="M25" i="2"/>
  <c r="K25" i="2"/>
  <c r="G25" i="2"/>
  <c r="L25" i="2" s="1"/>
  <c r="D25" i="2"/>
  <c r="M24" i="2"/>
  <c r="K24" i="2"/>
  <c r="G24" i="2"/>
  <c r="L24" i="2" s="1"/>
  <c r="D24" i="2"/>
  <c r="M23" i="2"/>
  <c r="K23" i="2"/>
  <c r="G23" i="2"/>
  <c r="L23" i="2" s="1"/>
  <c r="D23" i="2"/>
  <c r="M22" i="2"/>
  <c r="K22" i="2"/>
  <c r="G22" i="2"/>
  <c r="L22" i="2" s="1"/>
  <c r="D22" i="2"/>
  <c r="M21" i="2"/>
  <c r="K21" i="2"/>
  <c r="G21" i="2"/>
  <c r="L21" i="2" s="1"/>
  <c r="D21" i="2"/>
  <c r="M20" i="2"/>
  <c r="K20" i="2"/>
  <c r="G20" i="2"/>
  <c r="L20" i="2" s="1"/>
  <c r="D20" i="2"/>
  <c r="M19" i="2"/>
  <c r="K19" i="2"/>
  <c r="G19" i="2"/>
  <c r="L19" i="2" s="1"/>
  <c r="D19" i="2"/>
  <c r="M18" i="2"/>
  <c r="K18" i="2"/>
  <c r="G18" i="2"/>
  <c r="L18" i="2" s="1"/>
  <c r="D18" i="2"/>
  <c r="M17" i="2"/>
  <c r="K17" i="2"/>
  <c r="G17" i="2"/>
  <c r="L17" i="2" s="1"/>
  <c r="D17" i="2"/>
  <c r="M16" i="2"/>
  <c r="K16" i="2"/>
  <c r="G16" i="2"/>
  <c r="L16" i="2" s="1"/>
  <c r="D16" i="2"/>
  <c r="M15" i="2"/>
  <c r="K15" i="2"/>
  <c r="G15" i="2"/>
  <c r="L15" i="2" s="1"/>
  <c r="D15" i="2"/>
  <c r="M14" i="2"/>
  <c r="K14" i="2"/>
  <c r="G14" i="2"/>
  <c r="L14" i="2" s="1"/>
  <c r="D14" i="2"/>
  <c r="M13" i="2"/>
  <c r="K13" i="2"/>
  <c r="G13" i="2"/>
  <c r="L13" i="2" s="1"/>
  <c r="D13" i="2"/>
  <c r="M12" i="2"/>
  <c r="K12" i="2"/>
  <c r="G12" i="2"/>
  <c r="L12" i="2" s="1"/>
  <c r="D12" i="2"/>
  <c r="M11" i="2"/>
  <c r="K11" i="2"/>
  <c r="G11" i="2"/>
  <c r="L11" i="2" s="1"/>
  <c r="D11" i="2"/>
  <c r="M10" i="2"/>
  <c r="K10" i="2"/>
  <c r="G10" i="2"/>
  <c r="L10" i="2" s="1"/>
  <c r="D10" i="2"/>
  <c r="M9" i="2"/>
  <c r="K9" i="2"/>
  <c r="G9" i="2"/>
  <c r="L9" i="2" s="1"/>
  <c r="D9" i="2"/>
  <c r="M8" i="2"/>
  <c r="K8" i="2"/>
  <c r="G8" i="2"/>
  <c r="L8" i="2" s="1"/>
  <c r="D8" i="2"/>
  <c r="M7" i="2"/>
  <c r="K7" i="2"/>
  <c r="G7" i="2"/>
  <c r="L7" i="2" s="1"/>
  <c r="D7" i="2"/>
  <c r="M6" i="2"/>
  <c r="K6" i="2"/>
  <c r="G6" i="2"/>
  <c r="L6" i="2" s="1"/>
  <c r="D6" i="2"/>
  <c r="M5" i="2"/>
  <c r="K5" i="2"/>
  <c r="G5" i="2"/>
  <c r="L5" i="2" s="1"/>
  <c r="D5" i="2"/>
  <c r="M4" i="2"/>
  <c r="K4" i="2"/>
  <c r="G4" i="2"/>
  <c r="L4" i="2" s="1"/>
  <c r="D4" i="2"/>
  <c r="M3" i="2"/>
  <c r="K3" i="2"/>
  <c r="K134" i="2" s="1"/>
  <c r="G3" i="2"/>
  <c r="G525" i="2" s="1"/>
  <c r="D3" i="2"/>
  <c r="L49" i="8" l="1"/>
  <c r="H49" i="8"/>
  <c r="I49" i="8" s="1"/>
  <c r="J49" i="8" s="1"/>
  <c r="L51" i="8"/>
  <c r="H51" i="8"/>
  <c r="I51" i="8" s="1"/>
  <c r="J51" i="8" s="1"/>
  <c r="L53" i="8"/>
  <c r="H53" i="8"/>
  <c r="I53" i="8" s="1"/>
  <c r="J53" i="8" s="1"/>
  <c r="L55" i="8"/>
  <c r="H55" i="8"/>
  <c r="I55" i="8" s="1"/>
  <c r="J55" i="8" s="1"/>
  <c r="L57" i="8"/>
  <c r="H57" i="8"/>
  <c r="I57" i="8" s="1"/>
  <c r="J57" i="8" s="1"/>
  <c r="L59" i="8"/>
  <c r="H59" i="8"/>
  <c r="I59" i="8" s="1"/>
  <c r="J59" i="8" s="1"/>
  <c r="L61" i="8"/>
  <c r="H61" i="8"/>
  <c r="I61" i="8" s="1"/>
  <c r="J61" i="8" s="1"/>
  <c r="L63" i="8"/>
  <c r="H63" i="8"/>
  <c r="I63" i="8" s="1"/>
  <c r="J63" i="8" s="1"/>
  <c r="L65" i="8"/>
  <c r="H65" i="8"/>
  <c r="I65" i="8" s="1"/>
  <c r="J65" i="8" s="1"/>
  <c r="L67" i="8"/>
  <c r="H67" i="8"/>
  <c r="I67" i="8" s="1"/>
  <c r="J67" i="8" s="1"/>
  <c r="L69" i="8"/>
  <c r="H69" i="8"/>
  <c r="I69" i="8" s="1"/>
  <c r="J69" i="8" s="1"/>
  <c r="L71" i="8"/>
  <c r="H71" i="8"/>
  <c r="I71" i="8" s="1"/>
  <c r="J71" i="8" s="1"/>
  <c r="L73" i="8"/>
  <c r="H73" i="8"/>
  <c r="I73" i="8" s="1"/>
  <c r="J73" i="8" s="1"/>
  <c r="L75" i="8"/>
  <c r="H75" i="8"/>
  <c r="I75" i="8" s="1"/>
  <c r="J75" i="8" s="1"/>
  <c r="L77" i="8"/>
  <c r="H77" i="8"/>
  <c r="I77" i="8" s="1"/>
  <c r="J77" i="8" s="1"/>
  <c r="L79" i="8"/>
  <c r="H79" i="8"/>
  <c r="I79" i="8" s="1"/>
  <c r="J79" i="8" s="1"/>
  <c r="L81" i="8"/>
  <c r="H81" i="8"/>
  <c r="I81" i="8" s="1"/>
  <c r="J81" i="8" s="1"/>
  <c r="L83" i="8"/>
  <c r="H83" i="8"/>
  <c r="I83" i="8" s="1"/>
  <c r="J83" i="8" s="1"/>
  <c r="L85" i="8"/>
  <c r="H85" i="8"/>
  <c r="I85" i="8" s="1"/>
  <c r="J85" i="8" s="1"/>
  <c r="L87" i="8"/>
  <c r="H87" i="8"/>
  <c r="I87" i="8" s="1"/>
  <c r="J87" i="8" s="1"/>
  <c r="L89" i="8"/>
  <c r="H89" i="8"/>
  <c r="I89" i="8" s="1"/>
  <c r="J89" i="8" s="1"/>
  <c r="L91" i="8"/>
  <c r="I92" i="8"/>
  <c r="J92" i="8" s="1"/>
  <c r="I94" i="8"/>
  <c r="J94" i="8" s="1"/>
  <c r="I96" i="8"/>
  <c r="J96" i="8" s="1"/>
  <c r="I98" i="8"/>
  <c r="J98" i="8" s="1"/>
  <c r="I100" i="8"/>
  <c r="J100" i="8" s="1"/>
  <c r="I102" i="8"/>
  <c r="J102" i="8" s="1"/>
  <c r="I104" i="8"/>
  <c r="J104" i="8" s="1"/>
  <c r="I106" i="8"/>
  <c r="J106" i="8" s="1"/>
  <c r="I108" i="8"/>
  <c r="J108" i="8" s="1"/>
  <c r="I110" i="8"/>
  <c r="J110" i="8" s="1"/>
  <c r="I112" i="8"/>
  <c r="J112" i="8" s="1"/>
  <c r="I114" i="8"/>
  <c r="J114" i="8" s="1"/>
  <c r="I116" i="8"/>
  <c r="J116" i="8" s="1"/>
  <c r="I118" i="8"/>
  <c r="J118" i="8" s="1"/>
  <c r="I120" i="8"/>
  <c r="J120" i="8" s="1"/>
  <c r="I122" i="8"/>
  <c r="J122" i="8" s="1"/>
  <c r="I124" i="8"/>
  <c r="J124" i="8" s="1"/>
  <c r="I126" i="8"/>
  <c r="J126" i="8" s="1"/>
  <c r="I128" i="8"/>
  <c r="J128" i="8" s="1"/>
  <c r="I130" i="8"/>
  <c r="J130" i="8" s="1"/>
  <c r="I132" i="8"/>
  <c r="J132" i="8" s="1"/>
  <c r="H3" i="8"/>
  <c r="I3" i="8" s="1"/>
  <c r="J3" i="8" s="1"/>
  <c r="H4" i="8"/>
  <c r="I4" i="8" s="1"/>
  <c r="J4" i="8" s="1"/>
  <c r="H5" i="8"/>
  <c r="I5" i="8" s="1"/>
  <c r="J5" i="8" s="1"/>
  <c r="H6" i="8"/>
  <c r="I6" i="8" s="1"/>
  <c r="J6" i="8" s="1"/>
  <c r="H7" i="8"/>
  <c r="I7" i="8" s="1"/>
  <c r="J7" i="8" s="1"/>
  <c r="H8" i="8"/>
  <c r="I8" i="8" s="1"/>
  <c r="J8" i="8" s="1"/>
  <c r="H9" i="8"/>
  <c r="I9" i="8" s="1"/>
  <c r="J9" i="8" s="1"/>
  <c r="H10" i="8"/>
  <c r="I10" i="8" s="1"/>
  <c r="J10" i="8" s="1"/>
  <c r="H11" i="8"/>
  <c r="I11" i="8" s="1"/>
  <c r="J11" i="8" s="1"/>
  <c r="H12" i="8"/>
  <c r="I12" i="8" s="1"/>
  <c r="J12" i="8" s="1"/>
  <c r="H13" i="8"/>
  <c r="I13" i="8" s="1"/>
  <c r="J13" i="8" s="1"/>
  <c r="H14" i="8"/>
  <c r="I14" i="8" s="1"/>
  <c r="J14" i="8" s="1"/>
  <c r="H15" i="8"/>
  <c r="I15" i="8" s="1"/>
  <c r="J15" i="8" s="1"/>
  <c r="H16" i="8"/>
  <c r="I16" i="8" s="1"/>
  <c r="J16" i="8" s="1"/>
  <c r="H17" i="8"/>
  <c r="I17" i="8" s="1"/>
  <c r="J17" i="8" s="1"/>
  <c r="H18" i="8"/>
  <c r="I18" i="8" s="1"/>
  <c r="J18" i="8" s="1"/>
  <c r="H19" i="8"/>
  <c r="I19" i="8" s="1"/>
  <c r="J19" i="8" s="1"/>
  <c r="H20" i="8"/>
  <c r="I20" i="8" s="1"/>
  <c r="J20" i="8" s="1"/>
  <c r="H21" i="8"/>
  <c r="I21" i="8" s="1"/>
  <c r="J21" i="8" s="1"/>
  <c r="H22" i="8"/>
  <c r="I22" i="8" s="1"/>
  <c r="J22" i="8" s="1"/>
  <c r="H23" i="8"/>
  <c r="I23" i="8" s="1"/>
  <c r="J23" i="8" s="1"/>
  <c r="H24" i="8"/>
  <c r="I24" i="8" s="1"/>
  <c r="J24" i="8" s="1"/>
  <c r="H25" i="8"/>
  <c r="I25" i="8" s="1"/>
  <c r="J25" i="8" s="1"/>
  <c r="H26" i="8"/>
  <c r="I26" i="8" s="1"/>
  <c r="J26" i="8" s="1"/>
  <c r="H27" i="8"/>
  <c r="I27" i="8" s="1"/>
  <c r="J27" i="8" s="1"/>
  <c r="H28" i="8"/>
  <c r="I28" i="8" s="1"/>
  <c r="J28" i="8" s="1"/>
  <c r="H29" i="8"/>
  <c r="I29" i="8" s="1"/>
  <c r="J29" i="8" s="1"/>
  <c r="H30" i="8"/>
  <c r="I30" i="8" s="1"/>
  <c r="J30" i="8" s="1"/>
  <c r="H31" i="8"/>
  <c r="I31" i="8" s="1"/>
  <c r="J31" i="8" s="1"/>
  <c r="H32" i="8"/>
  <c r="I32" i="8" s="1"/>
  <c r="J32" i="8" s="1"/>
  <c r="H33" i="8"/>
  <c r="I33" i="8" s="1"/>
  <c r="J33" i="8" s="1"/>
  <c r="H34" i="8"/>
  <c r="I34" i="8" s="1"/>
  <c r="J34" i="8" s="1"/>
  <c r="H35" i="8"/>
  <c r="I35" i="8" s="1"/>
  <c r="J35" i="8" s="1"/>
  <c r="H36" i="8"/>
  <c r="I36" i="8" s="1"/>
  <c r="J36" i="8" s="1"/>
  <c r="H37" i="8"/>
  <c r="I37" i="8" s="1"/>
  <c r="J37" i="8" s="1"/>
  <c r="H38" i="8"/>
  <c r="I38" i="8" s="1"/>
  <c r="J38" i="8" s="1"/>
  <c r="H39" i="8"/>
  <c r="I39" i="8" s="1"/>
  <c r="J39" i="8" s="1"/>
  <c r="H40" i="8"/>
  <c r="I40" i="8" s="1"/>
  <c r="J40" i="8" s="1"/>
  <c r="H41" i="8"/>
  <c r="I41" i="8" s="1"/>
  <c r="J41" i="8" s="1"/>
  <c r="H42" i="8"/>
  <c r="I42" i="8" s="1"/>
  <c r="J42" i="8" s="1"/>
  <c r="H43" i="8"/>
  <c r="I43" i="8" s="1"/>
  <c r="J43" i="8" s="1"/>
  <c r="H44" i="8"/>
  <c r="I44" i="8" s="1"/>
  <c r="J44" i="8" s="1"/>
  <c r="H45" i="8"/>
  <c r="I45" i="8" s="1"/>
  <c r="J45" i="8" s="1"/>
  <c r="H46" i="8"/>
  <c r="I46" i="8" s="1"/>
  <c r="J46" i="8" s="1"/>
  <c r="H47" i="8"/>
  <c r="I47" i="8" s="1"/>
  <c r="J47" i="8" s="1"/>
  <c r="H48" i="8"/>
  <c r="I48" i="8" s="1"/>
  <c r="J48" i="8" s="1"/>
  <c r="L50" i="8"/>
  <c r="H50" i="8"/>
  <c r="I50" i="8" s="1"/>
  <c r="J50" i="8" s="1"/>
  <c r="L52" i="8"/>
  <c r="H52" i="8"/>
  <c r="I52" i="8" s="1"/>
  <c r="J52" i="8" s="1"/>
  <c r="L54" i="8"/>
  <c r="H54" i="8"/>
  <c r="I54" i="8" s="1"/>
  <c r="J54" i="8" s="1"/>
  <c r="L56" i="8"/>
  <c r="H56" i="8"/>
  <c r="I56" i="8" s="1"/>
  <c r="J56" i="8" s="1"/>
  <c r="L58" i="8"/>
  <c r="H58" i="8"/>
  <c r="I58" i="8" s="1"/>
  <c r="J58" i="8" s="1"/>
  <c r="L60" i="8"/>
  <c r="H60" i="8"/>
  <c r="I60" i="8" s="1"/>
  <c r="J60" i="8" s="1"/>
  <c r="L62" i="8"/>
  <c r="H62" i="8"/>
  <c r="I62" i="8" s="1"/>
  <c r="J62" i="8" s="1"/>
  <c r="L64" i="8"/>
  <c r="H64" i="8"/>
  <c r="I64" i="8" s="1"/>
  <c r="J64" i="8" s="1"/>
  <c r="L66" i="8"/>
  <c r="H66" i="8"/>
  <c r="I66" i="8" s="1"/>
  <c r="J66" i="8" s="1"/>
  <c r="L68" i="8"/>
  <c r="H68" i="8"/>
  <c r="I68" i="8" s="1"/>
  <c r="J68" i="8" s="1"/>
  <c r="L70" i="8"/>
  <c r="H70" i="8"/>
  <c r="I70" i="8" s="1"/>
  <c r="J70" i="8" s="1"/>
  <c r="L72" i="8"/>
  <c r="H72" i="8"/>
  <c r="I72" i="8" s="1"/>
  <c r="J72" i="8" s="1"/>
  <c r="L74" i="8"/>
  <c r="H74" i="8"/>
  <c r="I74" i="8" s="1"/>
  <c r="J74" i="8" s="1"/>
  <c r="L76" i="8"/>
  <c r="H76" i="8"/>
  <c r="I76" i="8" s="1"/>
  <c r="J76" i="8" s="1"/>
  <c r="L78" i="8"/>
  <c r="H78" i="8"/>
  <c r="I78" i="8" s="1"/>
  <c r="J78" i="8" s="1"/>
  <c r="L80" i="8"/>
  <c r="H80" i="8"/>
  <c r="I80" i="8" s="1"/>
  <c r="J80" i="8" s="1"/>
  <c r="L82" i="8"/>
  <c r="H82" i="8"/>
  <c r="I82" i="8" s="1"/>
  <c r="J82" i="8" s="1"/>
  <c r="L84" i="8"/>
  <c r="H84" i="8"/>
  <c r="I84" i="8" s="1"/>
  <c r="J84" i="8" s="1"/>
  <c r="L86" i="8"/>
  <c r="H86" i="8"/>
  <c r="I86" i="8" s="1"/>
  <c r="J86" i="8" s="1"/>
  <c r="L88" i="8"/>
  <c r="H88" i="8"/>
  <c r="I88" i="8" s="1"/>
  <c r="J88" i="8" s="1"/>
  <c r="L90" i="8"/>
  <c r="H90" i="8"/>
  <c r="I90" i="8" s="1"/>
  <c r="J90" i="8" s="1"/>
  <c r="I93" i="8"/>
  <c r="J93" i="8" s="1"/>
  <c r="I95" i="8"/>
  <c r="J95" i="8" s="1"/>
  <c r="I97" i="8"/>
  <c r="J97" i="8" s="1"/>
  <c r="I99" i="8"/>
  <c r="J99" i="8" s="1"/>
  <c r="I101" i="8"/>
  <c r="J101" i="8" s="1"/>
  <c r="I103" i="8"/>
  <c r="J103" i="8" s="1"/>
  <c r="I105" i="8"/>
  <c r="J105" i="8" s="1"/>
  <c r="I107" i="8"/>
  <c r="J107" i="8" s="1"/>
  <c r="I109" i="8"/>
  <c r="J109" i="8" s="1"/>
  <c r="I111" i="8"/>
  <c r="J111" i="8" s="1"/>
  <c r="I113" i="8"/>
  <c r="J113" i="8" s="1"/>
  <c r="I115" i="8"/>
  <c r="J115" i="8" s="1"/>
  <c r="I117" i="8"/>
  <c r="J117" i="8" s="1"/>
  <c r="I119" i="8"/>
  <c r="J119" i="8" s="1"/>
  <c r="I121" i="8"/>
  <c r="J121" i="8" s="1"/>
  <c r="I123" i="8"/>
  <c r="J123" i="8" s="1"/>
  <c r="I125" i="8"/>
  <c r="J125" i="8" s="1"/>
  <c r="I127" i="8"/>
  <c r="J127" i="8" s="1"/>
  <c r="I129" i="8"/>
  <c r="J129" i="8" s="1"/>
  <c r="I131" i="8"/>
  <c r="J131" i="8" s="1"/>
  <c r="I133" i="8"/>
  <c r="J133" i="8" s="1"/>
  <c r="L3" i="7"/>
  <c r="H3" i="7"/>
  <c r="I3" i="7" s="1"/>
  <c r="J3" i="7" s="1"/>
  <c r="L5" i="7"/>
  <c r="H5" i="7"/>
  <c r="I5" i="7" s="1"/>
  <c r="J5" i="7" s="1"/>
  <c r="L7" i="7"/>
  <c r="H7" i="7"/>
  <c r="I7" i="7" s="1"/>
  <c r="J7" i="7" s="1"/>
  <c r="L9" i="7"/>
  <c r="H9" i="7"/>
  <c r="I9" i="7" s="1"/>
  <c r="J9" i="7" s="1"/>
  <c r="L11" i="7"/>
  <c r="H11" i="7"/>
  <c r="I11" i="7" s="1"/>
  <c r="J11" i="7" s="1"/>
  <c r="L13" i="7"/>
  <c r="H13" i="7"/>
  <c r="I13" i="7" s="1"/>
  <c r="J13" i="7" s="1"/>
  <c r="L15" i="7"/>
  <c r="H15" i="7"/>
  <c r="I15" i="7" s="1"/>
  <c r="J15" i="7" s="1"/>
  <c r="L17" i="7"/>
  <c r="H17" i="7"/>
  <c r="I17" i="7" s="1"/>
  <c r="J17" i="7" s="1"/>
  <c r="L19" i="7"/>
  <c r="H19" i="7"/>
  <c r="I19" i="7" s="1"/>
  <c r="J19" i="7" s="1"/>
  <c r="L21" i="7"/>
  <c r="H21" i="7"/>
  <c r="I21" i="7" s="1"/>
  <c r="J21" i="7" s="1"/>
  <c r="L23" i="7"/>
  <c r="H23" i="7"/>
  <c r="I23" i="7" s="1"/>
  <c r="J23" i="7" s="1"/>
  <c r="L25" i="7"/>
  <c r="H25" i="7"/>
  <c r="I25" i="7" s="1"/>
  <c r="J25" i="7" s="1"/>
  <c r="L27" i="7"/>
  <c r="H27" i="7"/>
  <c r="I27" i="7" s="1"/>
  <c r="J27" i="7" s="1"/>
  <c r="L29" i="7"/>
  <c r="H29" i="7"/>
  <c r="I29" i="7" s="1"/>
  <c r="J29" i="7" s="1"/>
  <c r="L31" i="7"/>
  <c r="H31" i="7"/>
  <c r="I31" i="7" s="1"/>
  <c r="J31" i="7" s="1"/>
  <c r="L33" i="7"/>
  <c r="H33" i="7"/>
  <c r="I33" i="7" s="1"/>
  <c r="J33" i="7" s="1"/>
  <c r="L35" i="7"/>
  <c r="H35" i="7"/>
  <c r="I35" i="7" s="1"/>
  <c r="J35" i="7" s="1"/>
  <c r="I38" i="7"/>
  <c r="J38" i="7" s="1"/>
  <c r="I40" i="7"/>
  <c r="J40" i="7" s="1"/>
  <c r="I42" i="7"/>
  <c r="J42" i="7" s="1"/>
  <c r="I44" i="7"/>
  <c r="J44" i="7" s="1"/>
  <c r="I46" i="7"/>
  <c r="J46" i="7" s="1"/>
  <c r="I48" i="7"/>
  <c r="J48" i="7" s="1"/>
  <c r="I50" i="7"/>
  <c r="J50" i="7" s="1"/>
  <c r="I52" i="7"/>
  <c r="J52" i="7" s="1"/>
  <c r="L4" i="7"/>
  <c r="H4" i="7"/>
  <c r="I4" i="7" s="1"/>
  <c r="J4" i="7" s="1"/>
  <c r="L6" i="7"/>
  <c r="H6" i="7"/>
  <c r="I6" i="7" s="1"/>
  <c r="J6" i="7" s="1"/>
  <c r="L8" i="7"/>
  <c r="H8" i="7"/>
  <c r="I8" i="7" s="1"/>
  <c r="J8" i="7" s="1"/>
  <c r="L10" i="7"/>
  <c r="H10" i="7"/>
  <c r="I10" i="7" s="1"/>
  <c r="J10" i="7" s="1"/>
  <c r="L12" i="7"/>
  <c r="H12" i="7"/>
  <c r="I12" i="7" s="1"/>
  <c r="J12" i="7" s="1"/>
  <c r="L14" i="7"/>
  <c r="H14" i="7"/>
  <c r="I14" i="7" s="1"/>
  <c r="J14" i="7" s="1"/>
  <c r="L16" i="7"/>
  <c r="H16" i="7"/>
  <c r="I16" i="7" s="1"/>
  <c r="J16" i="7" s="1"/>
  <c r="L18" i="7"/>
  <c r="H18" i="7"/>
  <c r="I18" i="7" s="1"/>
  <c r="J18" i="7" s="1"/>
  <c r="L20" i="7"/>
  <c r="H20" i="7"/>
  <c r="I20" i="7" s="1"/>
  <c r="J20" i="7" s="1"/>
  <c r="L22" i="7"/>
  <c r="H22" i="7"/>
  <c r="I22" i="7" s="1"/>
  <c r="J22" i="7" s="1"/>
  <c r="L24" i="7"/>
  <c r="H24" i="7"/>
  <c r="I24" i="7" s="1"/>
  <c r="J24" i="7" s="1"/>
  <c r="L26" i="7"/>
  <c r="H26" i="7"/>
  <c r="I26" i="7" s="1"/>
  <c r="J26" i="7" s="1"/>
  <c r="L28" i="7"/>
  <c r="H28" i="7"/>
  <c r="I28" i="7" s="1"/>
  <c r="J28" i="7" s="1"/>
  <c r="L30" i="7"/>
  <c r="H30" i="7"/>
  <c r="I30" i="7" s="1"/>
  <c r="J30" i="7" s="1"/>
  <c r="L32" i="7"/>
  <c r="H32" i="7"/>
  <c r="I32" i="7" s="1"/>
  <c r="J32" i="7" s="1"/>
  <c r="L34" i="7"/>
  <c r="H34" i="7"/>
  <c r="I34" i="7" s="1"/>
  <c r="J34" i="7" s="1"/>
  <c r="L36" i="7"/>
  <c r="I37" i="7"/>
  <c r="J37" i="7" s="1"/>
  <c r="I39" i="7"/>
  <c r="J39" i="7" s="1"/>
  <c r="I41" i="7"/>
  <c r="J41" i="7" s="1"/>
  <c r="I43" i="7"/>
  <c r="J43" i="7" s="1"/>
  <c r="I45" i="7"/>
  <c r="J45" i="7" s="1"/>
  <c r="I47" i="7"/>
  <c r="J47" i="7" s="1"/>
  <c r="I49" i="7"/>
  <c r="J49" i="7" s="1"/>
  <c r="I51" i="7"/>
  <c r="J51" i="7" s="1"/>
  <c r="I53" i="7"/>
  <c r="J53" i="7" s="1"/>
  <c r="I54" i="7"/>
  <c r="J54" i="7" s="1"/>
  <c r="I55" i="7"/>
  <c r="J55" i="7" s="1"/>
  <c r="I56" i="7"/>
  <c r="J56" i="7" s="1"/>
  <c r="I57" i="7"/>
  <c r="J57" i="7" s="1"/>
  <c r="I58" i="7"/>
  <c r="J58" i="7" s="1"/>
  <c r="I59" i="7"/>
  <c r="J59" i="7" s="1"/>
  <c r="I60" i="7"/>
  <c r="J60" i="7" s="1"/>
  <c r="I61" i="7"/>
  <c r="J61" i="7" s="1"/>
  <c r="I62" i="7"/>
  <c r="J62" i="7" s="1"/>
  <c r="I63" i="7"/>
  <c r="J63" i="7" s="1"/>
  <c r="I64" i="7"/>
  <c r="J64" i="7" s="1"/>
  <c r="I65" i="7"/>
  <c r="J65" i="7" s="1"/>
  <c r="I66" i="7"/>
  <c r="J66" i="7" s="1"/>
  <c r="I67" i="7"/>
  <c r="J67" i="7" s="1"/>
  <c r="I68" i="7"/>
  <c r="J68" i="7" s="1"/>
  <c r="I69" i="7"/>
  <c r="J69" i="7" s="1"/>
  <c r="I70" i="7"/>
  <c r="J70" i="7" s="1"/>
  <c r="I71" i="7"/>
  <c r="J71" i="7" s="1"/>
  <c r="I72" i="7"/>
  <c r="J72" i="7" s="1"/>
  <c r="I73" i="7"/>
  <c r="J73" i="7" s="1"/>
  <c r="I74" i="7"/>
  <c r="J74" i="7" s="1"/>
  <c r="I75" i="7"/>
  <c r="J75" i="7" s="1"/>
  <c r="I76" i="7"/>
  <c r="J76" i="7" s="1"/>
  <c r="I77" i="7"/>
  <c r="J77" i="7" s="1"/>
  <c r="I78" i="7"/>
  <c r="J78" i="7" s="1"/>
  <c r="H3" i="6"/>
  <c r="I3" i="6" s="1"/>
  <c r="J3" i="6" s="1"/>
  <c r="H4" i="6"/>
  <c r="I4" i="6" s="1"/>
  <c r="J4" i="6" s="1"/>
  <c r="H5" i="6"/>
  <c r="I5" i="6" s="1"/>
  <c r="J5" i="6" s="1"/>
  <c r="H6" i="6"/>
  <c r="I6" i="6" s="1"/>
  <c r="J6" i="6" s="1"/>
  <c r="H7" i="6"/>
  <c r="I7" i="6" s="1"/>
  <c r="J7" i="6" s="1"/>
  <c r="H8" i="6"/>
  <c r="I8" i="6" s="1"/>
  <c r="J8" i="6" s="1"/>
  <c r="H9" i="6"/>
  <c r="I9" i="6" s="1"/>
  <c r="J9" i="6" s="1"/>
  <c r="H10" i="6"/>
  <c r="I10" i="6" s="1"/>
  <c r="J10" i="6" s="1"/>
  <c r="I11" i="6"/>
  <c r="J11" i="6" s="1"/>
  <c r="H14" i="6"/>
  <c r="I14" i="6" s="1"/>
  <c r="J14" i="6" s="1"/>
  <c r="H18" i="6"/>
  <c r="I18" i="6" s="1"/>
  <c r="J18" i="6" s="1"/>
  <c r="H19" i="6"/>
  <c r="I19" i="6" s="1"/>
  <c r="J19" i="6" s="1"/>
  <c r="H20" i="6"/>
  <c r="I20" i="6" s="1"/>
  <c r="J20" i="6" s="1"/>
  <c r="H21" i="6"/>
  <c r="I21" i="6" s="1"/>
  <c r="J21" i="6" s="1"/>
  <c r="H22" i="6"/>
  <c r="I22" i="6" s="1"/>
  <c r="J22" i="6" s="1"/>
  <c r="H23" i="6"/>
  <c r="I23" i="6" s="1"/>
  <c r="J23" i="6" s="1"/>
  <c r="H24" i="6"/>
  <c r="I24" i="6" s="1"/>
  <c r="J24" i="6" s="1"/>
  <c r="H25" i="6"/>
  <c r="I25" i="6" s="1"/>
  <c r="J25" i="6" s="1"/>
  <c r="H26" i="6"/>
  <c r="I26" i="6" s="1"/>
  <c r="J26" i="6" s="1"/>
  <c r="H27" i="6"/>
  <c r="I27" i="6" s="1"/>
  <c r="J27" i="6" s="1"/>
  <c r="H28" i="6"/>
  <c r="I28" i="6" s="1"/>
  <c r="J28" i="6" s="1"/>
  <c r="H29" i="6"/>
  <c r="I29" i="6" s="1"/>
  <c r="J29" i="6" s="1"/>
  <c r="H30" i="6"/>
  <c r="I30" i="6" s="1"/>
  <c r="J30" i="6" s="1"/>
  <c r="H31" i="6"/>
  <c r="I31" i="6" s="1"/>
  <c r="J31" i="6" s="1"/>
  <c r="H32" i="6"/>
  <c r="I32" i="6" s="1"/>
  <c r="J32" i="6" s="1"/>
  <c r="H33" i="6"/>
  <c r="I33" i="6" s="1"/>
  <c r="J33" i="6" s="1"/>
  <c r="H34" i="6"/>
  <c r="I34" i="6" s="1"/>
  <c r="J34" i="6" s="1"/>
  <c r="H35" i="6"/>
  <c r="I35" i="6" s="1"/>
  <c r="J35" i="6" s="1"/>
  <c r="H36" i="6"/>
  <c r="I36" i="6" s="1"/>
  <c r="J36" i="6" s="1"/>
  <c r="H37" i="6"/>
  <c r="I37" i="6" s="1"/>
  <c r="J37" i="6" s="1"/>
  <c r="H38" i="6"/>
  <c r="I38" i="6" s="1"/>
  <c r="J38" i="6" s="1"/>
  <c r="H39" i="6"/>
  <c r="I39" i="6" s="1"/>
  <c r="J39" i="6" s="1"/>
  <c r="H40" i="6"/>
  <c r="I40" i="6" s="1"/>
  <c r="J40" i="6" s="1"/>
  <c r="H41" i="6"/>
  <c r="I41" i="6" s="1"/>
  <c r="J41" i="6" s="1"/>
  <c r="H43" i="6"/>
  <c r="I43" i="6" s="1"/>
  <c r="J43" i="6" s="1"/>
  <c r="H44" i="6"/>
  <c r="I44" i="6" s="1"/>
  <c r="J44" i="6" s="1"/>
  <c r="H45" i="6"/>
  <c r="I45" i="6" s="1"/>
  <c r="J45" i="6" s="1"/>
  <c r="H46" i="6"/>
  <c r="I46" i="6" s="1"/>
  <c r="J46" i="6" s="1"/>
  <c r="H47" i="6"/>
  <c r="I47" i="6" s="1"/>
  <c r="J47" i="6" s="1"/>
  <c r="H48" i="6"/>
  <c r="I48" i="6" s="1"/>
  <c r="J48" i="6" s="1"/>
  <c r="H49" i="6"/>
  <c r="I49" i="6" s="1"/>
  <c r="J49" i="6" s="1"/>
  <c r="H50" i="6"/>
  <c r="I50" i="6" s="1"/>
  <c r="J50" i="6" s="1"/>
  <c r="H51" i="6"/>
  <c r="I51" i="6" s="1"/>
  <c r="J51" i="6" s="1"/>
  <c r="H52" i="6"/>
  <c r="I52" i="6" s="1"/>
  <c r="J52" i="6" s="1"/>
  <c r="H53" i="6"/>
  <c r="I53" i="6" s="1"/>
  <c r="J53" i="6" s="1"/>
  <c r="H54" i="6"/>
  <c r="I54" i="6" s="1"/>
  <c r="J54" i="6" s="1"/>
  <c r="H55" i="6"/>
  <c r="I55" i="6" s="1"/>
  <c r="J55" i="6" s="1"/>
  <c r="H56" i="6"/>
  <c r="I56" i="6" s="1"/>
  <c r="J56" i="6" s="1"/>
  <c r="H57" i="6"/>
  <c r="I57" i="6" s="1"/>
  <c r="J57" i="6" s="1"/>
  <c r="H58" i="6"/>
  <c r="I58" i="6" s="1"/>
  <c r="J58" i="6" s="1"/>
  <c r="H59" i="6"/>
  <c r="I59" i="6" s="1"/>
  <c r="J59" i="6" s="1"/>
  <c r="H60" i="6"/>
  <c r="I60" i="6" s="1"/>
  <c r="J60" i="6" s="1"/>
  <c r="H61" i="6"/>
  <c r="I61" i="6" s="1"/>
  <c r="J61" i="6" s="1"/>
  <c r="H62" i="6"/>
  <c r="I62" i="6" s="1"/>
  <c r="J62" i="6" s="1"/>
  <c r="H63" i="6"/>
  <c r="I63" i="6" s="1"/>
  <c r="J63" i="6" s="1"/>
  <c r="H64" i="6"/>
  <c r="I64" i="6" s="1"/>
  <c r="J64" i="6" s="1"/>
  <c r="H65" i="6"/>
  <c r="I65" i="6" s="1"/>
  <c r="J65" i="6" s="1"/>
  <c r="H66" i="6"/>
  <c r="I66" i="6" s="1"/>
  <c r="J66" i="6" s="1"/>
  <c r="H67" i="6"/>
  <c r="I67" i="6" s="1"/>
  <c r="J67" i="6" s="1"/>
  <c r="H68" i="6"/>
  <c r="I68" i="6" s="1"/>
  <c r="J68" i="6" s="1"/>
  <c r="H69" i="6"/>
  <c r="I69" i="6" s="1"/>
  <c r="J69" i="6" s="1"/>
  <c r="L22" i="5"/>
  <c r="H22" i="5"/>
  <c r="I22" i="5" s="1"/>
  <c r="J22" i="5" s="1"/>
  <c r="L24" i="5"/>
  <c r="H24" i="5"/>
  <c r="I24" i="5" s="1"/>
  <c r="J24" i="5" s="1"/>
  <c r="L26" i="5"/>
  <c r="H26" i="5"/>
  <c r="I26" i="5" s="1"/>
  <c r="J26" i="5" s="1"/>
  <c r="L28" i="5"/>
  <c r="H28" i="5"/>
  <c r="I28" i="5" s="1"/>
  <c r="J28" i="5" s="1"/>
  <c r="L30" i="5"/>
  <c r="H30" i="5"/>
  <c r="I30" i="5" s="1"/>
  <c r="J30" i="5" s="1"/>
  <c r="L32" i="5"/>
  <c r="H32" i="5"/>
  <c r="I32" i="5" s="1"/>
  <c r="J32" i="5" s="1"/>
  <c r="L34" i="5"/>
  <c r="H34" i="5"/>
  <c r="I34" i="5" s="1"/>
  <c r="J34" i="5" s="1"/>
  <c r="L36" i="5"/>
  <c r="H36" i="5"/>
  <c r="I36" i="5" s="1"/>
  <c r="J36" i="5" s="1"/>
  <c r="L38" i="5"/>
  <c r="H38" i="5"/>
  <c r="I38" i="5" s="1"/>
  <c r="J38" i="5" s="1"/>
  <c r="L40" i="5"/>
  <c r="H40" i="5"/>
  <c r="I40" i="5" s="1"/>
  <c r="J40" i="5" s="1"/>
  <c r="L42" i="5"/>
  <c r="H42" i="5"/>
  <c r="I42" i="5" s="1"/>
  <c r="J42" i="5" s="1"/>
  <c r="L44" i="5"/>
  <c r="H44" i="5"/>
  <c r="I44" i="5" s="1"/>
  <c r="J44" i="5" s="1"/>
  <c r="L46" i="5"/>
  <c r="H46" i="5"/>
  <c r="I46" i="5" s="1"/>
  <c r="J46" i="5" s="1"/>
  <c r="L48" i="5"/>
  <c r="H48" i="5"/>
  <c r="I48" i="5" s="1"/>
  <c r="J48" i="5" s="1"/>
  <c r="L50" i="5"/>
  <c r="H50" i="5"/>
  <c r="I50" i="5" s="1"/>
  <c r="J50" i="5" s="1"/>
  <c r="L52" i="5"/>
  <c r="H52" i="5"/>
  <c r="I52" i="5" s="1"/>
  <c r="J52" i="5" s="1"/>
  <c r="L54" i="5"/>
  <c r="H54" i="5"/>
  <c r="I54" i="5" s="1"/>
  <c r="J54" i="5" s="1"/>
  <c r="L56" i="5"/>
  <c r="H56" i="5"/>
  <c r="I56" i="5" s="1"/>
  <c r="J56" i="5" s="1"/>
  <c r="L58" i="5"/>
  <c r="H58" i="5"/>
  <c r="I58" i="5" s="1"/>
  <c r="J58" i="5" s="1"/>
  <c r="L60" i="5"/>
  <c r="H60" i="5"/>
  <c r="I60" i="5" s="1"/>
  <c r="J60" i="5" s="1"/>
  <c r="L62" i="5"/>
  <c r="H62" i="5"/>
  <c r="I62" i="5" s="1"/>
  <c r="J62" i="5" s="1"/>
  <c r="L64" i="5"/>
  <c r="I65" i="5"/>
  <c r="J65" i="5" s="1"/>
  <c r="I67" i="5"/>
  <c r="J67" i="5" s="1"/>
  <c r="I69" i="5"/>
  <c r="J69" i="5" s="1"/>
  <c r="I71" i="5"/>
  <c r="J71" i="5" s="1"/>
  <c r="I73" i="5"/>
  <c r="J73" i="5" s="1"/>
  <c r="I75" i="5"/>
  <c r="J75" i="5" s="1"/>
  <c r="I77" i="5"/>
  <c r="J77" i="5" s="1"/>
  <c r="I79" i="5"/>
  <c r="J79" i="5" s="1"/>
  <c r="I81" i="5"/>
  <c r="J81" i="5" s="1"/>
  <c r="I83" i="5"/>
  <c r="J83" i="5" s="1"/>
  <c r="I85" i="5"/>
  <c r="J85" i="5" s="1"/>
  <c r="I87" i="5"/>
  <c r="J87" i="5" s="1"/>
  <c r="I89" i="5"/>
  <c r="J89" i="5" s="1"/>
  <c r="I91" i="5"/>
  <c r="J91" i="5" s="1"/>
  <c r="I93" i="5"/>
  <c r="J93" i="5" s="1"/>
  <c r="I95" i="5"/>
  <c r="J95" i="5" s="1"/>
  <c r="I97" i="5"/>
  <c r="J97" i="5" s="1"/>
  <c r="I99" i="5"/>
  <c r="J99" i="5" s="1"/>
  <c r="I101" i="5"/>
  <c r="J101" i="5" s="1"/>
  <c r="I103" i="5"/>
  <c r="J103" i="5" s="1"/>
  <c r="I105" i="5"/>
  <c r="J105" i="5" s="1"/>
  <c r="H3" i="5"/>
  <c r="I3" i="5" s="1"/>
  <c r="J3" i="5" s="1"/>
  <c r="H4" i="5"/>
  <c r="I4" i="5" s="1"/>
  <c r="J4" i="5" s="1"/>
  <c r="H5" i="5"/>
  <c r="I5" i="5" s="1"/>
  <c r="J5" i="5" s="1"/>
  <c r="H6" i="5"/>
  <c r="I6" i="5" s="1"/>
  <c r="J6" i="5" s="1"/>
  <c r="H7" i="5"/>
  <c r="I7" i="5" s="1"/>
  <c r="J7" i="5" s="1"/>
  <c r="H8" i="5"/>
  <c r="I8" i="5" s="1"/>
  <c r="J8" i="5" s="1"/>
  <c r="H9" i="5"/>
  <c r="I9" i="5" s="1"/>
  <c r="J9" i="5" s="1"/>
  <c r="H10" i="5"/>
  <c r="I10" i="5" s="1"/>
  <c r="J10" i="5" s="1"/>
  <c r="H11" i="5"/>
  <c r="I11" i="5" s="1"/>
  <c r="J11" i="5" s="1"/>
  <c r="H12" i="5"/>
  <c r="I12" i="5" s="1"/>
  <c r="J12" i="5" s="1"/>
  <c r="H13" i="5"/>
  <c r="I13" i="5" s="1"/>
  <c r="J13" i="5" s="1"/>
  <c r="H14" i="5"/>
  <c r="I14" i="5" s="1"/>
  <c r="J14" i="5" s="1"/>
  <c r="H15" i="5"/>
  <c r="I15" i="5" s="1"/>
  <c r="J15" i="5" s="1"/>
  <c r="H16" i="5"/>
  <c r="I16" i="5" s="1"/>
  <c r="J16" i="5" s="1"/>
  <c r="H17" i="5"/>
  <c r="I17" i="5" s="1"/>
  <c r="J17" i="5" s="1"/>
  <c r="H18" i="5"/>
  <c r="I18" i="5" s="1"/>
  <c r="J18" i="5" s="1"/>
  <c r="H19" i="5"/>
  <c r="I19" i="5" s="1"/>
  <c r="J19" i="5" s="1"/>
  <c r="H20" i="5"/>
  <c r="I20" i="5" s="1"/>
  <c r="J20" i="5" s="1"/>
  <c r="H21" i="5"/>
  <c r="I21" i="5" s="1"/>
  <c r="J21" i="5" s="1"/>
  <c r="L23" i="5"/>
  <c r="H23" i="5"/>
  <c r="I23" i="5" s="1"/>
  <c r="J23" i="5" s="1"/>
  <c r="L25" i="5"/>
  <c r="H25" i="5"/>
  <c r="I25" i="5" s="1"/>
  <c r="J25" i="5" s="1"/>
  <c r="L27" i="5"/>
  <c r="H27" i="5"/>
  <c r="I27" i="5" s="1"/>
  <c r="J27" i="5" s="1"/>
  <c r="L29" i="5"/>
  <c r="H29" i="5"/>
  <c r="I29" i="5" s="1"/>
  <c r="J29" i="5" s="1"/>
  <c r="L31" i="5"/>
  <c r="H31" i="5"/>
  <c r="I31" i="5" s="1"/>
  <c r="J31" i="5" s="1"/>
  <c r="L33" i="5"/>
  <c r="H33" i="5"/>
  <c r="I33" i="5" s="1"/>
  <c r="J33" i="5" s="1"/>
  <c r="L35" i="5"/>
  <c r="H35" i="5"/>
  <c r="I35" i="5" s="1"/>
  <c r="J35" i="5" s="1"/>
  <c r="L37" i="5"/>
  <c r="H37" i="5"/>
  <c r="I37" i="5" s="1"/>
  <c r="J37" i="5" s="1"/>
  <c r="L39" i="5"/>
  <c r="H39" i="5"/>
  <c r="I39" i="5" s="1"/>
  <c r="J39" i="5" s="1"/>
  <c r="L41" i="5"/>
  <c r="H41" i="5"/>
  <c r="I41" i="5" s="1"/>
  <c r="J41" i="5" s="1"/>
  <c r="L43" i="5"/>
  <c r="H43" i="5"/>
  <c r="I43" i="5" s="1"/>
  <c r="J43" i="5" s="1"/>
  <c r="L45" i="5"/>
  <c r="H45" i="5"/>
  <c r="I45" i="5" s="1"/>
  <c r="J45" i="5" s="1"/>
  <c r="L47" i="5"/>
  <c r="H47" i="5"/>
  <c r="I47" i="5" s="1"/>
  <c r="J47" i="5" s="1"/>
  <c r="L49" i="5"/>
  <c r="H49" i="5"/>
  <c r="I49" i="5" s="1"/>
  <c r="J49" i="5" s="1"/>
  <c r="L51" i="5"/>
  <c r="H51" i="5"/>
  <c r="I51" i="5" s="1"/>
  <c r="J51" i="5" s="1"/>
  <c r="L53" i="5"/>
  <c r="H53" i="5"/>
  <c r="I53" i="5" s="1"/>
  <c r="J53" i="5" s="1"/>
  <c r="L55" i="5"/>
  <c r="H55" i="5"/>
  <c r="I55" i="5" s="1"/>
  <c r="J55" i="5" s="1"/>
  <c r="L57" i="5"/>
  <c r="H57" i="5"/>
  <c r="I57" i="5" s="1"/>
  <c r="J57" i="5" s="1"/>
  <c r="L59" i="5"/>
  <c r="H59" i="5"/>
  <c r="I59" i="5" s="1"/>
  <c r="J59" i="5" s="1"/>
  <c r="L61" i="5"/>
  <c r="H61" i="5"/>
  <c r="I61" i="5" s="1"/>
  <c r="J61" i="5" s="1"/>
  <c r="L63" i="5"/>
  <c r="H63" i="5"/>
  <c r="I63" i="5" s="1"/>
  <c r="J63" i="5" s="1"/>
  <c r="I66" i="5"/>
  <c r="J66" i="5" s="1"/>
  <c r="I68" i="5"/>
  <c r="J68" i="5" s="1"/>
  <c r="I70" i="5"/>
  <c r="J70" i="5" s="1"/>
  <c r="I72" i="5"/>
  <c r="J72" i="5" s="1"/>
  <c r="I74" i="5"/>
  <c r="J74" i="5" s="1"/>
  <c r="I76" i="5"/>
  <c r="J76" i="5" s="1"/>
  <c r="I78" i="5"/>
  <c r="J78" i="5" s="1"/>
  <c r="I80" i="5"/>
  <c r="J80" i="5" s="1"/>
  <c r="I82" i="5"/>
  <c r="J82" i="5" s="1"/>
  <c r="I84" i="5"/>
  <c r="J84" i="5" s="1"/>
  <c r="I86" i="5"/>
  <c r="J86" i="5" s="1"/>
  <c r="I88" i="5"/>
  <c r="J88" i="5" s="1"/>
  <c r="I90" i="5"/>
  <c r="J90" i="5" s="1"/>
  <c r="I92" i="5"/>
  <c r="J92" i="5" s="1"/>
  <c r="I94" i="5"/>
  <c r="J94" i="5" s="1"/>
  <c r="I96" i="5"/>
  <c r="J96" i="5" s="1"/>
  <c r="I98" i="5"/>
  <c r="J98" i="5" s="1"/>
  <c r="I100" i="5"/>
  <c r="J100" i="5" s="1"/>
  <c r="I102" i="5"/>
  <c r="J102" i="5" s="1"/>
  <c r="I104" i="5"/>
  <c r="J104" i="5" s="1"/>
  <c r="I106" i="5"/>
  <c r="J106" i="5" s="1"/>
  <c r="H3" i="4"/>
  <c r="I3" i="4" s="1"/>
  <c r="J3" i="4" s="1"/>
  <c r="L3" i="4"/>
  <c r="H4" i="4"/>
  <c r="I4" i="4" s="1"/>
  <c r="J4" i="4" s="1"/>
  <c r="H5" i="4"/>
  <c r="I5" i="4" s="1"/>
  <c r="J5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5" i="4"/>
  <c r="I15" i="4" s="1"/>
  <c r="J15" i="4" s="1"/>
  <c r="H16" i="4"/>
  <c r="I16" i="4" s="1"/>
  <c r="J16" i="4" s="1"/>
  <c r="H18" i="4"/>
  <c r="I18" i="4" s="1"/>
  <c r="J18" i="4" s="1"/>
  <c r="H20" i="4"/>
  <c r="I20" i="4" s="1"/>
  <c r="J20" i="4" s="1"/>
  <c r="H21" i="4"/>
  <c r="I21" i="4" s="1"/>
  <c r="J21" i="4" s="1"/>
  <c r="H22" i="4"/>
  <c r="I22" i="4" s="1"/>
  <c r="J22" i="4" s="1"/>
  <c r="H23" i="4"/>
  <c r="I23" i="4" s="1"/>
  <c r="J23" i="4" s="1"/>
  <c r="H24" i="4"/>
  <c r="I24" i="4" s="1"/>
  <c r="J24" i="4" s="1"/>
  <c r="H25" i="4"/>
  <c r="I25" i="4" s="1"/>
  <c r="J25" i="4" s="1"/>
  <c r="H26" i="4"/>
  <c r="I26" i="4" s="1"/>
  <c r="J26" i="4" s="1"/>
  <c r="H27" i="4"/>
  <c r="I27" i="4" s="1"/>
  <c r="J27" i="4" s="1"/>
  <c r="H28" i="4"/>
  <c r="I28" i="4" s="1"/>
  <c r="J28" i="4" s="1"/>
  <c r="H29" i="4"/>
  <c r="I29" i="4" s="1"/>
  <c r="J29" i="4" s="1"/>
  <c r="H30" i="4"/>
  <c r="I30" i="4" s="1"/>
  <c r="J30" i="4" s="1"/>
  <c r="H31" i="4"/>
  <c r="I31" i="4" s="1"/>
  <c r="J31" i="4" s="1"/>
  <c r="H32" i="4"/>
  <c r="I32" i="4" s="1"/>
  <c r="J32" i="4" s="1"/>
  <c r="H33" i="4"/>
  <c r="I33" i="4" s="1"/>
  <c r="J33" i="4" s="1"/>
  <c r="H34" i="4"/>
  <c r="I34" i="4" s="1"/>
  <c r="J34" i="4" s="1"/>
  <c r="H35" i="4"/>
  <c r="I35" i="4" s="1"/>
  <c r="J35" i="4" s="1"/>
  <c r="H37" i="4"/>
  <c r="I37" i="4" s="1"/>
  <c r="J37" i="4" s="1"/>
  <c r="H38" i="4"/>
  <c r="I38" i="4" s="1"/>
  <c r="J38" i="4" s="1"/>
  <c r="H39" i="4"/>
  <c r="I39" i="4" s="1"/>
  <c r="J39" i="4" s="1"/>
  <c r="H46" i="4"/>
  <c r="I46" i="4" s="1"/>
  <c r="J46" i="4" s="1"/>
  <c r="H47" i="4"/>
  <c r="I47" i="4" s="1"/>
  <c r="J47" i="4" s="1"/>
  <c r="H55" i="4"/>
  <c r="I55" i="4" s="1"/>
  <c r="J55" i="4" s="1"/>
  <c r="H56" i="4"/>
  <c r="I56" i="4" s="1"/>
  <c r="J56" i="4" s="1"/>
  <c r="H57" i="4"/>
  <c r="I57" i="4" s="1"/>
  <c r="J57" i="4" s="1"/>
  <c r="H58" i="4"/>
  <c r="I58" i="4" s="1"/>
  <c r="J58" i="4" s="1"/>
  <c r="H59" i="4"/>
  <c r="I59" i="4" s="1"/>
  <c r="J59" i="4" s="1"/>
  <c r="H60" i="4"/>
  <c r="I60" i="4" s="1"/>
  <c r="J60" i="4" s="1"/>
  <c r="H61" i="4"/>
  <c r="I61" i="4" s="1"/>
  <c r="J61" i="4" s="1"/>
  <c r="H62" i="4"/>
  <c r="I62" i="4" s="1"/>
  <c r="J62" i="4" s="1"/>
  <c r="H63" i="4"/>
  <c r="I63" i="4" s="1"/>
  <c r="J63" i="4" s="1"/>
  <c r="H64" i="4"/>
  <c r="I64" i="4" s="1"/>
  <c r="J64" i="4" s="1"/>
  <c r="I81" i="4"/>
  <c r="J81" i="4" s="1"/>
  <c r="H84" i="4"/>
  <c r="I84" i="4" s="1"/>
  <c r="J84" i="4" s="1"/>
  <c r="H85" i="4"/>
  <c r="I85" i="4" s="1"/>
  <c r="J85" i="4" s="1"/>
  <c r="H86" i="4"/>
  <c r="I86" i="4" s="1"/>
  <c r="J86" i="4" s="1"/>
  <c r="H87" i="4"/>
  <c r="I87" i="4" s="1"/>
  <c r="J87" i="4" s="1"/>
  <c r="H92" i="4"/>
  <c r="I92" i="4" s="1"/>
  <c r="J92" i="4" s="1"/>
  <c r="H93" i="4"/>
  <c r="I93" i="4" s="1"/>
  <c r="J93" i="4" s="1"/>
  <c r="H94" i="4"/>
  <c r="I94" i="4" s="1"/>
  <c r="J94" i="4" s="1"/>
  <c r="H99" i="4"/>
  <c r="I99" i="4" s="1"/>
  <c r="J99" i="4" s="1"/>
  <c r="H100" i="4"/>
  <c r="I100" i="4" s="1"/>
  <c r="J100" i="4" s="1"/>
  <c r="H101" i="4"/>
  <c r="I101" i="4" s="1"/>
  <c r="J101" i="4" s="1"/>
  <c r="H102" i="4"/>
  <c r="I102" i="4" s="1"/>
  <c r="J102" i="4" s="1"/>
  <c r="H107" i="4"/>
  <c r="I107" i="4" s="1"/>
  <c r="J107" i="4" s="1"/>
  <c r="H108" i="4"/>
  <c r="I108" i="4" s="1"/>
  <c r="J108" i="4" s="1"/>
  <c r="H111" i="4"/>
  <c r="I111" i="4" s="1"/>
  <c r="J111" i="4" s="1"/>
  <c r="H112" i="4"/>
  <c r="I112" i="4" s="1"/>
  <c r="J112" i="4" s="1"/>
  <c r="H113" i="4"/>
  <c r="I113" i="4" s="1"/>
  <c r="J113" i="4" s="1"/>
  <c r="H114" i="4"/>
  <c r="I114" i="4" s="1"/>
  <c r="J114" i="4" s="1"/>
  <c r="H115" i="4"/>
  <c r="I115" i="4" s="1"/>
  <c r="J115" i="4" s="1"/>
  <c r="H116" i="4"/>
  <c r="I116" i="4" s="1"/>
  <c r="J116" i="4" s="1"/>
  <c r="H117" i="4"/>
  <c r="I117" i="4" s="1"/>
  <c r="J117" i="4" s="1"/>
  <c r="H118" i="4"/>
  <c r="I118" i="4" s="1"/>
  <c r="J118" i="4" s="1"/>
  <c r="H119" i="4"/>
  <c r="I119" i="4" s="1"/>
  <c r="J119" i="4" s="1"/>
  <c r="H120" i="4"/>
  <c r="I120" i="4" s="1"/>
  <c r="J120" i="4" s="1"/>
  <c r="H121" i="4"/>
  <c r="I121" i="4" s="1"/>
  <c r="J121" i="4" s="1"/>
  <c r="H122" i="4"/>
  <c r="I122" i="4" s="1"/>
  <c r="J122" i="4" s="1"/>
  <c r="H123" i="4"/>
  <c r="I123" i="4" s="1"/>
  <c r="J123" i="4" s="1"/>
  <c r="H124" i="4"/>
  <c r="I124" i="4" s="1"/>
  <c r="J124" i="4" s="1"/>
  <c r="H125" i="4"/>
  <c r="I125" i="4" s="1"/>
  <c r="J125" i="4" s="1"/>
  <c r="H126" i="4"/>
  <c r="I126" i="4" s="1"/>
  <c r="J126" i="4" s="1"/>
  <c r="H129" i="4"/>
  <c r="I129" i="4" s="1"/>
  <c r="J129" i="4" s="1"/>
  <c r="H130" i="4"/>
  <c r="I130" i="4" s="1"/>
  <c r="J130" i="4" s="1"/>
  <c r="H131" i="4"/>
  <c r="I131" i="4" s="1"/>
  <c r="J131" i="4" s="1"/>
  <c r="H132" i="4"/>
  <c r="I132" i="4" s="1"/>
  <c r="J132" i="4" s="1"/>
  <c r="H133" i="4"/>
  <c r="I133" i="4" s="1"/>
  <c r="J133" i="4" s="1"/>
  <c r="H134" i="4"/>
  <c r="I134" i="4" s="1"/>
  <c r="J134" i="4" s="1"/>
  <c r="H135" i="4"/>
  <c r="I135" i="4" s="1"/>
  <c r="J135" i="4" s="1"/>
  <c r="H136" i="4"/>
  <c r="I136" i="4" s="1"/>
  <c r="J136" i="4" s="1"/>
  <c r="H137" i="4"/>
  <c r="I137" i="4" s="1"/>
  <c r="J137" i="4" s="1"/>
  <c r="H138" i="4"/>
  <c r="I138" i="4" s="1"/>
  <c r="J138" i="4" s="1"/>
  <c r="H139" i="4"/>
  <c r="I139" i="4" s="1"/>
  <c r="J139" i="4" s="1"/>
  <c r="H140" i="4"/>
  <c r="I140" i="4" s="1"/>
  <c r="J140" i="4" s="1"/>
  <c r="H141" i="4"/>
  <c r="I141" i="4" s="1"/>
  <c r="J141" i="4" s="1"/>
  <c r="H142" i="4"/>
  <c r="I142" i="4" s="1"/>
  <c r="J142" i="4" s="1"/>
  <c r="H143" i="4"/>
  <c r="I143" i="4" s="1"/>
  <c r="J143" i="4" s="1"/>
  <c r="H144" i="4"/>
  <c r="I144" i="4" s="1"/>
  <c r="J144" i="4" s="1"/>
  <c r="H145" i="4"/>
  <c r="I145" i="4" s="1"/>
  <c r="J145" i="4" s="1"/>
  <c r="H146" i="4"/>
  <c r="I146" i="4" s="1"/>
  <c r="J146" i="4" s="1"/>
  <c r="H147" i="4"/>
  <c r="I147" i="4" s="1"/>
  <c r="J147" i="4" s="1"/>
  <c r="H148" i="4"/>
  <c r="I148" i="4" s="1"/>
  <c r="J148" i="4" s="1"/>
  <c r="H149" i="4"/>
  <c r="I149" i="4" s="1"/>
  <c r="J149" i="4" s="1"/>
  <c r="H150" i="4"/>
  <c r="I150" i="4" s="1"/>
  <c r="J150" i="4" s="1"/>
  <c r="H151" i="4"/>
  <c r="I151" i="4" s="1"/>
  <c r="J151" i="4" s="1"/>
  <c r="H152" i="4"/>
  <c r="I152" i="4" s="1"/>
  <c r="J152" i="4" s="1"/>
  <c r="H153" i="4"/>
  <c r="I153" i="4" s="1"/>
  <c r="J153" i="4" s="1"/>
  <c r="H154" i="4"/>
  <c r="I154" i="4" s="1"/>
  <c r="J154" i="4" s="1"/>
  <c r="L3" i="3"/>
  <c r="H4" i="3"/>
  <c r="I4" i="3" s="1"/>
  <c r="J4" i="3" s="1"/>
  <c r="J183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1" i="3"/>
  <c r="I21" i="3" s="1"/>
  <c r="J21" i="3" s="1"/>
  <c r="H22" i="3"/>
  <c r="I22" i="3" s="1"/>
  <c r="J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8" i="3"/>
  <c r="I28" i="3" s="1"/>
  <c r="J28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4" i="3"/>
  <c r="I34" i="3" s="1"/>
  <c r="J34" i="3" s="1"/>
  <c r="H35" i="3"/>
  <c r="I35" i="3" s="1"/>
  <c r="J35" i="3" s="1"/>
  <c r="H36" i="3"/>
  <c r="I36" i="3" s="1"/>
  <c r="J36" i="3" s="1"/>
  <c r="H41" i="3"/>
  <c r="I41" i="3" s="1"/>
  <c r="J41" i="3" s="1"/>
  <c r="H42" i="3"/>
  <c r="I42" i="3" s="1"/>
  <c r="J42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0" i="3"/>
  <c r="I50" i="3" s="1"/>
  <c r="J50" i="3" s="1"/>
  <c r="H51" i="3"/>
  <c r="I51" i="3" s="1"/>
  <c r="J51" i="3" s="1"/>
  <c r="H52" i="3"/>
  <c r="I52" i="3" s="1"/>
  <c r="J52" i="3" s="1"/>
  <c r="H58" i="3"/>
  <c r="I58" i="3" s="1"/>
  <c r="J58" i="3" s="1"/>
  <c r="H59" i="3"/>
  <c r="I59" i="3" s="1"/>
  <c r="J59" i="3" s="1"/>
  <c r="I69" i="3"/>
  <c r="J69" i="3" s="1"/>
  <c r="I70" i="3"/>
  <c r="J70" i="3" s="1"/>
  <c r="H83" i="3"/>
  <c r="I83" i="3" s="1"/>
  <c r="J83" i="3" s="1"/>
  <c r="H84" i="3"/>
  <c r="I84" i="3" s="1"/>
  <c r="J84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2" i="3"/>
  <c r="I92" i="3" s="1"/>
  <c r="J92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2" i="3"/>
  <c r="I102" i="3" s="1"/>
  <c r="J102" i="3" s="1"/>
  <c r="H103" i="3"/>
  <c r="I103" i="3" s="1"/>
  <c r="J103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0" i="3"/>
  <c r="I110" i="3" s="1"/>
  <c r="J110" i="3" s="1"/>
  <c r="H115" i="3"/>
  <c r="I115" i="3" s="1"/>
  <c r="J115" i="3" s="1"/>
  <c r="H116" i="3"/>
  <c r="I116" i="3" s="1"/>
  <c r="J116" i="3" s="1"/>
  <c r="H118" i="3"/>
  <c r="I118" i="3" s="1"/>
  <c r="J118" i="3" s="1"/>
  <c r="H119" i="3"/>
  <c r="I119" i="3" s="1"/>
  <c r="J119" i="3" s="1"/>
  <c r="H120" i="3"/>
  <c r="I120" i="3" s="1"/>
  <c r="J120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2" i="3"/>
  <c r="I132" i="3" s="1"/>
  <c r="J132" i="3" s="1"/>
  <c r="H133" i="3"/>
  <c r="I133" i="3" s="1"/>
  <c r="J133" i="3" s="1"/>
  <c r="L135" i="3"/>
  <c r="H135" i="3"/>
  <c r="I135" i="3" s="1"/>
  <c r="J135" i="3" s="1"/>
  <c r="L137" i="3"/>
  <c r="H137" i="3"/>
  <c r="I137" i="3" s="1"/>
  <c r="J137" i="3" s="1"/>
  <c r="L139" i="3"/>
  <c r="H139" i="3"/>
  <c r="I139" i="3" s="1"/>
  <c r="J139" i="3" s="1"/>
  <c r="L141" i="3"/>
  <c r="H141" i="3"/>
  <c r="I141" i="3" s="1"/>
  <c r="J141" i="3" s="1"/>
  <c r="L134" i="3"/>
  <c r="H134" i="3"/>
  <c r="I134" i="3" s="1"/>
  <c r="J134" i="3" s="1"/>
  <c r="L136" i="3"/>
  <c r="H136" i="3"/>
  <c r="I136" i="3" s="1"/>
  <c r="J136" i="3" s="1"/>
  <c r="L138" i="3"/>
  <c r="H138" i="3"/>
  <c r="I138" i="3" s="1"/>
  <c r="J138" i="3" s="1"/>
  <c r="L140" i="3"/>
  <c r="H140" i="3"/>
  <c r="I140" i="3" s="1"/>
  <c r="J140" i="3" s="1"/>
  <c r="L142" i="3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L157" i="3"/>
  <c r="H157" i="3"/>
  <c r="I157" i="3" s="1"/>
  <c r="J157" i="3" s="1"/>
  <c r="L159" i="3"/>
  <c r="H159" i="3"/>
  <c r="I159" i="3" s="1"/>
  <c r="J159" i="3" s="1"/>
  <c r="L161" i="3"/>
  <c r="H161" i="3"/>
  <c r="I161" i="3" s="1"/>
  <c r="J161" i="3" s="1"/>
  <c r="L163" i="3"/>
  <c r="H163" i="3"/>
  <c r="I163" i="3" s="1"/>
  <c r="J163" i="3" s="1"/>
  <c r="L165" i="3"/>
  <c r="H165" i="3"/>
  <c r="I165" i="3" s="1"/>
  <c r="J165" i="3" s="1"/>
  <c r="L167" i="3"/>
  <c r="H167" i="3"/>
  <c r="I167" i="3" s="1"/>
  <c r="J167" i="3" s="1"/>
  <c r="L169" i="3"/>
  <c r="H169" i="3"/>
  <c r="I169" i="3" s="1"/>
  <c r="J169" i="3" s="1"/>
  <c r="L171" i="3"/>
  <c r="H171" i="3"/>
  <c r="I171" i="3" s="1"/>
  <c r="J171" i="3" s="1"/>
  <c r="L173" i="3"/>
  <c r="H173" i="3"/>
  <c r="I173" i="3" s="1"/>
  <c r="J173" i="3" s="1"/>
  <c r="L175" i="3"/>
  <c r="H175" i="3"/>
  <c r="I175" i="3" s="1"/>
  <c r="J175" i="3" s="1"/>
  <c r="L177" i="3"/>
  <c r="H177" i="3"/>
  <c r="I177" i="3" s="1"/>
  <c r="J177" i="3" s="1"/>
  <c r="L179" i="3"/>
  <c r="H179" i="3"/>
  <c r="I179" i="3" s="1"/>
  <c r="J179" i="3" s="1"/>
  <c r="L181" i="3"/>
  <c r="H181" i="3"/>
  <c r="I181" i="3" s="1"/>
  <c r="J181" i="3" s="1"/>
  <c r="L156" i="3"/>
  <c r="H156" i="3"/>
  <c r="I156" i="3" s="1"/>
  <c r="J156" i="3" s="1"/>
  <c r="L158" i="3"/>
  <c r="H158" i="3"/>
  <c r="I158" i="3" s="1"/>
  <c r="J158" i="3" s="1"/>
  <c r="L160" i="3"/>
  <c r="H160" i="3"/>
  <c r="I160" i="3" s="1"/>
  <c r="J160" i="3" s="1"/>
  <c r="L162" i="3"/>
  <c r="H162" i="3"/>
  <c r="I162" i="3" s="1"/>
  <c r="J162" i="3" s="1"/>
  <c r="L164" i="3"/>
  <c r="H164" i="3"/>
  <c r="I164" i="3" s="1"/>
  <c r="J164" i="3" s="1"/>
  <c r="L166" i="3"/>
  <c r="H166" i="3"/>
  <c r="I166" i="3" s="1"/>
  <c r="J166" i="3" s="1"/>
  <c r="L168" i="3"/>
  <c r="H168" i="3"/>
  <c r="I168" i="3" s="1"/>
  <c r="J168" i="3" s="1"/>
  <c r="L170" i="3"/>
  <c r="H170" i="3"/>
  <c r="I170" i="3" s="1"/>
  <c r="J170" i="3" s="1"/>
  <c r="L172" i="3"/>
  <c r="H172" i="3"/>
  <c r="I172" i="3" s="1"/>
  <c r="J172" i="3" s="1"/>
  <c r="L174" i="3"/>
  <c r="H174" i="3"/>
  <c r="I174" i="3" s="1"/>
  <c r="J174" i="3" s="1"/>
  <c r="L176" i="3"/>
  <c r="H176" i="3"/>
  <c r="I176" i="3" s="1"/>
  <c r="J176" i="3" s="1"/>
  <c r="L178" i="3"/>
  <c r="H178" i="3"/>
  <c r="I178" i="3" s="1"/>
  <c r="J178" i="3" s="1"/>
  <c r="L180" i="3"/>
  <c r="H180" i="3"/>
  <c r="I180" i="3" s="1"/>
  <c r="J180" i="3" s="1"/>
  <c r="L182" i="3"/>
  <c r="H182" i="3"/>
  <c r="I182" i="3" s="1"/>
  <c r="J182" i="3" s="1"/>
  <c r="L51" i="2"/>
  <c r="H51" i="2"/>
  <c r="I51" i="2" s="1"/>
  <c r="J51" i="2" s="1"/>
  <c r="L53" i="2"/>
  <c r="H53" i="2"/>
  <c r="I53" i="2" s="1"/>
  <c r="J53" i="2" s="1"/>
  <c r="L55" i="2"/>
  <c r="H55" i="2"/>
  <c r="I55" i="2" s="1"/>
  <c r="J55" i="2" s="1"/>
  <c r="L57" i="2"/>
  <c r="H57" i="2"/>
  <c r="I57" i="2" s="1"/>
  <c r="J57" i="2" s="1"/>
  <c r="L59" i="2"/>
  <c r="H59" i="2"/>
  <c r="I59" i="2" s="1"/>
  <c r="J59" i="2" s="1"/>
  <c r="L61" i="2"/>
  <c r="H61" i="2"/>
  <c r="I61" i="2" s="1"/>
  <c r="J61" i="2" s="1"/>
  <c r="L63" i="2"/>
  <c r="H63" i="2"/>
  <c r="I63" i="2" s="1"/>
  <c r="J63" i="2" s="1"/>
  <c r="L65" i="2"/>
  <c r="H65" i="2"/>
  <c r="I65" i="2" s="1"/>
  <c r="J65" i="2" s="1"/>
  <c r="L67" i="2"/>
  <c r="H67" i="2"/>
  <c r="I67" i="2" s="1"/>
  <c r="J67" i="2" s="1"/>
  <c r="L69" i="2"/>
  <c r="H69" i="2"/>
  <c r="I69" i="2" s="1"/>
  <c r="J69" i="2" s="1"/>
  <c r="L71" i="2"/>
  <c r="H71" i="2"/>
  <c r="I71" i="2" s="1"/>
  <c r="J71" i="2" s="1"/>
  <c r="L73" i="2"/>
  <c r="H73" i="2"/>
  <c r="I73" i="2" s="1"/>
  <c r="J73" i="2" s="1"/>
  <c r="L75" i="2"/>
  <c r="H75" i="2"/>
  <c r="I75" i="2" s="1"/>
  <c r="J75" i="2" s="1"/>
  <c r="L77" i="2"/>
  <c r="H77" i="2"/>
  <c r="I77" i="2" s="1"/>
  <c r="J77" i="2" s="1"/>
  <c r="L79" i="2"/>
  <c r="H79" i="2"/>
  <c r="I79" i="2" s="1"/>
  <c r="J79" i="2" s="1"/>
  <c r="L81" i="2"/>
  <c r="H81" i="2"/>
  <c r="I81" i="2" s="1"/>
  <c r="J81" i="2" s="1"/>
  <c r="L83" i="2"/>
  <c r="H83" i="2"/>
  <c r="I83" i="2" s="1"/>
  <c r="J83" i="2" s="1"/>
  <c r="L85" i="2"/>
  <c r="H85" i="2"/>
  <c r="I85" i="2" s="1"/>
  <c r="J85" i="2" s="1"/>
  <c r="L87" i="2"/>
  <c r="H87" i="2"/>
  <c r="I87" i="2" s="1"/>
  <c r="J87" i="2" s="1"/>
  <c r="L89" i="2"/>
  <c r="H89" i="2"/>
  <c r="I89" i="2" s="1"/>
  <c r="J89" i="2" s="1"/>
  <c r="L91" i="2"/>
  <c r="H91" i="2"/>
  <c r="I91" i="2" s="1"/>
  <c r="J91" i="2" s="1"/>
  <c r="I94" i="2"/>
  <c r="J94" i="2" s="1"/>
  <c r="I96" i="2"/>
  <c r="J96" i="2" s="1"/>
  <c r="I98" i="2"/>
  <c r="J98" i="2" s="1"/>
  <c r="I100" i="2"/>
  <c r="J100" i="2" s="1"/>
  <c r="I102" i="2"/>
  <c r="J102" i="2" s="1"/>
  <c r="I104" i="2"/>
  <c r="J104" i="2" s="1"/>
  <c r="I106" i="2"/>
  <c r="J106" i="2" s="1"/>
  <c r="I108" i="2"/>
  <c r="J108" i="2" s="1"/>
  <c r="I110" i="2"/>
  <c r="J110" i="2" s="1"/>
  <c r="I112" i="2"/>
  <c r="J112" i="2" s="1"/>
  <c r="I114" i="2"/>
  <c r="J114" i="2" s="1"/>
  <c r="I116" i="2"/>
  <c r="J116" i="2" s="1"/>
  <c r="I118" i="2"/>
  <c r="J118" i="2" s="1"/>
  <c r="I120" i="2"/>
  <c r="J120" i="2" s="1"/>
  <c r="I122" i="2"/>
  <c r="J122" i="2" s="1"/>
  <c r="I124" i="2"/>
  <c r="J124" i="2" s="1"/>
  <c r="I126" i="2"/>
  <c r="J126" i="2" s="1"/>
  <c r="I128" i="2"/>
  <c r="J128" i="2" s="1"/>
  <c r="I130" i="2"/>
  <c r="J130" i="2" s="1"/>
  <c r="I132" i="2"/>
  <c r="J132" i="2" s="1"/>
  <c r="H3" i="2"/>
  <c r="I3" i="2" s="1"/>
  <c r="J3" i="2" s="1"/>
  <c r="L3" i="2"/>
  <c r="H4" i="2"/>
  <c r="I4" i="2" s="1"/>
  <c r="J4" i="2" s="1"/>
  <c r="H5" i="2"/>
  <c r="I5" i="2" s="1"/>
  <c r="J5" i="2" s="1"/>
  <c r="H6" i="2"/>
  <c r="I6" i="2" s="1"/>
  <c r="J6" i="2" s="1"/>
  <c r="H7" i="2"/>
  <c r="I7" i="2" s="1"/>
  <c r="J7" i="2" s="1"/>
  <c r="H8" i="2"/>
  <c r="I8" i="2" s="1"/>
  <c r="J8" i="2" s="1"/>
  <c r="H9" i="2"/>
  <c r="I9" i="2" s="1"/>
  <c r="J9" i="2" s="1"/>
  <c r="H10" i="2"/>
  <c r="I10" i="2" s="1"/>
  <c r="J10" i="2" s="1"/>
  <c r="H11" i="2"/>
  <c r="I11" i="2" s="1"/>
  <c r="J11" i="2" s="1"/>
  <c r="H12" i="2"/>
  <c r="I12" i="2" s="1"/>
  <c r="J12" i="2" s="1"/>
  <c r="H13" i="2"/>
  <c r="I13" i="2" s="1"/>
  <c r="J13" i="2" s="1"/>
  <c r="H14" i="2"/>
  <c r="I14" i="2" s="1"/>
  <c r="J14" i="2" s="1"/>
  <c r="H15" i="2"/>
  <c r="I15" i="2" s="1"/>
  <c r="J15" i="2" s="1"/>
  <c r="H16" i="2"/>
  <c r="I16" i="2" s="1"/>
  <c r="J16" i="2" s="1"/>
  <c r="H17" i="2"/>
  <c r="I17" i="2" s="1"/>
  <c r="J17" i="2" s="1"/>
  <c r="H18" i="2"/>
  <c r="I18" i="2" s="1"/>
  <c r="J18" i="2" s="1"/>
  <c r="H19" i="2"/>
  <c r="I19" i="2" s="1"/>
  <c r="J19" i="2" s="1"/>
  <c r="H20" i="2"/>
  <c r="I20" i="2" s="1"/>
  <c r="J20" i="2" s="1"/>
  <c r="H21" i="2"/>
  <c r="I21" i="2" s="1"/>
  <c r="J21" i="2" s="1"/>
  <c r="H22" i="2"/>
  <c r="I22" i="2" s="1"/>
  <c r="J22" i="2" s="1"/>
  <c r="H23" i="2"/>
  <c r="I23" i="2" s="1"/>
  <c r="J23" i="2" s="1"/>
  <c r="H24" i="2"/>
  <c r="I24" i="2" s="1"/>
  <c r="J24" i="2" s="1"/>
  <c r="H25" i="2"/>
  <c r="I25" i="2" s="1"/>
  <c r="J25" i="2" s="1"/>
  <c r="H26" i="2"/>
  <c r="I26" i="2" s="1"/>
  <c r="J26" i="2" s="1"/>
  <c r="H27" i="2"/>
  <c r="I27" i="2" s="1"/>
  <c r="J27" i="2" s="1"/>
  <c r="H28" i="2"/>
  <c r="I28" i="2" s="1"/>
  <c r="J28" i="2" s="1"/>
  <c r="H29" i="2"/>
  <c r="I29" i="2" s="1"/>
  <c r="J29" i="2" s="1"/>
  <c r="H30" i="2"/>
  <c r="I30" i="2" s="1"/>
  <c r="J30" i="2" s="1"/>
  <c r="H31" i="2"/>
  <c r="I31" i="2" s="1"/>
  <c r="J31" i="2" s="1"/>
  <c r="H32" i="2"/>
  <c r="I32" i="2" s="1"/>
  <c r="J32" i="2" s="1"/>
  <c r="H33" i="2"/>
  <c r="I33" i="2" s="1"/>
  <c r="J33" i="2" s="1"/>
  <c r="H34" i="2"/>
  <c r="I34" i="2" s="1"/>
  <c r="J34" i="2" s="1"/>
  <c r="H35" i="2"/>
  <c r="I35" i="2" s="1"/>
  <c r="J35" i="2" s="1"/>
  <c r="H36" i="2"/>
  <c r="I36" i="2" s="1"/>
  <c r="J36" i="2" s="1"/>
  <c r="H37" i="2"/>
  <c r="I37" i="2" s="1"/>
  <c r="J37" i="2" s="1"/>
  <c r="H38" i="2"/>
  <c r="I38" i="2" s="1"/>
  <c r="J38" i="2" s="1"/>
  <c r="H39" i="2"/>
  <c r="I39" i="2" s="1"/>
  <c r="J39" i="2" s="1"/>
  <c r="H40" i="2"/>
  <c r="I40" i="2" s="1"/>
  <c r="J40" i="2" s="1"/>
  <c r="H41" i="2"/>
  <c r="I41" i="2" s="1"/>
  <c r="J41" i="2" s="1"/>
  <c r="H42" i="2"/>
  <c r="I42" i="2" s="1"/>
  <c r="J42" i="2" s="1"/>
  <c r="H43" i="2"/>
  <c r="I43" i="2" s="1"/>
  <c r="J43" i="2" s="1"/>
  <c r="H44" i="2"/>
  <c r="I44" i="2" s="1"/>
  <c r="J44" i="2" s="1"/>
  <c r="H45" i="2"/>
  <c r="I45" i="2" s="1"/>
  <c r="J45" i="2" s="1"/>
  <c r="H46" i="2"/>
  <c r="I46" i="2" s="1"/>
  <c r="J46" i="2" s="1"/>
  <c r="H47" i="2"/>
  <c r="I47" i="2" s="1"/>
  <c r="J47" i="2" s="1"/>
  <c r="H48" i="2"/>
  <c r="I48" i="2" s="1"/>
  <c r="J48" i="2" s="1"/>
  <c r="H49" i="2"/>
  <c r="I49" i="2" s="1"/>
  <c r="J49" i="2" s="1"/>
  <c r="L50" i="2"/>
  <c r="H50" i="2"/>
  <c r="I50" i="2" s="1"/>
  <c r="J50" i="2" s="1"/>
  <c r="L52" i="2"/>
  <c r="H52" i="2"/>
  <c r="I52" i="2" s="1"/>
  <c r="J52" i="2" s="1"/>
  <c r="L54" i="2"/>
  <c r="H54" i="2"/>
  <c r="I54" i="2" s="1"/>
  <c r="J54" i="2" s="1"/>
  <c r="L56" i="2"/>
  <c r="H56" i="2"/>
  <c r="I56" i="2" s="1"/>
  <c r="J56" i="2" s="1"/>
  <c r="L58" i="2"/>
  <c r="H58" i="2"/>
  <c r="I58" i="2" s="1"/>
  <c r="J58" i="2" s="1"/>
  <c r="L60" i="2"/>
  <c r="H60" i="2"/>
  <c r="I60" i="2" s="1"/>
  <c r="J60" i="2" s="1"/>
  <c r="L62" i="2"/>
  <c r="H62" i="2"/>
  <c r="I62" i="2" s="1"/>
  <c r="J62" i="2" s="1"/>
  <c r="L64" i="2"/>
  <c r="H64" i="2"/>
  <c r="I64" i="2" s="1"/>
  <c r="J64" i="2" s="1"/>
  <c r="L66" i="2"/>
  <c r="H66" i="2"/>
  <c r="I66" i="2" s="1"/>
  <c r="J66" i="2" s="1"/>
  <c r="L68" i="2"/>
  <c r="H68" i="2"/>
  <c r="I68" i="2" s="1"/>
  <c r="J68" i="2" s="1"/>
  <c r="L70" i="2"/>
  <c r="H70" i="2"/>
  <c r="I70" i="2" s="1"/>
  <c r="J70" i="2" s="1"/>
  <c r="L72" i="2"/>
  <c r="H72" i="2"/>
  <c r="I72" i="2" s="1"/>
  <c r="J72" i="2" s="1"/>
  <c r="L74" i="2"/>
  <c r="H74" i="2"/>
  <c r="I74" i="2" s="1"/>
  <c r="J74" i="2" s="1"/>
  <c r="L76" i="2"/>
  <c r="H76" i="2"/>
  <c r="I76" i="2" s="1"/>
  <c r="J76" i="2" s="1"/>
  <c r="L78" i="2"/>
  <c r="H78" i="2"/>
  <c r="I78" i="2" s="1"/>
  <c r="J78" i="2" s="1"/>
  <c r="L80" i="2"/>
  <c r="H80" i="2"/>
  <c r="I80" i="2" s="1"/>
  <c r="J80" i="2" s="1"/>
  <c r="L82" i="2"/>
  <c r="H82" i="2"/>
  <c r="I82" i="2" s="1"/>
  <c r="J82" i="2" s="1"/>
  <c r="L84" i="2"/>
  <c r="H84" i="2"/>
  <c r="I84" i="2" s="1"/>
  <c r="J84" i="2" s="1"/>
  <c r="L86" i="2"/>
  <c r="H86" i="2"/>
  <c r="I86" i="2" s="1"/>
  <c r="J86" i="2" s="1"/>
  <c r="L88" i="2"/>
  <c r="H88" i="2"/>
  <c r="I88" i="2" s="1"/>
  <c r="J88" i="2" s="1"/>
  <c r="L90" i="2"/>
  <c r="H90" i="2"/>
  <c r="I90" i="2" s="1"/>
  <c r="J90" i="2" s="1"/>
  <c r="L92" i="2"/>
  <c r="I93" i="2"/>
  <c r="J93" i="2" s="1"/>
  <c r="I95" i="2"/>
  <c r="J95" i="2" s="1"/>
  <c r="I97" i="2"/>
  <c r="J97" i="2" s="1"/>
  <c r="I99" i="2"/>
  <c r="J99" i="2" s="1"/>
  <c r="I101" i="2"/>
  <c r="J101" i="2" s="1"/>
  <c r="I103" i="2"/>
  <c r="J103" i="2" s="1"/>
  <c r="I105" i="2"/>
  <c r="J105" i="2" s="1"/>
  <c r="I107" i="2"/>
  <c r="J107" i="2" s="1"/>
  <c r="I109" i="2"/>
  <c r="J109" i="2" s="1"/>
  <c r="I111" i="2"/>
  <c r="J111" i="2" s="1"/>
  <c r="I113" i="2"/>
  <c r="J113" i="2" s="1"/>
  <c r="I115" i="2"/>
  <c r="J115" i="2" s="1"/>
  <c r="I117" i="2"/>
  <c r="J117" i="2" s="1"/>
  <c r="I119" i="2"/>
  <c r="J119" i="2" s="1"/>
  <c r="I121" i="2"/>
  <c r="J121" i="2" s="1"/>
  <c r="I123" i="2"/>
  <c r="J123" i="2" s="1"/>
  <c r="I125" i="2"/>
  <c r="J125" i="2" s="1"/>
  <c r="I127" i="2"/>
  <c r="J127" i="2" s="1"/>
  <c r="I129" i="2"/>
  <c r="J129" i="2" s="1"/>
  <c r="I131" i="2"/>
  <c r="J131" i="2" s="1"/>
  <c r="I133" i="2"/>
  <c r="J133" i="2" s="1"/>
  <c r="J134" i="8" l="1"/>
  <c r="J79" i="7"/>
  <c r="J70" i="6"/>
  <c r="J107" i="5"/>
  <c r="J155" i="4"/>
  <c r="J134" i="2"/>
</calcChain>
</file>

<file path=xl/sharedStrings.xml><?xml version="1.0" encoding="utf-8"?>
<sst xmlns="http://schemas.openxmlformats.org/spreadsheetml/2006/main" count="186" uniqueCount="34">
  <si>
    <t>Variasi Serat</t>
  </si>
  <si>
    <t>Spesimen &amp; Perlakuan</t>
  </si>
  <si>
    <t>P Max (N)</t>
  </si>
  <si>
    <t>σ max (N/mm2)</t>
  </si>
  <si>
    <t>∆l (mm)</t>
  </si>
  <si>
    <t>Ɛ (mm)</t>
  </si>
  <si>
    <t>E (N/mm2)</t>
  </si>
  <si>
    <t>Serat Random atau Acak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</si>
  <si>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</si>
  <si>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</si>
  <si>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 (awal)</t>
  </si>
  <si>
    <t>GL (akhir)</t>
  </si>
  <si>
    <t>T</t>
  </si>
  <si>
    <t>W</t>
  </si>
  <si>
    <t>A0</t>
  </si>
  <si>
    <t>Vol</t>
  </si>
  <si>
    <t>A1</t>
  </si>
  <si>
    <t>True Stress</t>
  </si>
  <si>
    <t>True Strain</t>
  </si>
  <si>
    <t>Stress Engineer</t>
  </si>
  <si>
    <t>Strain Engineer</t>
  </si>
  <si>
    <t>kgf</t>
  </si>
  <si>
    <t>mm</t>
  </si>
  <si>
    <t>mm2</t>
  </si>
  <si>
    <t>mm3</t>
  </si>
  <si>
    <t>kgf/mm2</t>
  </si>
  <si>
    <t>kekuatan</t>
  </si>
  <si>
    <t>tarik /</t>
  </si>
  <si>
    <t>tegangan</t>
  </si>
  <si>
    <t>/ stress</t>
  </si>
  <si>
    <t>KT</t>
  </si>
  <si>
    <t>Variasi Alkali (%)</t>
  </si>
  <si>
    <t>Kekuatan Tarik (N)</t>
  </si>
  <si>
    <t>Kemuluran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</si>
</sst>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9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0" fillId="2" borderId="0" xfId="0" applyFill="1"/>
    <xf numFmtId="0" fontId="0" fillId="2" borderId="3" xfId="0" applyFill="1" applyBorder="1" applyAlignment="1">
      <alignment horizontal="center"/>
    </xf>
    <xf numFmtId="9" fontId="4" fillId="0" borderId="13" xfId="0" applyNumberFormat="1" applyFont="1" applyBorder="1" applyAlignment="1">
      <alignment horizontal="center" vertical="center" wrapText="1"/>
    </xf>
    <xf numFmtId="9" fontId="4" fillId="0" borderId="14" xfId="0" applyNumberFormat="1" applyFont="1" applyBorder="1" applyAlignment="1">
      <alignment horizontal="center" vertical="center" wrapText="1"/>
    </xf>
    <xf numFmtId="9" fontId="4" fillId="0" borderId="1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Data</a:t>
            </a:r>
            <a:r>
              <a:rPr lang="en-US" baseline="0"/>
              <a:t> Hasil </a:t>
            </a:r>
            <a:r>
              <a:rPr lang="en-US"/>
              <a:t>Uji Tarik Serat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'Uji Tarik Serat'!$D$6:$D$12</c:f>
              <c:numCache>
                <c:formatCode>General</c:formatCode>
                <c:ptCount val="7"/>
                <c:pt idx="0">
                  <c:v>36.380000000000003</c:v>
                </c:pt>
                <c:pt idx="1">
                  <c:v>52.25</c:v>
                </c:pt>
                <c:pt idx="2">
                  <c:v>45.24</c:v>
                </c:pt>
                <c:pt idx="3">
                  <c:v>35.340000000000003</c:v>
                </c:pt>
                <c:pt idx="4">
                  <c:v>7.85</c:v>
                </c:pt>
                <c:pt idx="5">
                  <c:v>14.01</c:v>
                </c:pt>
                <c:pt idx="6">
                  <c:v>44.96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'Uji Tarik Serat'!$E$6:$E$12</c:f>
              <c:numCache>
                <c:formatCode>General</c:formatCode>
                <c:ptCount val="7"/>
                <c:pt idx="0">
                  <c:v>3.75</c:v>
                </c:pt>
                <c:pt idx="1">
                  <c:v>5.71</c:v>
                </c:pt>
                <c:pt idx="2">
                  <c:v>5.27</c:v>
                </c:pt>
                <c:pt idx="3">
                  <c:v>3.73</c:v>
                </c:pt>
                <c:pt idx="4">
                  <c:v>2.2000000000000002</c:v>
                </c:pt>
                <c:pt idx="5">
                  <c:v>2.41</c:v>
                </c:pt>
                <c:pt idx="6">
                  <c:v>4.3899999999999997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933476144"/>
        <c:axId val="-1069843616"/>
      </c:barChart>
      <c:catAx>
        <c:axId val="-933476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Kemuluran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9843616"/>
        <c:crosses val="autoZero"/>
        <c:auto val="1"/>
        <c:lblAlgn val="ctr"/>
        <c:lblOffset val="100"/>
        <c:noMultiLvlLbl val="0"/>
      </c:catAx>
      <c:valAx>
        <c:axId val="-106984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Kekuatan Tarik (N)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7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GRAFIK</a:t>
            </a:r>
            <a:r>
              <a:rPr lang="id-ID" baseline="0"/>
              <a:t> REGANGAN DAN TEGANGAN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[1]kontrol!$M$3:$M$133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3.8596491228070177E-2</c:v>
                </c:pt>
                <c:pt idx="5">
                  <c:v>3.8596491228070177E-2</c:v>
                </c:pt>
                <c:pt idx="6">
                  <c:v>3.8596491228070177E-2</c:v>
                </c:pt>
                <c:pt idx="7">
                  <c:v>3.8596491228070177E-2</c:v>
                </c:pt>
                <c:pt idx="8">
                  <c:v>3.8596491228070177E-2</c:v>
                </c:pt>
                <c:pt idx="9">
                  <c:v>3.8596491228070177E-2</c:v>
                </c:pt>
                <c:pt idx="10">
                  <c:v>3.8596491228070177E-2</c:v>
                </c:pt>
                <c:pt idx="11">
                  <c:v>3.8596491228070177E-2</c:v>
                </c:pt>
                <c:pt idx="12">
                  <c:v>3.8596491228070177E-2</c:v>
                </c:pt>
                <c:pt idx="13">
                  <c:v>3.8596491228070177E-2</c:v>
                </c:pt>
                <c:pt idx="14">
                  <c:v>3.8596491228070177E-2</c:v>
                </c:pt>
                <c:pt idx="15">
                  <c:v>7.7192982456140355E-2</c:v>
                </c:pt>
                <c:pt idx="16">
                  <c:v>7.7192982456140355E-2</c:v>
                </c:pt>
                <c:pt idx="17">
                  <c:v>7.7192982456140355E-2</c:v>
                </c:pt>
                <c:pt idx="18">
                  <c:v>7.7192982456140355E-2</c:v>
                </c:pt>
                <c:pt idx="19">
                  <c:v>7.7192982456140355E-2</c:v>
                </c:pt>
                <c:pt idx="20">
                  <c:v>7.7192982456140355E-2</c:v>
                </c:pt>
                <c:pt idx="21">
                  <c:v>7.7192982456140355E-2</c:v>
                </c:pt>
                <c:pt idx="22">
                  <c:v>7.7192982456140355E-2</c:v>
                </c:pt>
                <c:pt idx="23">
                  <c:v>7.7192982456140355E-2</c:v>
                </c:pt>
                <c:pt idx="24">
                  <c:v>7.7192982456140355E-2</c:v>
                </c:pt>
                <c:pt idx="25">
                  <c:v>7.7192982456140355E-2</c:v>
                </c:pt>
                <c:pt idx="26">
                  <c:v>7.7192982456140355E-2</c:v>
                </c:pt>
                <c:pt idx="27">
                  <c:v>7.7192982456140355E-2</c:v>
                </c:pt>
                <c:pt idx="28">
                  <c:v>7.7192982456140355E-2</c:v>
                </c:pt>
                <c:pt idx="29">
                  <c:v>0.11578947368421053</c:v>
                </c:pt>
                <c:pt idx="30">
                  <c:v>0.11578947368421053</c:v>
                </c:pt>
                <c:pt idx="31">
                  <c:v>0.11578947368421053</c:v>
                </c:pt>
                <c:pt idx="32">
                  <c:v>0.11578947368421053</c:v>
                </c:pt>
                <c:pt idx="33">
                  <c:v>0.11578947368421053</c:v>
                </c:pt>
                <c:pt idx="34">
                  <c:v>0.11578947368421053</c:v>
                </c:pt>
                <c:pt idx="35">
                  <c:v>0.15438596491228071</c:v>
                </c:pt>
                <c:pt idx="36">
                  <c:v>0.15438596491228071</c:v>
                </c:pt>
                <c:pt idx="37">
                  <c:v>0.15438596491228071</c:v>
                </c:pt>
                <c:pt idx="38">
                  <c:v>0.15438596491228071</c:v>
                </c:pt>
                <c:pt idx="39">
                  <c:v>0.15438596491228071</c:v>
                </c:pt>
                <c:pt idx="40">
                  <c:v>0.15438596491228071</c:v>
                </c:pt>
                <c:pt idx="41">
                  <c:v>0.15438596491228071</c:v>
                </c:pt>
                <c:pt idx="42">
                  <c:v>0.19298245614035089</c:v>
                </c:pt>
                <c:pt idx="43">
                  <c:v>0.19298245614035089</c:v>
                </c:pt>
                <c:pt idx="44">
                  <c:v>0.19298245614035089</c:v>
                </c:pt>
                <c:pt idx="45">
                  <c:v>0.19298245614035089</c:v>
                </c:pt>
                <c:pt idx="46">
                  <c:v>0.19298245614035089</c:v>
                </c:pt>
                <c:pt idx="47">
                  <c:v>0.19298245614035089</c:v>
                </c:pt>
                <c:pt idx="48">
                  <c:v>0.19298245614035089</c:v>
                </c:pt>
                <c:pt idx="49">
                  <c:v>0.19298245614035089</c:v>
                </c:pt>
                <c:pt idx="50">
                  <c:v>0.19298245614035089</c:v>
                </c:pt>
                <c:pt idx="51">
                  <c:v>0.19298245614035089</c:v>
                </c:pt>
                <c:pt idx="52">
                  <c:v>0.19298245614035089</c:v>
                </c:pt>
                <c:pt idx="53">
                  <c:v>0.19298245614035089</c:v>
                </c:pt>
                <c:pt idx="54">
                  <c:v>0.19298245614035089</c:v>
                </c:pt>
                <c:pt idx="55">
                  <c:v>0.23157894736842105</c:v>
                </c:pt>
                <c:pt idx="56">
                  <c:v>0.23157894736842105</c:v>
                </c:pt>
                <c:pt idx="57">
                  <c:v>0.23157894736842105</c:v>
                </c:pt>
                <c:pt idx="58">
                  <c:v>0.23157894736842105</c:v>
                </c:pt>
                <c:pt idx="59">
                  <c:v>0.23157894736842105</c:v>
                </c:pt>
                <c:pt idx="60">
                  <c:v>0.23157894736842105</c:v>
                </c:pt>
                <c:pt idx="61">
                  <c:v>0.23157894736842105</c:v>
                </c:pt>
                <c:pt idx="62">
                  <c:v>0.23157894736842105</c:v>
                </c:pt>
                <c:pt idx="63">
                  <c:v>0.23157894736842105</c:v>
                </c:pt>
                <c:pt idx="64">
                  <c:v>0.23157894736842105</c:v>
                </c:pt>
                <c:pt idx="65">
                  <c:v>0.27017543859649124</c:v>
                </c:pt>
                <c:pt idx="66">
                  <c:v>0.27017543859649124</c:v>
                </c:pt>
                <c:pt idx="67">
                  <c:v>0.27017543859649124</c:v>
                </c:pt>
                <c:pt idx="68">
                  <c:v>0.27017543859649124</c:v>
                </c:pt>
                <c:pt idx="69">
                  <c:v>0.27017543859649124</c:v>
                </c:pt>
                <c:pt idx="70">
                  <c:v>0.27017543859649124</c:v>
                </c:pt>
                <c:pt idx="71">
                  <c:v>0.27017543859649124</c:v>
                </c:pt>
                <c:pt idx="72">
                  <c:v>0.27017543859649124</c:v>
                </c:pt>
                <c:pt idx="73">
                  <c:v>0.30877192982456142</c:v>
                </c:pt>
                <c:pt idx="74">
                  <c:v>0.30877192982456142</c:v>
                </c:pt>
                <c:pt idx="75">
                  <c:v>0.30877192982456142</c:v>
                </c:pt>
                <c:pt idx="76">
                  <c:v>0.30877192982456142</c:v>
                </c:pt>
                <c:pt idx="77">
                  <c:v>0.30877192982456142</c:v>
                </c:pt>
                <c:pt idx="78">
                  <c:v>0.30877192982456142</c:v>
                </c:pt>
                <c:pt idx="79">
                  <c:v>0.30877192982456142</c:v>
                </c:pt>
                <c:pt idx="80">
                  <c:v>0.30877192982456142</c:v>
                </c:pt>
                <c:pt idx="81">
                  <c:v>0.30877192982456142</c:v>
                </c:pt>
                <c:pt idx="82">
                  <c:v>0.30877192982456142</c:v>
                </c:pt>
                <c:pt idx="83">
                  <c:v>0.34736842105263155</c:v>
                </c:pt>
                <c:pt idx="84">
                  <c:v>0.34736842105263155</c:v>
                </c:pt>
                <c:pt idx="85">
                  <c:v>0.34736842105263155</c:v>
                </c:pt>
                <c:pt idx="86">
                  <c:v>0.34736842105263155</c:v>
                </c:pt>
                <c:pt idx="87">
                  <c:v>0.34736842105263155</c:v>
                </c:pt>
                <c:pt idx="88">
                  <c:v>0.34736842105263155</c:v>
                </c:pt>
                <c:pt idx="89">
                  <c:v>0.38596491228070179</c:v>
                </c:pt>
                <c:pt idx="90">
                  <c:v>0.38596491228070179</c:v>
                </c:pt>
                <c:pt idx="91">
                  <c:v>0.38596491228070179</c:v>
                </c:pt>
                <c:pt idx="92">
                  <c:v>0.38596491228070179</c:v>
                </c:pt>
                <c:pt idx="93">
                  <c:v>0.42456140350877192</c:v>
                </c:pt>
                <c:pt idx="94">
                  <c:v>0.42456140350877192</c:v>
                </c:pt>
                <c:pt idx="95">
                  <c:v>0.42456140350877192</c:v>
                </c:pt>
                <c:pt idx="96">
                  <c:v>0.42456140350877192</c:v>
                </c:pt>
                <c:pt idx="97">
                  <c:v>0.42456140350877192</c:v>
                </c:pt>
                <c:pt idx="98">
                  <c:v>0.42456140350877192</c:v>
                </c:pt>
                <c:pt idx="99">
                  <c:v>0.42456140350877192</c:v>
                </c:pt>
                <c:pt idx="100">
                  <c:v>0.4631578947368421</c:v>
                </c:pt>
                <c:pt idx="101">
                  <c:v>0.4631578947368421</c:v>
                </c:pt>
                <c:pt idx="102">
                  <c:v>0.4631578947368421</c:v>
                </c:pt>
                <c:pt idx="103">
                  <c:v>0.4631578947368421</c:v>
                </c:pt>
                <c:pt idx="104">
                  <c:v>0.4631578947368421</c:v>
                </c:pt>
                <c:pt idx="105">
                  <c:v>0.4631578947368421</c:v>
                </c:pt>
                <c:pt idx="106">
                  <c:v>0.4631578947368421</c:v>
                </c:pt>
                <c:pt idx="107">
                  <c:v>0.4631578947368421</c:v>
                </c:pt>
                <c:pt idx="108">
                  <c:v>0.4631578947368421</c:v>
                </c:pt>
                <c:pt idx="109">
                  <c:v>0.4631578947368421</c:v>
                </c:pt>
                <c:pt idx="110">
                  <c:v>0.50175438596491229</c:v>
                </c:pt>
                <c:pt idx="111">
                  <c:v>0.50175438596491229</c:v>
                </c:pt>
                <c:pt idx="112">
                  <c:v>0.54035087719298247</c:v>
                </c:pt>
                <c:pt idx="113">
                  <c:v>0.54035087719298247</c:v>
                </c:pt>
                <c:pt idx="114">
                  <c:v>0.54035087719298247</c:v>
                </c:pt>
                <c:pt idx="115">
                  <c:v>0.54035087719298247</c:v>
                </c:pt>
                <c:pt idx="116">
                  <c:v>0.54035087719298247</c:v>
                </c:pt>
                <c:pt idx="117">
                  <c:v>0.54035087719298247</c:v>
                </c:pt>
                <c:pt idx="118">
                  <c:v>0.54035087719298247</c:v>
                </c:pt>
                <c:pt idx="119">
                  <c:v>0.54035087719298247</c:v>
                </c:pt>
                <c:pt idx="120">
                  <c:v>0.54035087719298247</c:v>
                </c:pt>
                <c:pt idx="121">
                  <c:v>0.54035087719298247</c:v>
                </c:pt>
                <c:pt idx="122">
                  <c:v>0.57894736842105254</c:v>
                </c:pt>
                <c:pt idx="123">
                  <c:v>0.57894736842105254</c:v>
                </c:pt>
                <c:pt idx="124">
                  <c:v>0.61754385964912284</c:v>
                </c:pt>
                <c:pt idx="125">
                  <c:v>0.62280701754385959</c:v>
                </c:pt>
                <c:pt idx="126">
                  <c:v>0.6333333333333333</c:v>
                </c:pt>
                <c:pt idx="127">
                  <c:v>0.6333333333333333</c:v>
                </c:pt>
                <c:pt idx="128">
                  <c:v>0.6333333333333333</c:v>
                </c:pt>
                <c:pt idx="129">
                  <c:v>0.6333333333333333</c:v>
                </c:pt>
                <c:pt idx="130">
                  <c:v>0.6578947368421052</c:v>
                </c:pt>
              </c:numCache>
            </c:numRef>
          </c:xVal>
          <c:yVal>
            <c:numRef>
              <c:f>[1]kontrol!$L$3:$L$133</c:f>
              <c:numCache>
                <c:formatCode>General</c:formatCode>
                <c:ptCount val="131"/>
                <c:pt idx="0">
                  <c:v>0.3692307692307692</c:v>
                </c:pt>
                <c:pt idx="1">
                  <c:v>0.3692307692307692</c:v>
                </c:pt>
                <c:pt idx="2">
                  <c:v>0.43076923076923074</c:v>
                </c:pt>
                <c:pt idx="3">
                  <c:v>0.46153846153846156</c:v>
                </c:pt>
                <c:pt idx="4">
                  <c:v>0.49230769230769234</c:v>
                </c:pt>
                <c:pt idx="5">
                  <c:v>0.49230769230769234</c:v>
                </c:pt>
                <c:pt idx="6">
                  <c:v>0.52307692307692311</c:v>
                </c:pt>
                <c:pt idx="7">
                  <c:v>0.86153846153846148</c:v>
                </c:pt>
                <c:pt idx="8">
                  <c:v>1.0153846153846153</c:v>
                </c:pt>
                <c:pt idx="9">
                  <c:v>1.0153846153846153</c:v>
                </c:pt>
                <c:pt idx="10">
                  <c:v>1.0153846153846153</c:v>
                </c:pt>
                <c:pt idx="11">
                  <c:v>1.0461538461538462</c:v>
                </c:pt>
                <c:pt idx="12">
                  <c:v>1.0769230769230769</c:v>
                </c:pt>
                <c:pt idx="13">
                  <c:v>1.1076923076923078</c:v>
                </c:pt>
                <c:pt idx="14">
                  <c:v>1.1076923076923078</c:v>
                </c:pt>
                <c:pt idx="15">
                  <c:v>1.1384615384615384</c:v>
                </c:pt>
                <c:pt idx="16">
                  <c:v>1.1692307692307691</c:v>
                </c:pt>
                <c:pt idx="17">
                  <c:v>1.4769230769230768</c:v>
                </c:pt>
                <c:pt idx="18">
                  <c:v>1.5076923076923079</c:v>
                </c:pt>
                <c:pt idx="19">
                  <c:v>1.5076923076923079</c:v>
                </c:pt>
                <c:pt idx="20">
                  <c:v>1.5384615384615385</c:v>
                </c:pt>
                <c:pt idx="21">
                  <c:v>1.5692307692307692</c:v>
                </c:pt>
                <c:pt idx="22">
                  <c:v>1.6307692307692307</c:v>
                </c:pt>
                <c:pt idx="23">
                  <c:v>1.6307692307692307</c:v>
                </c:pt>
                <c:pt idx="24">
                  <c:v>1.6615384615384616</c:v>
                </c:pt>
                <c:pt idx="25">
                  <c:v>1.6923076923076923</c:v>
                </c:pt>
                <c:pt idx="26">
                  <c:v>1.723076923076923</c:v>
                </c:pt>
                <c:pt idx="27">
                  <c:v>1.7846153846153845</c:v>
                </c:pt>
                <c:pt idx="28">
                  <c:v>1.7846153846153845</c:v>
                </c:pt>
                <c:pt idx="29">
                  <c:v>1.8153846153846156</c:v>
                </c:pt>
                <c:pt idx="30">
                  <c:v>1.8461538461538463</c:v>
                </c:pt>
                <c:pt idx="31">
                  <c:v>1.8769230769230769</c:v>
                </c:pt>
                <c:pt idx="32">
                  <c:v>1.8769230769230769</c:v>
                </c:pt>
                <c:pt idx="33">
                  <c:v>1.9384615384615385</c:v>
                </c:pt>
                <c:pt idx="34">
                  <c:v>1.9692307692307693</c:v>
                </c:pt>
                <c:pt idx="35">
                  <c:v>2</c:v>
                </c:pt>
                <c:pt idx="36">
                  <c:v>2.0307692307692307</c:v>
                </c:pt>
                <c:pt idx="37">
                  <c:v>2.0307692307692307</c:v>
                </c:pt>
                <c:pt idx="38">
                  <c:v>2.8307692307692305</c:v>
                </c:pt>
                <c:pt idx="39">
                  <c:v>2.8923076923076922</c:v>
                </c:pt>
                <c:pt idx="40">
                  <c:v>2.9538461538461536</c:v>
                </c:pt>
                <c:pt idx="41">
                  <c:v>2.9538461538461536</c:v>
                </c:pt>
                <c:pt idx="42">
                  <c:v>3.0153846153846158</c:v>
                </c:pt>
                <c:pt idx="43">
                  <c:v>3.0461538461538464</c:v>
                </c:pt>
                <c:pt idx="44">
                  <c:v>3.0769230769230771</c:v>
                </c:pt>
                <c:pt idx="45">
                  <c:v>3.1384615384615384</c:v>
                </c:pt>
                <c:pt idx="46">
                  <c:v>3.1384615384615384</c:v>
                </c:pt>
                <c:pt idx="47">
                  <c:v>3.4461538461538459</c:v>
                </c:pt>
                <c:pt idx="48">
                  <c:v>3.5999999999999996</c:v>
                </c:pt>
                <c:pt idx="49">
                  <c:v>3.6923076923076925</c:v>
                </c:pt>
                <c:pt idx="50">
                  <c:v>3.8153846153846156</c:v>
                </c:pt>
                <c:pt idx="51">
                  <c:v>3.8153846153846156</c:v>
                </c:pt>
                <c:pt idx="52">
                  <c:v>3.9076923076923076</c:v>
                </c:pt>
                <c:pt idx="53">
                  <c:v>4.0615384615384613</c:v>
                </c:pt>
                <c:pt idx="54">
                  <c:v>4.1538461538461542</c:v>
                </c:pt>
                <c:pt idx="55">
                  <c:v>4.1538461538461542</c:v>
                </c:pt>
                <c:pt idx="56">
                  <c:v>4.2153846153846155</c:v>
                </c:pt>
                <c:pt idx="57">
                  <c:v>4.2461538461538462</c:v>
                </c:pt>
                <c:pt idx="58">
                  <c:v>4.4923076923076923</c:v>
                </c:pt>
                <c:pt idx="59">
                  <c:v>4.523076923076923</c:v>
                </c:pt>
                <c:pt idx="60">
                  <c:v>4.523076923076923</c:v>
                </c:pt>
                <c:pt idx="61">
                  <c:v>4.5538461538461537</c:v>
                </c:pt>
                <c:pt idx="62">
                  <c:v>4.7692307692307692</c:v>
                </c:pt>
                <c:pt idx="63">
                  <c:v>4.8923076923076927</c:v>
                </c:pt>
                <c:pt idx="64">
                  <c:v>4.8923076923076927</c:v>
                </c:pt>
                <c:pt idx="65">
                  <c:v>5.0153846153846153</c:v>
                </c:pt>
                <c:pt idx="66">
                  <c:v>5.046153846153846</c:v>
                </c:pt>
                <c:pt idx="67">
                  <c:v>5.0769230769230766</c:v>
                </c:pt>
                <c:pt idx="68">
                  <c:v>5.3230769230769237</c:v>
                </c:pt>
                <c:pt idx="69">
                  <c:v>5.3230769230769237</c:v>
                </c:pt>
                <c:pt idx="70">
                  <c:v>5.3538461538461535</c:v>
                </c:pt>
                <c:pt idx="71">
                  <c:v>5.4153846153846157</c:v>
                </c:pt>
                <c:pt idx="72">
                  <c:v>5.4461538461538463</c:v>
                </c:pt>
                <c:pt idx="73">
                  <c:v>5.4461538461538463</c:v>
                </c:pt>
                <c:pt idx="74">
                  <c:v>5.5076923076923077</c:v>
                </c:pt>
                <c:pt idx="75">
                  <c:v>5.5384615384615383</c:v>
                </c:pt>
                <c:pt idx="76">
                  <c:v>5.9076923076923071</c:v>
                </c:pt>
                <c:pt idx="77">
                  <c:v>6.0615384615384613</c:v>
                </c:pt>
                <c:pt idx="78">
                  <c:v>6.0615384615384613</c:v>
                </c:pt>
                <c:pt idx="79">
                  <c:v>6.1538461538461542</c:v>
                </c:pt>
                <c:pt idx="80">
                  <c:v>6.338461538461539</c:v>
                </c:pt>
                <c:pt idx="81">
                  <c:v>6.4307692307692301</c:v>
                </c:pt>
                <c:pt idx="82">
                  <c:v>6.4307692307692301</c:v>
                </c:pt>
                <c:pt idx="83">
                  <c:v>6.615384615384615</c:v>
                </c:pt>
                <c:pt idx="84">
                  <c:v>6.7692307692307692</c:v>
                </c:pt>
                <c:pt idx="85">
                  <c:v>6.615384615384615</c:v>
                </c:pt>
                <c:pt idx="86">
                  <c:v>6.5846153846153843</c:v>
                </c:pt>
                <c:pt idx="87">
                  <c:v>6.5846153846153843</c:v>
                </c:pt>
                <c:pt idx="88">
                  <c:v>6.6769230769230763</c:v>
                </c:pt>
                <c:pt idx="89">
                  <c:v>6.7076923076923078</c:v>
                </c:pt>
                <c:pt idx="90">
                  <c:v>6.7384615384615376</c:v>
                </c:pt>
                <c:pt idx="91">
                  <c:v>6.7692307692307692</c:v>
                </c:pt>
                <c:pt idx="92">
                  <c:v>6.7692307692307692</c:v>
                </c:pt>
                <c:pt idx="93">
                  <c:v>7.0153846153846153</c:v>
                </c:pt>
                <c:pt idx="94">
                  <c:v>7.2615384615384624</c:v>
                </c:pt>
                <c:pt idx="95">
                  <c:v>7.4461538461538463</c:v>
                </c:pt>
                <c:pt idx="96">
                  <c:v>7.4461538461538463</c:v>
                </c:pt>
                <c:pt idx="97">
                  <c:v>7.7538461538461538</c:v>
                </c:pt>
                <c:pt idx="98">
                  <c:v>8.092307692307692</c:v>
                </c:pt>
                <c:pt idx="99">
                  <c:v>8.430769230769231</c:v>
                </c:pt>
                <c:pt idx="100">
                  <c:v>8.7076923076923087</c:v>
                </c:pt>
                <c:pt idx="101">
                  <c:v>8.7076923076923087</c:v>
                </c:pt>
                <c:pt idx="102">
                  <c:v>8.9846153846153847</c:v>
                </c:pt>
                <c:pt idx="103">
                  <c:v>9.3230769230769237</c:v>
                </c:pt>
                <c:pt idx="104">
                  <c:v>9.6</c:v>
                </c:pt>
                <c:pt idx="105">
                  <c:v>9.6</c:v>
                </c:pt>
                <c:pt idx="106">
                  <c:v>9.8461538461538467</c:v>
                </c:pt>
                <c:pt idx="107">
                  <c:v>10.153846153846153</c:v>
                </c:pt>
                <c:pt idx="108">
                  <c:v>10.430769230769231</c:v>
                </c:pt>
                <c:pt idx="109">
                  <c:v>10.76923076923077</c:v>
                </c:pt>
                <c:pt idx="110">
                  <c:v>10.76923076923077</c:v>
                </c:pt>
                <c:pt idx="111">
                  <c:v>11.015384615384615</c:v>
                </c:pt>
                <c:pt idx="112">
                  <c:v>11.323076923076922</c:v>
                </c:pt>
                <c:pt idx="113">
                  <c:v>11.507692307692308</c:v>
                </c:pt>
                <c:pt idx="114">
                  <c:v>11.507692307692308</c:v>
                </c:pt>
                <c:pt idx="115">
                  <c:v>11.63076923076923</c:v>
                </c:pt>
                <c:pt idx="116">
                  <c:v>11.661538461538461</c:v>
                </c:pt>
                <c:pt idx="117">
                  <c:v>11.692307692307692</c:v>
                </c:pt>
                <c:pt idx="118">
                  <c:v>12.061538461538463</c:v>
                </c:pt>
                <c:pt idx="119">
                  <c:v>12.061538461538463</c:v>
                </c:pt>
                <c:pt idx="120">
                  <c:v>12.399999999999999</c:v>
                </c:pt>
                <c:pt idx="121">
                  <c:v>12.615384615384615</c:v>
                </c:pt>
                <c:pt idx="122">
                  <c:v>12.86153846153846</c:v>
                </c:pt>
                <c:pt idx="123">
                  <c:v>12.86153846153846</c:v>
                </c:pt>
                <c:pt idx="124">
                  <c:v>12.738461538461538</c:v>
                </c:pt>
                <c:pt idx="125">
                  <c:v>5.0490566037735851</c:v>
                </c:pt>
                <c:pt idx="126">
                  <c:v>4.7946666666666671</c:v>
                </c:pt>
                <c:pt idx="127">
                  <c:v>4.7946666666666671</c:v>
                </c:pt>
                <c:pt idx="128">
                  <c:v>0.17599999999999999</c:v>
                </c:pt>
                <c:pt idx="129">
                  <c:v>0.16533333333333333</c:v>
                </c:pt>
                <c:pt idx="130">
                  <c:v>0.16266666666666665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9B5-4ACC-8E5F-480EDC03E44B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[1]kontrol!$K$3:$K$133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3.7162162162162164E-2</c:v>
                </c:pt>
                <c:pt idx="5">
                  <c:v>3.7162162162162164E-2</c:v>
                </c:pt>
                <c:pt idx="6">
                  <c:v>3.7162162162162164E-2</c:v>
                </c:pt>
                <c:pt idx="7">
                  <c:v>3.7162162162162164E-2</c:v>
                </c:pt>
                <c:pt idx="8">
                  <c:v>3.7162162162162164E-2</c:v>
                </c:pt>
                <c:pt idx="9">
                  <c:v>3.7162162162162164E-2</c:v>
                </c:pt>
                <c:pt idx="10">
                  <c:v>3.7162162162162164E-2</c:v>
                </c:pt>
                <c:pt idx="11">
                  <c:v>3.7162162162162164E-2</c:v>
                </c:pt>
                <c:pt idx="12">
                  <c:v>3.7162162162162164E-2</c:v>
                </c:pt>
                <c:pt idx="13">
                  <c:v>3.7162162162162164E-2</c:v>
                </c:pt>
                <c:pt idx="14">
                  <c:v>3.7162162162162164E-2</c:v>
                </c:pt>
                <c:pt idx="15">
                  <c:v>7.1661237785016277E-2</c:v>
                </c:pt>
                <c:pt idx="16">
                  <c:v>7.1661237785016277E-2</c:v>
                </c:pt>
                <c:pt idx="17">
                  <c:v>7.1661237785016277E-2</c:v>
                </c:pt>
                <c:pt idx="18">
                  <c:v>7.1661237785016277E-2</c:v>
                </c:pt>
                <c:pt idx="19">
                  <c:v>7.1661237785016277E-2</c:v>
                </c:pt>
                <c:pt idx="20">
                  <c:v>7.1661237785016277E-2</c:v>
                </c:pt>
                <c:pt idx="21">
                  <c:v>7.1661237785016277E-2</c:v>
                </c:pt>
                <c:pt idx="22">
                  <c:v>7.1661237785016277E-2</c:v>
                </c:pt>
                <c:pt idx="23">
                  <c:v>7.1661237785016277E-2</c:v>
                </c:pt>
                <c:pt idx="24">
                  <c:v>7.1661237785016277E-2</c:v>
                </c:pt>
                <c:pt idx="25">
                  <c:v>7.1661237785016277E-2</c:v>
                </c:pt>
                <c:pt idx="26">
                  <c:v>7.1661237785016277E-2</c:v>
                </c:pt>
                <c:pt idx="27">
                  <c:v>7.1661237785016277E-2</c:v>
                </c:pt>
                <c:pt idx="28">
                  <c:v>7.1661237785016277E-2</c:v>
                </c:pt>
                <c:pt idx="29">
                  <c:v>0.10377358490566038</c:v>
                </c:pt>
                <c:pt idx="30">
                  <c:v>0.10377358490566038</c:v>
                </c:pt>
                <c:pt idx="31">
                  <c:v>0.10377358490566038</c:v>
                </c:pt>
                <c:pt idx="32">
                  <c:v>0.10377358490566038</c:v>
                </c:pt>
                <c:pt idx="33">
                  <c:v>0.10377358490566038</c:v>
                </c:pt>
                <c:pt idx="34">
                  <c:v>0.10377358490566038</c:v>
                </c:pt>
                <c:pt idx="35">
                  <c:v>0.1337386018237082</c:v>
                </c:pt>
                <c:pt idx="36">
                  <c:v>0.1337386018237082</c:v>
                </c:pt>
                <c:pt idx="37">
                  <c:v>0.1337386018237082</c:v>
                </c:pt>
                <c:pt idx="38">
                  <c:v>0.1337386018237082</c:v>
                </c:pt>
                <c:pt idx="39">
                  <c:v>0.1337386018237082</c:v>
                </c:pt>
                <c:pt idx="40">
                  <c:v>0.1337386018237082</c:v>
                </c:pt>
                <c:pt idx="41">
                  <c:v>0.1337386018237082</c:v>
                </c:pt>
                <c:pt idx="42">
                  <c:v>0.16176470588235295</c:v>
                </c:pt>
                <c:pt idx="43">
                  <c:v>0.16176470588235295</c:v>
                </c:pt>
                <c:pt idx="44">
                  <c:v>0.16176470588235295</c:v>
                </c:pt>
                <c:pt idx="45">
                  <c:v>0.16176470588235295</c:v>
                </c:pt>
                <c:pt idx="46">
                  <c:v>0.16176470588235295</c:v>
                </c:pt>
                <c:pt idx="47">
                  <c:v>0.16176470588235295</c:v>
                </c:pt>
                <c:pt idx="48">
                  <c:v>0.16176470588235295</c:v>
                </c:pt>
                <c:pt idx="49">
                  <c:v>0.16176470588235295</c:v>
                </c:pt>
                <c:pt idx="50">
                  <c:v>0.16176470588235295</c:v>
                </c:pt>
                <c:pt idx="51">
                  <c:v>0.16176470588235295</c:v>
                </c:pt>
                <c:pt idx="52">
                  <c:v>0.16176470588235295</c:v>
                </c:pt>
                <c:pt idx="53">
                  <c:v>0.16176470588235295</c:v>
                </c:pt>
                <c:pt idx="54">
                  <c:v>0.16176470588235295</c:v>
                </c:pt>
                <c:pt idx="55">
                  <c:v>0.18803418803418803</c:v>
                </c:pt>
                <c:pt idx="56">
                  <c:v>0.18803418803418803</c:v>
                </c:pt>
                <c:pt idx="57">
                  <c:v>0.18803418803418803</c:v>
                </c:pt>
                <c:pt idx="58">
                  <c:v>0.18803418803418803</c:v>
                </c:pt>
                <c:pt idx="59">
                  <c:v>0.18803418803418803</c:v>
                </c:pt>
                <c:pt idx="60">
                  <c:v>0.18803418803418803</c:v>
                </c:pt>
                <c:pt idx="61">
                  <c:v>0.18803418803418803</c:v>
                </c:pt>
                <c:pt idx="62">
                  <c:v>0.18803418803418803</c:v>
                </c:pt>
                <c:pt idx="63">
                  <c:v>0.18803418803418803</c:v>
                </c:pt>
                <c:pt idx="64">
                  <c:v>0.18803418803418803</c:v>
                </c:pt>
                <c:pt idx="65">
                  <c:v>0.212707182320442</c:v>
                </c:pt>
                <c:pt idx="66">
                  <c:v>0.212707182320442</c:v>
                </c:pt>
                <c:pt idx="67">
                  <c:v>0.212707182320442</c:v>
                </c:pt>
                <c:pt idx="68">
                  <c:v>0.212707182320442</c:v>
                </c:pt>
                <c:pt idx="69">
                  <c:v>0.212707182320442</c:v>
                </c:pt>
                <c:pt idx="70">
                  <c:v>0.212707182320442</c:v>
                </c:pt>
                <c:pt idx="71">
                  <c:v>0.212707182320442</c:v>
                </c:pt>
                <c:pt idx="72">
                  <c:v>0.212707182320442</c:v>
                </c:pt>
                <c:pt idx="73">
                  <c:v>0.2359249329758713</c:v>
                </c:pt>
                <c:pt idx="74">
                  <c:v>0.2359249329758713</c:v>
                </c:pt>
                <c:pt idx="75">
                  <c:v>0.2359249329758713</c:v>
                </c:pt>
                <c:pt idx="76">
                  <c:v>0.2359249329758713</c:v>
                </c:pt>
                <c:pt idx="77">
                  <c:v>0.2359249329758713</c:v>
                </c:pt>
                <c:pt idx="78">
                  <c:v>0.2359249329758713</c:v>
                </c:pt>
                <c:pt idx="79">
                  <c:v>0.2359249329758713</c:v>
                </c:pt>
                <c:pt idx="80">
                  <c:v>0.2359249329758713</c:v>
                </c:pt>
                <c:pt idx="81">
                  <c:v>0.2359249329758713</c:v>
                </c:pt>
                <c:pt idx="82">
                  <c:v>0.2359249329758713</c:v>
                </c:pt>
                <c:pt idx="83">
                  <c:v>0.2578125</c:v>
                </c:pt>
                <c:pt idx="84">
                  <c:v>0.2578125</c:v>
                </c:pt>
                <c:pt idx="85">
                  <c:v>0.2578125</c:v>
                </c:pt>
                <c:pt idx="86">
                  <c:v>0.2578125</c:v>
                </c:pt>
                <c:pt idx="87">
                  <c:v>0.2578125</c:v>
                </c:pt>
                <c:pt idx="88">
                  <c:v>0.2578125</c:v>
                </c:pt>
                <c:pt idx="89">
                  <c:v>0.27848101265822783</c:v>
                </c:pt>
                <c:pt idx="90">
                  <c:v>0.27848101265822783</c:v>
                </c:pt>
                <c:pt idx="91">
                  <c:v>0.27848101265822783</c:v>
                </c:pt>
                <c:pt idx="92">
                  <c:v>0.27848101265822783</c:v>
                </c:pt>
                <c:pt idx="93">
                  <c:v>0.29802955665024627</c:v>
                </c:pt>
                <c:pt idx="94">
                  <c:v>0.29802955665024627</c:v>
                </c:pt>
                <c:pt idx="95">
                  <c:v>0.29802955665024627</c:v>
                </c:pt>
                <c:pt idx="96">
                  <c:v>0.29802955665024627</c:v>
                </c:pt>
                <c:pt idx="97">
                  <c:v>0.29802955665024627</c:v>
                </c:pt>
                <c:pt idx="98">
                  <c:v>0.29802955665024627</c:v>
                </c:pt>
                <c:pt idx="99">
                  <c:v>0.29802955665024627</c:v>
                </c:pt>
                <c:pt idx="100">
                  <c:v>0.31654676258992809</c:v>
                </c:pt>
                <c:pt idx="101">
                  <c:v>0.31654676258992809</c:v>
                </c:pt>
                <c:pt idx="102">
                  <c:v>0.31654676258992809</c:v>
                </c:pt>
                <c:pt idx="103">
                  <c:v>0.31654676258992809</c:v>
                </c:pt>
                <c:pt idx="104">
                  <c:v>0.31654676258992809</c:v>
                </c:pt>
                <c:pt idx="105">
                  <c:v>0.31654676258992809</c:v>
                </c:pt>
                <c:pt idx="106">
                  <c:v>0.31654676258992809</c:v>
                </c:pt>
                <c:pt idx="107">
                  <c:v>0.31654676258992809</c:v>
                </c:pt>
                <c:pt idx="108">
                  <c:v>0.31654676258992809</c:v>
                </c:pt>
                <c:pt idx="109">
                  <c:v>0.31654676258992809</c:v>
                </c:pt>
                <c:pt idx="110">
                  <c:v>0.33411214953271023</c:v>
                </c:pt>
                <c:pt idx="111">
                  <c:v>0.33411214953271023</c:v>
                </c:pt>
                <c:pt idx="112">
                  <c:v>0.35079726651480636</c:v>
                </c:pt>
                <c:pt idx="113">
                  <c:v>0.35079726651480636</c:v>
                </c:pt>
                <c:pt idx="114">
                  <c:v>0.35079726651480636</c:v>
                </c:pt>
                <c:pt idx="115">
                  <c:v>0.35079726651480636</c:v>
                </c:pt>
                <c:pt idx="116">
                  <c:v>0.35079726651480636</c:v>
                </c:pt>
                <c:pt idx="117">
                  <c:v>0.35079726651480636</c:v>
                </c:pt>
                <c:pt idx="118">
                  <c:v>0.35079726651480636</c:v>
                </c:pt>
                <c:pt idx="119">
                  <c:v>0.35079726651480636</c:v>
                </c:pt>
                <c:pt idx="120">
                  <c:v>0.35079726651480636</c:v>
                </c:pt>
                <c:pt idx="121">
                  <c:v>0.35079726651480636</c:v>
                </c:pt>
                <c:pt idx="122">
                  <c:v>0.36666666666666664</c:v>
                </c:pt>
                <c:pt idx="123">
                  <c:v>0.36666666666666664</c:v>
                </c:pt>
                <c:pt idx="124">
                  <c:v>0.38177874186550975</c:v>
                </c:pt>
                <c:pt idx="125">
                  <c:v>0.38378378378378375</c:v>
                </c:pt>
                <c:pt idx="126">
                  <c:v>0.38775510204081631</c:v>
                </c:pt>
                <c:pt idx="127">
                  <c:v>0.38775510204081631</c:v>
                </c:pt>
                <c:pt idx="128">
                  <c:v>0.38775510204081631</c:v>
                </c:pt>
                <c:pt idx="129">
                  <c:v>0.38775510204081631</c:v>
                </c:pt>
                <c:pt idx="130">
                  <c:v>0.39682539682539686</c:v>
                </c:pt>
              </c:numCache>
            </c:numRef>
          </c:xVal>
          <c:yVal>
            <c:numRef>
              <c:f>[1]kontrol!$J$3:$J$133</c:f>
              <c:numCache>
                <c:formatCode>General</c:formatCode>
                <c:ptCount val="131"/>
                <c:pt idx="0">
                  <c:v>0.36923076923076914</c:v>
                </c:pt>
                <c:pt idx="1">
                  <c:v>0.36923076923076914</c:v>
                </c:pt>
                <c:pt idx="2">
                  <c:v>0.43076923076923068</c:v>
                </c:pt>
                <c:pt idx="3">
                  <c:v>0.46153846153846145</c:v>
                </c:pt>
                <c:pt idx="4">
                  <c:v>0.51130904183535764</c:v>
                </c:pt>
                <c:pt idx="5">
                  <c:v>0.51130904183535764</c:v>
                </c:pt>
                <c:pt idx="6">
                  <c:v>0.54326585695006746</c:v>
                </c:pt>
                <c:pt idx="7">
                  <c:v>0.89479082321187575</c:v>
                </c:pt>
                <c:pt idx="8">
                  <c:v>1.0545748987854249</c:v>
                </c:pt>
                <c:pt idx="9">
                  <c:v>1.0545748987854249</c:v>
                </c:pt>
                <c:pt idx="10">
                  <c:v>1.0545748987854249</c:v>
                </c:pt>
                <c:pt idx="11">
                  <c:v>1.0865317139001349</c:v>
                </c:pt>
                <c:pt idx="12">
                  <c:v>1.1184885290148447</c:v>
                </c:pt>
                <c:pt idx="13">
                  <c:v>1.1504453441295546</c:v>
                </c:pt>
                <c:pt idx="14">
                  <c:v>1.1504453441295546</c:v>
                </c:pt>
                <c:pt idx="15">
                  <c:v>1.2263427800269906</c:v>
                </c:pt>
                <c:pt idx="16">
                  <c:v>1.2594871794871794</c:v>
                </c:pt>
                <c:pt idx="17">
                  <c:v>1.5909311740890688</c:v>
                </c:pt>
                <c:pt idx="18">
                  <c:v>1.6240755735492578</c:v>
                </c:pt>
                <c:pt idx="19">
                  <c:v>1.6240755735492578</c:v>
                </c:pt>
                <c:pt idx="20">
                  <c:v>1.6572199730094466</c:v>
                </c:pt>
                <c:pt idx="21">
                  <c:v>1.6903643724696353</c:v>
                </c:pt>
                <c:pt idx="22">
                  <c:v>1.7566531713900133</c:v>
                </c:pt>
                <c:pt idx="23">
                  <c:v>1.7566531713900133</c:v>
                </c:pt>
                <c:pt idx="24">
                  <c:v>1.7897975708502025</c:v>
                </c:pt>
                <c:pt idx="25">
                  <c:v>1.8229419703103913</c:v>
                </c:pt>
                <c:pt idx="26">
                  <c:v>1.8560863697705801</c:v>
                </c:pt>
                <c:pt idx="27">
                  <c:v>1.922375168690958</c:v>
                </c:pt>
                <c:pt idx="28">
                  <c:v>1.922375168690958</c:v>
                </c:pt>
                <c:pt idx="29">
                  <c:v>2.0255870445344133</c:v>
                </c:pt>
                <c:pt idx="30">
                  <c:v>2.0599190283400808</c:v>
                </c:pt>
                <c:pt idx="31">
                  <c:v>2.0942510121457487</c:v>
                </c:pt>
                <c:pt idx="32">
                  <c:v>2.0942510121457487</c:v>
                </c:pt>
                <c:pt idx="33">
                  <c:v>2.162914979757085</c:v>
                </c:pt>
                <c:pt idx="34">
                  <c:v>2.197246963562753</c:v>
                </c:pt>
                <c:pt idx="35">
                  <c:v>2.308771929824561</c:v>
                </c:pt>
                <c:pt idx="36">
                  <c:v>2.3442914979757079</c:v>
                </c:pt>
                <c:pt idx="37">
                  <c:v>2.3442914979757079</c:v>
                </c:pt>
                <c:pt idx="38">
                  <c:v>3.2678002699055324</c:v>
                </c:pt>
                <c:pt idx="39">
                  <c:v>3.338839406207827</c:v>
                </c:pt>
                <c:pt idx="40">
                  <c:v>3.4098785425101208</c:v>
                </c:pt>
                <c:pt idx="41">
                  <c:v>3.4098785425101208</c:v>
                </c:pt>
                <c:pt idx="42">
                  <c:v>3.597300944669366</c:v>
                </c:pt>
                <c:pt idx="43">
                  <c:v>3.6340080971659923</c:v>
                </c:pt>
                <c:pt idx="44">
                  <c:v>3.6707152496626181</c:v>
                </c:pt>
                <c:pt idx="45">
                  <c:v>3.7441295546558702</c:v>
                </c:pt>
                <c:pt idx="46">
                  <c:v>3.7441295546558702</c:v>
                </c:pt>
                <c:pt idx="47">
                  <c:v>4.1112010796221323</c:v>
                </c:pt>
                <c:pt idx="48">
                  <c:v>4.2947368421052632</c:v>
                </c:pt>
                <c:pt idx="49">
                  <c:v>4.4048582995951415</c:v>
                </c:pt>
                <c:pt idx="50">
                  <c:v>4.5516869095816466</c:v>
                </c:pt>
                <c:pt idx="51">
                  <c:v>4.5516869095816466</c:v>
                </c:pt>
                <c:pt idx="52">
                  <c:v>4.6618083670715249</c:v>
                </c:pt>
                <c:pt idx="53">
                  <c:v>4.8453441295546558</c:v>
                </c:pt>
                <c:pt idx="54">
                  <c:v>4.955465587044535</c:v>
                </c:pt>
                <c:pt idx="55">
                  <c:v>5.1157894736842104</c:v>
                </c:pt>
                <c:pt idx="56">
                  <c:v>5.1915789473684208</c:v>
                </c:pt>
                <c:pt idx="57">
                  <c:v>5.2294736842105269</c:v>
                </c:pt>
                <c:pt idx="58">
                  <c:v>5.5326315789473686</c:v>
                </c:pt>
                <c:pt idx="59">
                  <c:v>5.5705263157894738</c:v>
                </c:pt>
                <c:pt idx="60">
                  <c:v>5.5705263157894738</c:v>
                </c:pt>
                <c:pt idx="61">
                  <c:v>5.608421052631579</c:v>
                </c:pt>
                <c:pt idx="62">
                  <c:v>5.8736842105263163</c:v>
                </c:pt>
                <c:pt idx="63">
                  <c:v>6.0252631578947371</c:v>
                </c:pt>
                <c:pt idx="64">
                  <c:v>6.0252631578947371</c:v>
                </c:pt>
                <c:pt idx="65">
                  <c:v>6.3704183535762482</c:v>
                </c:pt>
                <c:pt idx="66">
                  <c:v>6.4095006747638319</c:v>
                </c:pt>
                <c:pt idx="67">
                  <c:v>6.4485829959514165</c:v>
                </c:pt>
                <c:pt idx="68">
                  <c:v>6.7612415654520914</c:v>
                </c:pt>
                <c:pt idx="69">
                  <c:v>6.7612415654520914</c:v>
                </c:pt>
                <c:pt idx="70">
                  <c:v>6.8003238866396751</c:v>
                </c:pt>
                <c:pt idx="71">
                  <c:v>6.8784885290148452</c:v>
                </c:pt>
                <c:pt idx="72">
                  <c:v>6.917570850202428</c:v>
                </c:pt>
                <c:pt idx="73">
                  <c:v>7.1277732793522253</c:v>
                </c:pt>
                <c:pt idx="74">
                  <c:v>7.2083130904183523</c:v>
                </c:pt>
                <c:pt idx="75">
                  <c:v>7.2485829959514163</c:v>
                </c:pt>
                <c:pt idx="76">
                  <c:v>7.7318218623481769</c:v>
                </c:pt>
                <c:pt idx="77">
                  <c:v>7.9331713900134941</c:v>
                </c:pt>
                <c:pt idx="78">
                  <c:v>7.9331713900134941</c:v>
                </c:pt>
                <c:pt idx="79">
                  <c:v>8.0539811066126852</c:v>
                </c:pt>
                <c:pt idx="80">
                  <c:v>8.2956005398110655</c:v>
                </c:pt>
                <c:pt idx="81">
                  <c:v>8.4164102564102539</c:v>
                </c:pt>
                <c:pt idx="82">
                  <c:v>8.4164102564102539</c:v>
                </c:pt>
                <c:pt idx="83">
                  <c:v>8.9133603238866375</c:v>
                </c:pt>
                <c:pt idx="84">
                  <c:v>9.1206477732793498</c:v>
                </c:pt>
                <c:pt idx="85">
                  <c:v>8.9133603238866375</c:v>
                </c:pt>
                <c:pt idx="86">
                  <c:v>8.871902834008095</c:v>
                </c:pt>
                <c:pt idx="87">
                  <c:v>8.871902834008095</c:v>
                </c:pt>
                <c:pt idx="88">
                  <c:v>8.9962753036437224</c:v>
                </c:pt>
                <c:pt idx="89">
                  <c:v>9.2966261808367072</c:v>
                </c:pt>
                <c:pt idx="90">
                  <c:v>9.3392712550607282</c:v>
                </c:pt>
                <c:pt idx="91">
                  <c:v>9.3819163292847509</c:v>
                </c:pt>
                <c:pt idx="92">
                  <c:v>9.3819163292847509</c:v>
                </c:pt>
                <c:pt idx="93">
                  <c:v>9.9938461538461549</c:v>
                </c:pt>
                <c:pt idx="94">
                  <c:v>10.344507422402161</c:v>
                </c:pt>
                <c:pt idx="95">
                  <c:v>10.607503373819164</c:v>
                </c:pt>
                <c:pt idx="96">
                  <c:v>10.607503373819164</c:v>
                </c:pt>
                <c:pt idx="97">
                  <c:v>11.045829959514171</c:v>
                </c:pt>
                <c:pt idx="98">
                  <c:v>11.527989203778679</c:v>
                </c:pt>
                <c:pt idx="99">
                  <c:v>12.010148448043186</c:v>
                </c:pt>
                <c:pt idx="100">
                  <c:v>12.74072874493927</c:v>
                </c:pt>
                <c:pt idx="101">
                  <c:v>12.74072874493927</c:v>
                </c:pt>
                <c:pt idx="102">
                  <c:v>13.145910931174088</c:v>
                </c:pt>
                <c:pt idx="103">
                  <c:v>13.641133603238865</c:v>
                </c:pt>
                <c:pt idx="104">
                  <c:v>14.046315789473683</c:v>
                </c:pt>
                <c:pt idx="105">
                  <c:v>14.046315789473683</c:v>
                </c:pt>
                <c:pt idx="106">
                  <c:v>14.406477732793521</c:v>
                </c:pt>
                <c:pt idx="107">
                  <c:v>14.856680161943318</c:v>
                </c:pt>
                <c:pt idx="108">
                  <c:v>15.261862348178136</c:v>
                </c:pt>
                <c:pt idx="109">
                  <c:v>15.757085020242913</c:v>
                </c:pt>
                <c:pt idx="110">
                  <c:v>16.172739541160595</c:v>
                </c:pt>
                <c:pt idx="111">
                  <c:v>16.542402159244265</c:v>
                </c:pt>
                <c:pt idx="112">
                  <c:v>17.441511470985155</c:v>
                </c:pt>
                <c:pt idx="113">
                  <c:v>17.725883940620783</c:v>
                </c:pt>
                <c:pt idx="114">
                  <c:v>17.725883940620783</c:v>
                </c:pt>
                <c:pt idx="115">
                  <c:v>17.915465587044533</c:v>
                </c:pt>
                <c:pt idx="116">
                  <c:v>17.962860998650473</c:v>
                </c:pt>
                <c:pt idx="117">
                  <c:v>18.01025641025641</c:v>
                </c:pt>
                <c:pt idx="118">
                  <c:v>18.579001349527669</c:v>
                </c:pt>
                <c:pt idx="119">
                  <c:v>18.579001349527669</c:v>
                </c:pt>
                <c:pt idx="120">
                  <c:v>19.100350877192984</c:v>
                </c:pt>
                <c:pt idx="121">
                  <c:v>19.432118758434548</c:v>
                </c:pt>
                <c:pt idx="122">
                  <c:v>20.307692307692303</c:v>
                </c:pt>
                <c:pt idx="123">
                  <c:v>20.307692307692303</c:v>
                </c:pt>
                <c:pt idx="124">
                  <c:v>20.605020242914975</c:v>
                </c:pt>
                <c:pt idx="125">
                  <c:v>8.19364448857994</c:v>
                </c:pt>
                <c:pt idx="126">
                  <c:v>7.8312888888888894</c:v>
                </c:pt>
                <c:pt idx="127">
                  <c:v>7.8312888888888894</c:v>
                </c:pt>
                <c:pt idx="128">
                  <c:v>0.28746666666666665</c:v>
                </c:pt>
                <c:pt idx="129">
                  <c:v>0.27004444444444448</c:v>
                </c:pt>
                <c:pt idx="130">
                  <c:v>0.26968421052631575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9B5-4ACC-8E5F-480EDC03E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3485392"/>
        <c:axId val="-933482128"/>
      </c:scatterChart>
      <c:valAx>
        <c:axId val="-933485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REGANGAN (MM)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82128"/>
        <c:crosses val="autoZero"/>
        <c:crossBetween val="midCat"/>
      </c:valAx>
      <c:valAx>
        <c:axId val="-93348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TEGANGAN</a:t>
                </a:r>
                <a:r>
                  <a:rPr lang="id-ID" baseline="0"/>
                  <a:t> (N/MM²)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85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'[2]10'!$M$3:$M$182</c:f>
              <c:numCache>
                <c:formatCode>General</c:formatCode>
                <c:ptCount val="1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3.8596491228070177E-2</c:v>
                </c:pt>
                <c:pt idx="8">
                  <c:v>3.8596491228070177E-2</c:v>
                </c:pt>
                <c:pt idx="9">
                  <c:v>3.8596491228070177E-2</c:v>
                </c:pt>
                <c:pt idx="10">
                  <c:v>3.8596491228070177E-2</c:v>
                </c:pt>
                <c:pt idx="11">
                  <c:v>3.8596491228070177E-2</c:v>
                </c:pt>
                <c:pt idx="12">
                  <c:v>3.8596491228070177E-2</c:v>
                </c:pt>
                <c:pt idx="13">
                  <c:v>3.8596491228070177E-2</c:v>
                </c:pt>
                <c:pt idx="14">
                  <c:v>3.8596491228070177E-2</c:v>
                </c:pt>
                <c:pt idx="15">
                  <c:v>7.7192982456140355E-2</c:v>
                </c:pt>
                <c:pt idx="16">
                  <c:v>7.7192982456140355E-2</c:v>
                </c:pt>
                <c:pt idx="17">
                  <c:v>7.7192982456140355E-2</c:v>
                </c:pt>
                <c:pt idx="18">
                  <c:v>7.7192982456140355E-2</c:v>
                </c:pt>
                <c:pt idx="19">
                  <c:v>7.7192982456140355E-2</c:v>
                </c:pt>
                <c:pt idx="20">
                  <c:v>0.11578947368421053</c:v>
                </c:pt>
                <c:pt idx="21">
                  <c:v>0.11578947368421053</c:v>
                </c:pt>
                <c:pt idx="22">
                  <c:v>0.11578947368421053</c:v>
                </c:pt>
                <c:pt idx="23">
                  <c:v>0.11578947368421053</c:v>
                </c:pt>
                <c:pt idx="24">
                  <c:v>0.11578947368421053</c:v>
                </c:pt>
                <c:pt idx="25">
                  <c:v>0.11578947368421053</c:v>
                </c:pt>
                <c:pt idx="26">
                  <c:v>0.11578947368421053</c:v>
                </c:pt>
                <c:pt idx="27">
                  <c:v>0.11578947368421053</c:v>
                </c:pt>
                <c:pt idx="28">
                  <c:v>0.15438596491228071</c:v>
                </c:pt>
                <c:pt idx="29">
                  <c:v>0.15438596491228071</c:v>
                </c:pt>
                <c:pt idx="30">
                  <c:v>0.15438596491228071</c:v>
                </c:pt>
                <c:pt idx="31">
                  <c:v>0.15438596491228071</c:v>
                </c:pt>
                <c:pt idx="32">
                  <c:v>0.15438596491228071</c:v>
                </c:pt>
                <c:pt idx="33">
                  <c:v>0.19298245614035089</c:v>
                </c:pt>
                <c:pt idx="34">
                  <c:v>0.19298245614035089</c:v>
                </c:pt>
                <c:pt idx="35">
                  <c:v>0.19298245614035089</c:v>
                </c:pt>
                <c:pt idx="36">
                  <c:v>0.19298245614035089</c:v>
                </c:pt>
                <c:pt idx="37">
                  <c:v>0.19298245614035089</c:v>
                </c:pt>
                <c:pt idx="38">
                  <c:v>0.19298245614035089</c:v>
                </c:pt>
                <c:pt idx="39">
                  <c:v>0.23157894736842105</c:v>
                </c:pt>
                <c:pt idx="40">
                  <c:v>0.23157894736842105</c:v>
                </c:pt>
                <c:pt idx="41">
                  <c:v>0.23157894736842105</c:v>
                </c:pt>
                <c:pt idx="42">
                  <c:v>0.23157894736842105</c:v>
                </c:pt>
                <c:pt idx="43">
                  <c:v>0.23157894736842105</c:v>
                </c:pt>
                <c:pt idx="44">
                  <c:v>0.27017543859649124</c:v>
                </c:pt>
                <c:pt idx="45">
                  <c:v>0.27017543859649124</c:v>
                </c:pt>
                <c:pt idx="46">
                  <c:v>0.27017543859649124</c:v>
                </c:pt>
                <c:pt idx="47">
                  <c:v>0.27017543859649124</c:v>
                </c:pt>
                <c:pt idx="48">
                  <c:v>0.27017543859649124</c:v>
                </c:pt>
                <c:pt idx="49">
                  <c:v>0.27017543859649124</c:v>
                </c:pt>
                <c:pt idx="50">
                  <c:v>0.27017543859649124</c:v>
                </c:pt>
                <c:pt idx="51">
                  <c:v>0.27017543859649124</c:v>
                </c:pt>
                <c:pt idx="52">
                  <c:v>0.27017543859649124</c:v>
                </c:pt>
                <c:pt idx="53">
                  <c:v>0.30877192982456142</c:v>
                </c:pt>
                <c:pt idx="54">
                  <c:v>0.30877192982456142</c:v>
                </c:pt>
                <c:pt idx="55">
                  <c:v>0.34736842105263155</c:v>
                </c:pt>
                <c:pt idx="56">
                  <c:v>0.34736842105263155</c:v>
                </c:pt>
                <c:pt idx="57">
                  <c:v>0.34736842105263155</c:v>
                </c:pt>
                <c:pt idx="58">
                  <c:v>0.34736842105263155</c:v>
                </c:pt>
                <c:pt idx="59">
                  <c:v>0.34736842105263155</c:v>
                </c:pt>
                <c:pt idx="60">
                  <c:v>0.34736842105263155</c:v>
                </c:pt>
                <c:pt idx="61">
                  <c:v>0.34736842105263155</c:v>
                </c:pt>
                <c:pt idx="62">
                  <c:v>0.34736842105263155</c:v>
                </c:pt>
                <c:pt idx="63">
                  <c:v>0.38596491228070179</c:v>
                </c:pt>
                <c:pt idx="64">
                  <c:v>0.38596491228070179</c:v>
                </c:pt>
                <c:pt idx="65">
                  <c:v>0.38596491228070179</c:v>
                </c:pt>
                <c:pt idx="66">
                  <c:v>0.38596491228070179</c:v>
                </c:pt>
                <c:pt idx="67">
                  <c:v>0.38596491228070179</c:v>
                </c:pt>
                <c:pt idx="68">
                  <c:v>0.38596491228070179</c:v>
                </c:pt>
                <c:pt idx="69">
                  <c:v>0.38596491228070179</c:v>
                </c:pt>
                <c:pt idx="70">
                  <c:v>0.38596491228070179</c:v>
                </c:pt>
                <c:pt idx="71">
                  <c:v>0.42280701754385969</c:v>
                </c:pt>
                <c:pt idx="72">
                  <c:v>0.42280701754385969</c:v>
                </c:pt>
                <c:pt idx="73">
                  <c:v>0.42280701754385969</c:v>
                </c:pt>
                <c:pt idx="74">
                  <c:v>0.42280701754385969</c:v>
                </c:pt>
                <c:pt idx="75">
                  <c:v>0.42280701754385969</c:v>
                </c:pt>
                <c:pt idx="76">
                  <c:v>0.42280701754385969</c:v>
                </c:pt>
                <c:pt idx="77">
                  <c:v>0.42280701754385969</c:v>
                </c:pt>
                <c:pt idx="78">
                  <c:v>0.46140350877192982</c:v>
                </c:pt>
                <c:pt idx="79">
                  <c:v>0.46140350877192982</c:v>
                </c:pt>
                <c:pt idx="80">
                  <c:v>0.46140350877192982</c:v>
                </c:pt>
                <c:pt idx="81">
                  <c:v>0.46140350877192982</c:v>
                </c:pt>
                <c:pt idx="82">
                  <c:v>0.46140350877192982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0.53859649122807018</c:v>
                </c:pt>
                <c:pt idx="93">
                  <c:v>0.53859649122807018</c:v>
                </c:pt>
                <c:pt idx="94">
                  <c:v>0.53859649122807018</c:v>
                </c:pt>
                <c:pt idx="95">
                  <c:v>0.53859649122807018</c:v>
                </c:pt>
                <c:pt idx="96">
                  <c:v>0.53859649122807018</c:v>
                </c:pt>
                <c:pt idx="97">
                  <c:v>0.53859649122807018</c:v>
                </c:pt>
                <c:pt idx="98">
                  <c:v>0.53859649122807018</c:v>
                </c:pt>
                <c:pt idx="99">
                  <c:v>0.57719298245614037</c:v>
                </c:pt>
                <c:pt idx="100">
                  <c:v>0.57719298245614037</c:v>
                </c:pt>
                <c:pt idx="101">
                  <c:v>0.57719298245614037</c:v>
                </c:pt>
                <c:pt idx="102">
                  <c:v>0.57719298245614037</c:v>
                </c:pt>
                <c:pt idx="103">
                  <c:v>0.57719298245614037</c:v>
                </c:pt>
                <c:pt idx="104">
                  <c:v>0.57719298245614037</c:v>
                </c:pt>
                <c:pt idx="105">
                  <c:v>0.61578947368421044</c:v>
                </c:pt>
                <c:pt idx="106">
                  <c:v>0.61578947368421044</c:v>
                </c:pt>
                <c:pt idx="107">
                  <c:v>0.61578947368421044</c:v>
                </c:pt>
                <c:pt idx="108">
                  <c:v>0.61578947368421044</c:v>
                </c:pt>
                <c:pt idx="109">
                  <c:v>0.61578947368421044</c:v>
                </c:pt>
                <c:pt idx="110">
                  <c:v>0.61578947368421044</c:v>
                </c:pt>
                <c:pt idx="111">
                  <c:v>0.61578947368421044</c:v>
                </c:pt>
                <c:pt idx="112">
                  <c:v>0.65438596491228063</c:v>
                </c:pt>
                <c:pt idx="113">
                  <c:v>0.65438596491228063</c:v>
                </c:pt>
                <c:pt idx="114">
                  <c:v>0.65438596491228063</c:v>
                </c:pt>
                <c:pt idx="115">
                  <c:v>0.65438596491228063</c:v>
                </c:pt>
                <c:pt idx="116">
                  <c:v>0.65438596491228063</c:v>
                </c:pt>
                <c:pt idx="117">
                  <c:v>0.65438596491228063</c:v>
                </c:pt>
                <c:pt idx="118">
                  <c:v>0.65438596491228063</c:v>
                </c:pt>
                <c:pt idx="119">
                  <c:v>0.65438596491228063</c:v>
                </c:pt>
                <c:pt idx="120">
                  <c:v>0.69298245614035092</c:v>
                </c:pt>
                <c:pt idx="121">
                  <c:v>0.69298245614035092</c:v>
                </c:pt>
                <c:pt idx="122">
                  <c:v>0.69298245614035092</c:v>
                </c:pt>
                <c:pt idx="123">
                  <c:v>0.69298245614035092</c:v>
                </c:pt>
                <c:pt idx="124">
                  <c:v>0.69298245614035092</c:v>
                </c:pt>
                <c:pt idx="125">
                  <c:v>0.731578947368421</c:v>
                </c:pt>
                <c:pt idx="126">
                  <c:v>0.731578947368421</c:v>
                </c:pt>
                <c:pt idx="127">
                  <c:v>0.731578947368421</c:v>
                </c:pt>
                <c:pt idx="128">
                  <c:v>0.731578947368421</c:v>
                </c:pt>
                <c:pt idx="129">
                  <c:v>0.731578947368421</c:v>
                </c:pt>
                <c:pt idx="130">
                  <c:v>0.731578947368421</c:v>
                </c:pt>
                <c:pt idx="131">
                  <c:v>0.731578947368421</c:v>
                </c:pt>
                <c:pt idx="132">
                  <c:v>0.731578947368421</c:v>
                </c:pt>
                <c:pt idx="133">
                  <c:v>0.77017543859649118</c:v>
                </c:pt>
                <c:pt idx="134">
                  <c:v>0.77017543859649118</c:v>
                </c:pt>
                <c:pt idx="135">
                  <c:v>0.77017543859649118</c:v>
                </c:pt>
                <c:pt idx="136">
                  <c:v>0.77017543859649118</c:v>
                </c:pt>
                <c:pt idx="137">
                  <c:v>0.77017543859649118</c:v>
                </c:pt>
                <c:pt idx="138">
                  <c:v>0.77017543859649118</c:v>
                </c:pt>
                <c:pt idx="139">
                  <c:v>0.80877192982456148</c:v>
                </c:pt>
                <c:pt idx="140">
                  <c:v>0.80877192982456148</c:v>
                </c:pt>
                <c:pt idx="141">
                  <c:v>0.80877192982456148</c:v>
                </c:pt>
                <c:pt idx="142">
                  <c:v>0.80877192982456148</c:v>
                </c:pt>
                <c:pt idx="143">
                  <c:v>0.80877192982456148</c:v>
                </c:pt>
                <c:pt idx="144">
                  <c:v>0.80877192982456148</c:v>
                </c:pt>
                <c:pt idx="145">
                  <c:v>0.84736842105263155</c:v>
                </c:pt>
                <c:pt idx="146">
                  <c:v>0.84736842105263155</c:v>
                </c:pt>
                <c:pt idx="147">
                  <c:v>0.84736842105263155</c:v>
                </c:pt>
                <c:pt idx="148">
                  <c:v>0.84736842105263155</c:v>
                </c:pt>
                <c:pt idx="149">
                  <c:v>0.84736842105263155</c:v>
                </c:pt>
                <c:pt idx="150">
                  <c:v>0.84736842105263155</c:v>
                </c:pt>
                <c:pt idx="151">
                  <c:v>0.84736842105263155</c:v>
                </c:pt>
                <c:pt idx="152">
                  <c:v>0.84736842105263155</c:v>
                </c:pt>
                <c:pt idx="153">
                  <c:v>0.84736842105263155</c:v>
                </c:pt>
                <c:pt idx="154">
                  <c:v>0.84736842105263155</c:v>
                </c:pt>
                <c:pt idx="155">
                  <c:v>0.88596491228070173</c:v>
                </c:pt>
                <c:pt idx="156">
                  <c:v>0.88596491228070173</c:v>
                </c:pt>
                <c:pt idx="157">
                  <c:v>0.88596491228070173</c:v>
                </c:pt>
                <c:pt idx="158">
                  <c:v>0.88596491228070173</c:v>
                </c:pt>
                <c:pt idx="159">
                  <c:v>0.88596491228070173</c:v>
                </c:pt>
                <c:pt idx="160">
                  <c:v>0.88596491228070173</c:v>
                </c:pt>
                <c:pt idx="161">
                  <c:v>0.88596491228070173</c:v>
                </c:pt>
                <c:pt idx="162">
                  <c:v>0.92456140350877181</c:v>
                </c:pt>
                <c:pt idx="163">
                  <c:v>0.92456140350877181</c:v>
                </c:pt>
                <c:pt idx="164">
                  <c:v>0.9631578947368421</c:v>
                </c:pt>
                <c:pt idx="165">
                  <c:v>0.9631578947368421</c:v>
                </c:pt>
                <c:pt idx="166">
                  <c:v>0.9631578947368421</c:v>
                </c:pt>
                <c:pt idx="167">
                  <c:v>0.9631578947368421</c:v>
                </c:pt>
                <c:pt idx="168">
                  <c:v>0.9631578947368421</c:v>
                </c:pt>
                <c:pt idx="169">
                  <c:v>0.9631578947368421</c:v>
                </c:pt>
                <c:pt idx="170">
                  <c:v>0.9631578947368421</c:v>
                </c:pt>
                <c:pt idx="171">
                  <c:v>0.9631578947368421</c:v>
                </c:pt>
                <c:pt idx="172">
                  <c:v>1.0017543859649123</c:v>
                </c:pt>
                <c:pt idx="173">
                  <c:v>1.0017543859649123</c:v>
                </c:pt>
                <c:pt idx="174">
                  <c:v>1.0017543859649123</c:v>
                </c:pt>
                <c:pt idx="175">
                  <c:v>1.0017543859649123</c:v>
                </c:pt>
                <c:pt idx="176">
                  <c:v>1.0017543859649123</c:v>
                </c:pt>
                <c:pt idx="177">
                  <c:v>1.0017543859649123</c:v>
                </c:pt>
                <c:pt idx="178">
                  <c:v>1.0017543859649123</c:v>
                </c:pt>
                <c:pt idx="179">
                  <c:v>1.0017543859649123</c:v>
                </c:pt>
              </c:numCache>
            </c:numRef>
          </c:xVal>
          <c:yVal>
            <c:numRef>
              <c:f>'[2]10'!$L$3:$L$182</c:f>
              <c:numCache>
                <c:formatCode>General</c:formatCode>
                <c:ptCount val="180"/>
                <c:pt idx="0">
                  <c:v>0.61538461538461542</c:v>
                </c:pt>
                <c:pt idx="1">
                  <c:v>0.73846153846153839</c:v>
                </c:pt>
                <c:pt idx="2">
                  <c:v>0.73846153846153839</c:v>
                </c:pt>
                <c:pt idx="3">
                  <c:v>0.73846153846153839</c:v>
                </c:pt>
                <c:pt idx="4">
                  <c:v>0.76923076923076927</c:v>
                </c:pt>
                <c:pt idx="5">
                  <c:v>0.8</c:v>
                </c:pt>
                <c:pt idx="6">
                  <c:v>0.83076923076923082</c:v>
                </c:pt>
                <c:pt idx="7">
                  <c:v>0.83076923076923082</c:v>
                </c:pt>
                <c:pt idx="8">
                  <c:v>0.83076923076923082</c:v>
                </c:pt>
                <c:pt idx="9">
                  <c:v>0.83076923076923082</c:v>
                </c:pt>
                <c:pt idx="10">
                  <c:v>0.83076923076923082</c:v>
                </c:pt>
                <c:pt idx="11">
                  <c:v>0.83076923076923082</c:v>
                </c:pt>
                <c:pt idx="12">
                  <c:v>0.83076923076923082</c:v>
                </c:pt>
                <c:pt idx="13">
                  <c:v>0.83076923076923082</c:v>
                </c:pt>
                <c:pt idx="14">
                  <c:v>0.86153846153846148</c:v>
                </c:pt>
                <c:pt idx="15">
                  <c:v>0.86153846153846148</c:v>
                </c:pt>
                <c:pt idx="16">
                  <c:v>0.86153846153846148</c:v>
                </c:pt>
                <c:pt idx="17">
                  <c:v>0.86153846153846148</c:v>
                </c:pt>
                <c:pt idx="18">
                  <c:v>0.89230769230769225</c:v>
                </c:pt>
                <c:pt idx="19">
                  <c:v>0.89230769230769225</c:v>
                </c:pt>
                <c:pt idx="20">
                  <c:v>0.92307692307692313</c:v>
                </c:pt>
                <c:pt idx="21">
                  <c:v>0.92307692307692313</c:v>
                </c:pt>
                <c:pt idx="22">
                  <c:v>0.92307692307692313</c:v>
                </c:pt>
                <c:pt idx="23">
                  <c:v>1.323076923076923</c:v>
                </c:pt>
                <c:pt idx="24">
                  <c:v>1.4461538461538461</c:v>
                </c:pt>
                <c:pt idx="25">
                  <c:v>1.4769230769230768</c:v>
                </c:pt>
                <c:pt idx="26">
                  <c:v>1.4769230769230768</c:v>
                </c:pt>
                <c:pt idx="27">
                  <c:v>1.5076923076923079</c:v>
                </c:pt>
                <c:pt idx="28">
                  <c:v>1.5692307692307692</c:v>
                </c:pt>
                <c:pt idx="29">
                  <c:v>1.8461538461538463</c:v>
                </c:pt>
                <c:pt idx="30">
                  <c:v>1.8769230769230769</c:v>
                </c:pt>
                <c:pt idx="31">
                  <c:v>1.8769230769230769</c:v>
                </c:pt>
                <c:pt idx="32">
                  <c:v>1.9384615384615385</c:v>
                </c:pt>
                <c:pt idx="33">
                  <c:v>1.9692307692307693</c:v>
                </c:pt>
                <c:pt idx="34">
                  <c:v>2.0307692307692307</c:v>
                </c:pt>
                <c:pt idx="35">
                  <c:v>2.0307692307692307</c:v>
                </c:pt>
                <c:pt idx="36">
                  <c:v>2.3384615384615381</c:v>
                </c:pt>
                <c:pt idx="37">
                  <c:v>2.430769230769231</c:v>
                </c:pt>
                <c:pt idx="38">
                  <c:v>2.6153846153846154</c:v>
                </c:pt>
                <c:pt idx="39">
                  <c:v>2.7384615384615385</c:v>
                </c:pt>
                <c:pt idx="40">
                  <c:v>2.7384615384615385</c:v>
                </c:pt>
                <c:pt idx="41">
                  <c:v>2.9230769230769229</c:v>
                </c:pt>
                <c:pt idx="42">
                  <c:v>3.0461538461538464</c:v>
                </c:pt>
                <c:pt idx="43">
                  <c:v>3.2615384615384615</c:v>
                </c:pt>
                <c:pt idx="44">
                  <c:v>3.2615384615384615</c:v>
                </c:pt>
                <c:pt idx="45">
                  <c:v>3.3846153846153846</c:v>
                </c:pt>
                <c:pt idx="46">
                  <c:v>3.569230769230769</c:v>
                </c:pt>
                <c:pt idx="47">
                  <c:v>3.7538461538461538</c:v>
                </c:pt>
                <c:pt idx="48">
                  <c:v>3.9384615384615387</c:v>
                </c:pt>
                <c:pt idx="49">
                  <c:v>3.9384615384615387</c:v>
                </c:pt>
                <c:pt idx="50">
                  <c:v>4.1230769230769235</c:v>
                </c:pt>
                <c:pt idx="51">
                  <c:v>4.2461538461538462</c:v>
                </c:pt>
                <c:pt idx="52">
                  <c:v>4.4615384615384617</c:v>
                </c:pt>
                <c:pt idx="53">
                  <c:v>4.4615384615384617</c:v>
                </c:pt>
                <c:pt idx="54">
                  <c:v>4.6769230769230763</c:v>
                </c:pt>
                <c:pt idx="55">
                  <c:v>4.8307692307692305</c:v>
                </c:pt>
                <c:pt idx="56">
                  <c:v>5.0153846153846153</c:v>
                </c:pt>
                <c:pt idx="57">
                  <c:v>5.2307692307692308</c:v>
                </c:pt>
                <c:pt idx="58">
                  <c:v>5.2307692307692308</c:v>
                </c:pt>
                <c:pt idx="59">
                  <c:v>5.3538461538461535</c:v>
                </c:pt>
                <c:pt idx="60">
                  <c:v>5.5692307692307699</c:v>
                </c:pt>
                <c:pt idx="61">
                  <c:v>5.7538461538461538</c:v>
                </c:pt>
                <c:pt idx="62">
                  <c:v>5.7538461538461538</c:v>
                </c:pt>
                <c:pt idx="63">
                  <c:v>6.0307692307692315</c:v>
                </c:pt>
                <c:pt idx="64">
                  <c:v>6.2461538461538462</c:v>
                </c:pt>
                <c:pt idx="65">
                  <c:v>6.4307692307692301</c:v>
                </c:pt>
                <c:pt idx="66">
                  <c:v>6.7076923076923078</c:v>
                </c:pt>
                <c:pt idx="67">
                  <c:v>6.7076923076923078</c:v>
                </c:pt>
                <c:pt idx="68">
                  <c:v>6.9230769230769234</c:v>
                </c:pt>
                <c:pt idx="69">
                  <c:v>7.138461538461538</c:v>
                </c:pt>
                <c:pt idx="70">
                  <c:v>7.2615384615384624</c:v>
                </c:pt>
                <c:pt idx="71">
                  <c:v>5.476923076923077</c:v>
                </c:pt>
                <c:pt idx="72">
                  <c:v>5.476923076923077</c:v>
                </c:pt>
                <c:pt idx="73">
                  <c:v>5.8769230769230774</c:v>
                </c:pt>
                <c:pt idx="74">
                  <c:v>6.4307692307692301</c:v>
                </c:pt>
                <c:pt idx="75">
                  <c:v>6.953846153846154</c:v>
                </c:pt>
                <c:pt idx="76">
                  <c:v>6.953846153846154</c:v>
                </c:pt>
                <c:pt idx="77">
                  <c:v>7.3230769230769237</c:v>
                </c:pt>
                <c:pt idx="78">
                  <c:v>7.661538461538461</c:v>
                </c:pt>
                <c:pt idx="79">
                  <c:v>8.0307692307692307</c:v>
                </c:pt>
                <c:pt idx="80">
                  <c:v>8.2769230769230759</c:v>
                </c:pt>
                <c:pt idx="81">
                  <c:v>8.2769230769230759</c:v>
                </c:pt>
                <c:pt idx="82">
                  <c:v>8.6461538461538474</c:v>
                </c:pt>
                <c:pt idx="83">
                  <c:v>8.953846153846154</c:v>
                </c:pt>
                <c:pt idx="84">
                  <c:v>9.2307692307692299</c:v>
                </c:pt>
                <c:pt idx="85">
                  <c:v>9.2307692307692299</c:v>
                </c:pt>
                <c:pt idx="86">
                  <c:v>9.569230769230769</c:v>
                </c:pt>
                <c:pt idx="87">
                  <c:v>9.8461538461538467</c:v>
                </c:pt>
                <c:pt idx="88">
                  <c:v>10.123076923076923</c:v>
                </c:pt>
                <c:pt idx="89">
                  <c:v>10.430769230769231</c:v>
                </c:pt>
                <c:pt idx="90">
                  <c:v>10.430769230769231</c:v>
                </c:pt>
                <c:pt idx="91">
                  <c:v>10.676923076923078</c:v>
                </c:pt>
                <c:pt idx="92">
                  <c:v>11.015384615384615</c:v>
                </c:pt>
                <c:pt idx="93">
                  <c:v>11.292307692307693</c:v>
                </c:pt>
                <c:pt idx="94">
                  <c:v>11.292307692307693</c:v>
                </c:pt>
                <c:pt idx="95">
                  <c:v>11.63076923076923</c:v>
                </c:pt>
                <c:pt idx="96">
                  <c:v>11.938461538461537</c:v>
                </c:pt>
                <c:pt idx="97">
                  <c:v>12.215384615384616</c:v>
                </c:pt>
                <c:pt idx="98">
                  <c:v>12.399999999999999</c:v>
                </c:pt>
                <c:pt idx="99">
                  <c:v>12.399999999999999</c:v>
                </c:pt>
                <c:pt idx="100">
                  <c:v>11.969230769230769</c:v>
                </c:pt>
                <c:pt idx="101">
                  <c:v>12.030769230769231</c:v>
                </c:pt>
                <c:pt idx="102">
                  <c:v>12.399999999999999</c:v>
                </c:pt>
                <c:pt idx="103">
                  <c:v>12.399999999999999</c:v>
                </c:pt>
                <c:pt idx="104">
                  <c:v>12.492307692307692</c:v>
                </c:pt>
                <c:pt idx="105">
                  <c:v>12.492307692307692</c:v>
                </c:pt>
                <c:pt idx="106">
                  <c:v>12.492307692307692</c:v>
                </c:pt>
                <c:pt idx="107">
                  <c:v>12.492307692307692</c:v>
                </c:pt>
                <c:pt idx="108">
                  <c:v>12.492307692307692</c:v>
                </c:pt>
                <c:pt idx="109">
                  <c:v>12.492307692307692</c:v>
                </c:pt>
                <c:pt idx="110">
                  <c:v>12.523076923076925</c:v>
                </c:pt>
                <c:pt idx="111">
                  <c:v>13.107692307692307</c:v>
                </c:pt>
                <c:pt idx="112">
                  <c:v>13.107692307692307</c:v>
                </c:pt>
                <c:pt idx="113">
                  <c:v>13.476923076923075</c:v>
                </c:pt>
                <c:pt idx="114">
                  <c:v>13.876923076923077</c:v>
                </c:pt>
                <c:pt idx="115">
                  <c:v>14.215384615384616</c:v>
                </c:pt>
                <c:pt idx="116">
                  <c:v>14.584615384615384</c:v>
                </c:pt>
                <c:pt idx="117">
                  <c:v>14.584615384615384</c:v>
                </c:pt>
                <c:pt idx="118">
                  <c:v>14.830769230769231</c:v>
                </c:pt>
                <c:pt idx="119">
                  <c:v>15.13846153846154</c:v>
                </c:pt>
                <c:pt idx="120">
                  <c:v>15.507692307692308</c:v>
                </c:pt>
                <c:pt idx="121">
                  <c:v>15.323076923076922</c:v>
                </c:pt>
                <c:pt idx="122">
                  <c:v>15.323076923076922</c:v>
                </c:pt>
                <c:pt idx="123">
                  <c:v>15.353846153846153</c:v>
                </c:pt>
                <c:pt idx="124">
                  <c:v>16.030769230769231</c:v>
                </c:pt>
                <c:pt idx="125">
                  <c:v>16.46153846153846</c:v>
                </c:pt>
                <c:pt idx="126">
                  <c:v>16.46153846153846</c:v>
                </c:pt>
                <c:pt idx="127">
                  <c:v>16.8</c:v>
                </c:pt>
                <c:pt idx="128">
                  <c:v>17.138461538461538</c:v>
                </c:pt>
                <c:pt idx="129">
                  <c:v>17.476923076923075</c:v>
                </c:pt>
                <c:pt idx="130">
                  <c:v>17.846153846153847</c:v>
                </c:pt>
                <c:pt idx="131">
                  <c:v>17.846153846153847</c:v>
                </c:pt>
                <c:pt idx="132">
                  <c:v>18.153846153846153</c:v>
                </c:pt>
                <c:pt idx="133">
                  <c:v>18.46153846153846</c:v>
                </c:pt>
                <c:pt idx="134">
                  <c:v>18.830769230769231</c:v>
                </c:pt>
                <c:pt idx="135">
                  <c:v>18.830769230769231</c:v>
                </c:pt>
                <c:pt idx="136">
                  <c:v>19.076923076923077</c:v>
                </c:pt>
                <c:pt idx="137">
                  <c:v>19.507692307692306</c:v>
                </c:pt>
                <c:pt idx="138">
                  <c:v>19.815384615384616</c:v>
                </c:pt>
                <c:pt idx="139">
                  <c:v>20.153846153846153</c:v>
                </c:pt>
                <c:pt idx="140">
                  <c:v>20.153846153846153</c:v>
                </c:pt>
                <c:pt idx="141">
                  <c:v>20.492307692307691</c:v>
                </c:pt>
                <c:pt idx="142">
                  <c:v>20.799999999999997</c:v>
                </c:pt>
                <c:pt idx="143">
                  <c:v>21.200000000000003</c:v>
                </c:pt>
                <c:pt idx="144">
                  <c:v>21.200000000000003</c:v>
                </c:pt>
                <c:pt idx="145">
                  <c:v>21.446153846153848</c:v>
                </c:pt>
                <c:pt idx="146">
                  <c:v>21.784615384615385</c:v>
                </c:pt>
                <c:pt idx="147">
                  <c:v>22.153846153846153</c:v>
                </c:pt>
                <c:pt idx="148">
                  <c:v>22.492307692307691</c:v>
                </c:pt>
                <c:pt idx="149">
                  <c:v>22.492307692307691</c:v>
                </c:pt>
                <c:pt idx="150">
                  <c:v>22.892307692307693</c:v>
                </c:pt>
                <c:pt idx="151">
                  <c:v>23.200000000000003</c:v>
                </c:pt>
                <c:pt idx="152">
                  <c:v>23.507692307692309</c:v>
                </c:pt>
                <c:pt idx="153">
                  <c:v>23.507692307692309</c:v>
                </c:pt>
                <c:pt idx="154">
                  <c:v>23.846153846153847</c:v>
                </c:pt>
                <c:pt idx="155">
                  <c:v>24.246153846153845</c:v>
                </c:pt>
                <c:pt idx="156">
                  <c:v>24.553846153846152</c:v>
                </c:pt>
                <c:pt idx="157">
                  <c:v>24.923076923076923</c:v>
                </c:pt>
                <c:pt idx="158">
                  <c:v>24.923076923076923</c:v>
                </c:pt>
                <c:pt idx="159">
                  <c:v>25.261538461538461</c:v>
                </c:pt>
                <c:pt idx="160">
                  <c:v>25.569230769230767</c:v>
                </c:pt>
                <c:pt idx="161">
                  <c:v>25.907692307692308</c:v>
                </c:pt>
                <c:pt idx="162">
                  <c:v>25.907692307692308</c:v>
                </c:pt>
                <c:pt idx="163">
                  <c:v>26.307692307692307</c:v>
                </c:pt>
                <c:pt idx="164">
                  <c:v>26.615384615384617</c:v>
                </c:pt>
                <c:pt idx="165">
                  <c:v>22.276923076923079</c:v>
                </c:pt>
                <c:pt idx="166">
                  <c:v>0.67692307692307696</c:v>
                </c:pt>
                <c:pt idx="167">
                  <c:v>0.67692307692307696</c:v>
                </c:pt>
                <c:pt idx="168">
                  <c:v>0.89230769230769225</c:v>
                </c:pt>
                <c:pt idx="169">
                  <c:v>0.92307692307692313</c:v>
                </c:pt>
                <c:pt idx="170">
                  <c:v>0.92307692307692313</c:v>
                </c:pt>
                <c:pt idx="171">
                  <c:v>0.92307692307692313</c:v>
                </c:pt>
                <c:pt idx="172">
                  <c:v>0.92307692307692313</c:v>
                </c:pt>
                <c:pt idx="173">
                  <c:v>0.9538461538461539</c:v>
                </c:pt>
                <c:pt idx="174">
                  <c:v>0.9538461538461539</c:v>
                </c:pt>
                <c:pt idx="175">
                  <c:v>0.98461538461538467</c:v>
                </c:pt>
                <c:pt idx="176">
                  <c:v>0.98461538461538467</c:v>
                </c:pt>
                <c:pt idx="177">
                  <c:v>0.98461538461538467</c:v>
                </c:pt>
                <c:pt idx="178">
                  <c:v>0.98461538461538467</c:v>
                </c:pt>
                <c:pt idx="179">
                  <c:v>0.98461538461538467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047-41FA-A346-6CE32331F386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'[2]10'!$K$3:$K$182</c:f>
              <c:numCache>
                <c:formatCode>General</c:formatCode>
                <c:ptCount val="1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3.7162162162162164E-2</c:v>
                </c:pt>
                <c:pt idx="8">
                  <c:v>3.7162162162162164E-2</c:v>
                </c:pt>
                <c:pt idx="9">
                  <c:v>3.7162162162162164E-2</c:v>
                </c:pt>
                <c:pt idx="10">
                  <c:v>3.7162162162162164E-2</c:v>
                </c:pt>
                <c:pt idx="11">
                  <c:v>3.7162162162162164E-2</c:v>
                </c:pt>
                <c:pt idx="12">
                  <c:v>3.7162162162162164E-2</c:v>
                </c:pt>
                <c:pt idx="13">
                  <c:v>3.7162162162162164E-2</c:v>
                </c:pt>
                <c:pt idx="14">
                  <c:v>3.7162162162162164E-2</c:v>
                </c:pt>
                <c:pt idx="15">
                  <c:v>7.1661237785016277E-2</c:v>
                </c:pt>
                <c:pt idx="16">
                  <c:v>7.1661237785016277E-2</c:v>
                </c:pt>
                <c:pt idx="17">
                  <c:v>7.1661237785016277E-2</c:v>
                </c:pt>
                <c:pt idx="18">
                  <c:v>7.1661237785016277E-2</c:v>
                </c:pt>
                <c:pt idx="19">
                  <c:v>7.1661237785016277E-2</c:v>
                </c:pt>
                <c:pt idx="20">
                  <c:v>0.10377358490566038</c:v>
                </c:pt>
                <c:pt idx="21">
                  <c:v>0.10377358490566038</c:v>
                </c:pt>
                <c:pt idx="22">
                  <c:v>0.10377358490566038</c:v>
                </c:pt>
                <c:pt idx="23">
                  <c:v>0.10377358490566038</c:v>
                </c:pt>
                <c:pt idx="24">
                  <c:v>0.10377358490566038</c:v>
                </c:pt>
                <c:pt idx="25">
                  <c:v>0.10377358490566038</c:v>
                </c:pt>
                <c:pt idx="26">
                  <c:v>0.10377358490566038</c:v>
                </c:pt>
                <c:pt idx="27">
                  <c:v>0.10377358490566038</c:v>
                </c:pt>
                <c:pt idx="28">
                  <c:v>0.1337386018237082</c:v>
                </c:pt>
                <c:pt idx="29">
                  <c:v>0.1337386018237082</c:v>
                </c:pt>
                <c:pt idx="30">
                  <c:v>0.1337386018237082</c:v>
                </c:pt>
                <c:pt idx="31">
                  <c:v>0.1337386018237082</c:v>
                </c:pt>
                <c:pt idx="32">
                  <c:v>0.1337386018237082</c:v>
                </c:pt>
                <c:pt idx="33">
                  <c:v>0.16176470588235295</c:v>
                </c:pt>
                <c:pt idx="34">
                  <c:v>0.16176470588235295</c:v>
                </c:pt>
                <c:pt idx="35">
                  <c:v>0.16176470588235295</c:v>
                </c:pt>
                <c:pt idx="36">
                  <c:v>0.16176470588235295</c:v>
                </c:pt>
                <c:pt idx="37">
                  <c:v>0.16176470588235295</c:v>
                </c:pt>
                <c:pt idx="38">
                  <c:v>0.16176470588235295</c:v>
                </c:pt>
                <c:pt idx="39">
                  <c:v>0.18803418803418803</c:v>
                </c:pt>
                <c:pt idx="40">
                  <c:v>0.18803418803418803</c:v>
                </c:pt>
                <c:pt idx="41">
                  <c:v>0.18803418803418803</c:v>
                </c:pt>
                <c:pt idx="42">
                  <c:v>0.18803418803418803</c:v>
                </c:pt>
                <c:pt idx="43">
                  <c:v>0.18803418803418803</c:v>
                </c:pt>
                <c:pt idx="44">
                  <c:v>0.212707182320442</c:v>
                </c:pt>
                <c:pt idx="45">
                  <c:v>0.212707182320442</c:v>
                </c:pt>
                <c:pt idx="46">
                  <c:v>0.212707182320442</c:v>
                </c:pt>
                <c:pt idx="47">
                  <c:v>0.212707182320442</c:v>
                </c:pt>
                <c:pt idx="48">
                  <c:v>0.212707182320442</c:v>
                </c:pt>
                <c:pt idx="49">
                  <c:v>0.212707182320442</c:v>
                </c:pt>
                <c:pt idx="50">
                  <c:v>0.212707182320442</c:v>
                </c:pt>
                <c:pt idx="51">
                  <c:v>0.212707182320442</c:v>
                </c:pt>
                <c:pt idx="52">
                  <c:v>0.212707182320442</c:v>
                </c:pt>
                <c:pt idx="53">
                  <c:v>0.2359249329758713</c:v>
                </c:pt>
                <c:pt idx="54">
                  <c:v>0.2359249329758713</c:v>
                </c:pt>
                <c:pt idx="55">
                  <c:v>0.2578125</c:v>
                </c:pt>
                <c:pt idx="56">
                  <c:v>0.2578125</c:v>
                </c:pt>
                <c:pt idx="57">
                  <c:v>0.2578125</c:v>
                </c:pt>
                <c:pt idx="58">
                  <c:v>0.2578125</c:v>
                </c:pt>
                <c:pt idx="59">
                  <c:v>0.2578125</c:v>
                </c:pt>
                <c:pt idx="60">
                  <c:v>0.2578125</c:v>
                </c:pt>
                <c:pt idx="61">
                  <c:v>0.2578125</c:v>
                </c:pt>
                <c:pt idx="62">
                  <c:v>0.2578125</c:v>
                </c:pt>
                <c:pt idx="63">
                  <c:v>0.27848101265822783</c:v>
                </c:pt>
                <c:pt idx="64">
                  <c:v>0.27848101265822783</c:v>
                </c:pt>
                <c:pt idx="65">
                  <c:v>0.27848101265822783</c:v>
                </c:pt>
                <c:pt idx="66">
                  <c:v>0.27848101265822783</c:v>
                </c:pt>
                <c:pt idx="67">
                  <c:v>0.27848101265822783</c:v>
                </c:pt>
                <c:pt idx="68">
                  <c:v>0.27848101265822783</c:v>
                </c:pt>
                <c:pt idx="69">
                  <c:v>0.27848101265822783</c:v>
                </c:pt>
                <c:pt idx="70">
                  <c:v>0.27848101265822783</c:v>
                </c:pt>
                <c:pt idx="71">
                  <c:v>0.29716399506781754</c:v>
                </c:pt>
                <c:pt idx="72">
                  <c:v>0.29716399506781754</c:v>
                </c:pt>
                <c:pt idx="73">
                  <c:v>0.29716399506781754</c:v>
                </c:pt>
                <c:pt idx="74">
                  <c:v>0.29716399506781754</c:v>
                </c:pt>
                <c:pt idx="75">
                  <c:v>0.29716399506781754</c:v>
                </c:pt>
                <c:pt idx="76">
                  <c:v>0.29716399506781754</c:v>
                </c:pt>
                <c:pt idx="77">
                  <c:v>0.29716399506781754</c:v>
                </c:pt>
                <c:pt idx="78">
                  <c:v>0.31572629051620649</c:v>
                </c:pt>
                <c:pt idx="79">
                  <c:v>0.31572629051620649</c:v>
                </c:pt>
                <c:pt idx="80">
                  <c:v>0.31572629051620649</c:v>
                </c:pt>
                <c:pt idx="81">
                  <c:v>0.31572629051620649</c:v>
                </c:pt>
                <c:pt idx="82">
                  <c:v>0.31572629051620649</c:v>
                </c:pt>
                <c:pt idx="83">
                  <c:v>0.33333333333333331</c:v>
                </c:pt>
                <c:pt idx="84">
                  <c:v>0.33333333333333331</c:v>
                </c:pt>
                <c:pt idx="85">
                  <c:v>0.33333333333333331</c:v>
                </c:pt>
                <c:pt idx="86">
                  <c:v>0.33333333333333331</c:v>
                </c:pt>
                <c:pt idx="87">
                  <c:v>0.33333333333333331</c:v>
                </c:pt>
                <c:pt idx="88">
                  <c:v>0.33333333333333331</c:v>
                </c:pt>
                <c:pt idx="89">
                  <c:v>0.33333333333333331</c:v>
                </c:pt>
                <c:pt idx="90">
                  <c:v>0.33333333333333331</c:v>
                </c:pt>
                <c:pt idx="91">
                  <c:v>0.33333333333333331</c:v>
                </c:pt>
                <c:pt idx="92">
                  <c:v>0.35005701254275939</c:v>
                </c:pt>
                <c:pt idx="93">
                  <c:v>0.35005701254275939</c:v>
                </c:pt>
                <c:pt idx="94">
                  <c:v>0.35005701254275939</c:v>
                </c:pt>
                <c:pt idx="95">
                  <c:v>0.35005701254275939</c:v>
                </c:pt>
                <c:pt idx="96">
                  <c:v>0.35005701254275939</c:v>
                </c:pt>
                <c:pt idx="97">
                  <c:v>0.35005701254275939</c:v>
                </c:pt>
                <c:pt idx="98">
                  <c:v>0.35005701254275939</c:v>
                </c:pt>
                <c:pt idx="99">
                  <c:v>0.36596218020022248</c:v>
                </c:pt>
                <c:pt idx="100">
                  <c:v>0.36596218020022248</c:v>
                </c:pt>
                <c:pt idx="101">
                  <c:v>0.36596218020022248</c:v>
                </c:pt>
                <c:pt idx="102">
                  <c:v>0.36596218020022248</c:v>
                </c:pt>
                <c:pt idx="103">
                  <c:v>0.36596218020022248</c:v>
                </c:pt>
                <c:pt idx="104">
                  <c:v>0.36596218020022248</c:v>
                </c:pt>
                <c:pt idx="105">
                  <c:v>0.38110749185667747</c:v>
                </c:pt>
                <c:pt idx="106">
                  <c:v>0.38110749185667747</c:v>
                </c:pt>
                <c:pt idx="107">
                  <c:v>0.38110749185667747</c:v>
                </c:pt>
                <c:pt idx="108">
                  <c:v>0.38110749185667747</c:v>
                </c:pt>
                <c:pt idx="109">
                  <c:v>0.38110749185667747</c:v>
                </c:pt>
                <c:pt idx="110">
                  <c:v>0.38110749185667747</c:v>
                </c:pt>
                <c:pt idx="111">
                  <c:v>0.38110749185667747</c:v>
                </c:pt>
                <c:pt idx="112">
                  <c:v>0.39554612937433725</c:v>
                </c:pt>
                <c:pt idx="113">
                  <c:v>0.39554612937433725</c:v>
                </c:pt>
                <c:pt idx="114">
                  <c:v>0.39554612937433725</c:v>
                </c:pt>
                <c:pt idx="115">
                  <c:v>0.39554612937433725</c:v>
                </c:pt>
                <c:pt idx="116">
                  <c:v>0.39554612937433725</c:v>
                </c:pt>
                <c:pt idx="117">
                  <c:v>0.39554612937433725</c:v>
                </c:pt>
                <c:pt idx="118">
                  <c:v>0.39554612937433725</c:v>
                </c:pt>
                <c:pt idx="119">
                  <c:v>0.39554612937433725</c:v>
                </c:pt>
                <c:pt idx="120">
                  <c:v>0.40932642487046633</c:v>
                </c:pt>
                <c:pt idx="121">
                  <c:v>0.40932642487046633</c:v>
                </c:pt>
                <c:pt idx="122">
                  <c:v>0.40932642487046633</c:v>
                </c:pt>
                <c:pt idx="123">
                  <c:v>0.40932642487046633</c:v>
                </c:pt>
                <c:pt idx="124">
                  <c:v>0.40932642487046633</c:v>
                </c:pt>
                <c:pt idx="125">
                  <c:v>0.42249240121580545</c:v>
                </c:pt>
                <c:pt idx="126">
                  <c:v>0.42249240121580545</c:v>
                </c:pt>
                <c:pt idx="127">
                  <c:v>0.42249240121580545</c:v>
                </c:pt>
                <c:pt idx="128">
                  <c:v>0.42249240121580545</c:v>
                </c:pt>
                <c:pt idx="129">
                  <c:v>0.42249240121580545</c:v>
                </c:pt>
                <c:pt idx="130">
                  <c:v>0.42249240121580545</c:v>
                </c:pt>
                <c:pt idx="131">
                  <c:v>0.42249240121580545</c:v>
                </c:pt>
                <c:pt idx="132">
                  <c:v>0.42249240121580545</c:v>
                </c:pt>
                <c:pt idx="133">
                  <c:v>0.43508424182358768</c:v>
                </c:pt>
                <c:pt idx="134">
                  <c:v>0.43508424182358768</c:v>
                </c:pt>
                <c:pt idx="135">
                  <c:v>0.43508424182358768</c:v>
                </c:pt>
                <c:pt idx="136">
                  <c:v>0.43508424182358768</c:v>
                </c:pt>
                <c:pt idx="137">
                  <c:v>0.43508424182358768</c:v>
                </c:pt>
                <c:pt idx="138">
                  <c:v>0.43508424182358768</c:v>
                </c:pt>
                <c:pt idx="139">
                  <c:v>0.44713870029097963</c:v>
                </c:pt>
                <c:pt idx="140">
                  <c:v>0.44713870029097963</c:v>
                </c:pt>
                <c:pt idx="141">
                  <c:v>0.44713870029097963</c:v>
                </c:pt>
                <c:pt idx="142">
                  <c:v>0.44713870029097963</c:v>
                </c:pt>
                <c:pt idx="143">
                  <c:v>0.44713870029097963</c:v>
                </c:pt>
                <c:pt idx="144">
                  <c:v>0.44713870029097963</c:v>
                </c:pt>
                <c:pt idx="145">
                  <c:v>0.45868945868945865</c:v>
                </c:pt>
                <c:pt idx="146">
                  <c:v>0.45868945868945865</c:v>
                </c:pt>
                <c:pt idx="147">
                  <c:v>0.45868945868945865</c:v>
                </c:pt>
                <c:pt idx="148">
                  <c:v>0.45868945868945865</c:v>
                </c:pt>
                <c:pt idx="149">
                  <c:v>0.45868945868945865</c:v>
                </c:pt>
                <c:pt idx="150">
                  <c:v>0.45868945868945865</c:v>
                </c:pt>
                <c:pt idx="151">
                  <c:v>0.45868945868945865</c:v>
                </c:pt>
                <c:pt idx="152">
                  <c:v>0.45868945868945865</c:v>
                </c:pt>
                <c:pt idx="153">
                  <c:v>0.45868945868945865</c:v>
                </c:pt>
                <c:pt idx="154">
                  <c:v>0.45868945868945865</c:v>
                </c:pt>
                <c:pt idx="155">
                  <c:v>0.4697674418604651</c:v>
                </c:pt>
                <c:pt idx="156">
                  <c:v>0.4697674418604651</c:v>
                </c:pt>
                <c:pt idx="157">
                  <c:v>0.4697674418604651</c:v>
                </c:pt>
                <c:pt idx="158">
                  <c:v>0.4697674418604651</c:v>
                </c:pt>
                <c:pt idx="159">
                  <c:v>0.4697674418604651</c:v>
                </c:pt>
                <c:pt idx="160">
                  <c:v>0.4697674418604651</c:v>
                </c:pt>
                <c:pt idx="161">
                  <c:v>0.4697674418604651</c:v>
                </c:pt>
                <c:pt idx="162">
                  <c:v>0.48040109389243391</c:v>
                </c:pt>
                <c:pt idx="163">
                  <c:v>0.48040109389243391</c:v>
                </c:pt>
                <c:pt idx="164">
                  <c:v>0.49061662198391415</c:v>
                </c:pt>
                <c:pt idx="165">
                  <c:v>0.49061662198391415</c:v>
                </c:pt>
                <c:pt idx="166">
                  <c:v>0.49061662198391415</c:v>
                </c:pt>
                <c:pt idx="167">
                  <c:v>0.49061662198391415</c:v>
                </c:pt>
                <c:pt idx="168">
                  <c:v>0.49061662198391415</c:v>
                </c:pt>
                <c:pt idx="169">
                  <c:v>0.49061662198391415</c:v>
                </c:pt>
                <c:pt idx="170">
                  <c:v>0.49061662198391415</c:v>
                </c:pt>
                <c:pt idx="171">
                  <c:v>0.49061662198391415</c:v>
                </c:pt>
                <c:pt idx="172">
                  <c:v>0.50043821209465378</c:v>
                </c:pt>
                <c:pt idx="173">
                  <c:v>0.50043821209465378</c:v>
                </c:pt>
                <c:pt idx="174">
                  <c:v>0.50043821209465378</c:v>
                </c:pt>
                <c:pt idx="175">
                  <c:v>0.50043821209465378</c:v>
                </c:pt>
                <c:pt idx="176">
                  <c:v>0.50043821209465378</c:v>
                </c:pt>
                <c:pt idx="177">
                  <c:v>0.50043821209465378</c:v>
                </c:pt>
                <c:pt idx="178">
                  <c:v>0.50043821209465378</c:v>
                </c:pt>
                <c:pt idx="179">
                  <c:v>0.50043821209465378</c:v>
                </c:pt>
              </c:numCache>
            </c:numRef>
          </c:xVal>
          <c:yVal>
            <c:numRef>
              <c:f>'[2]10'!$J$3:$J$182</c:f>
              <c:numCache>
                <c:formatCode>General</c:formatCode>
                <c:ptCount val="180"/>
                <c:pt idx="0">
                  <c:v>0.61538461538461531</c:v>
                </c:pt>
                <c:pt idx="1">
                  <c:v>0.73846153846153828</c:v>
                </c:pt>
                <c:pt idx="2">
                  <c:v>0.73846153846153828</c:v>
                </c:pt>
                <c:pt idx="3">
                  <c:v>0.73846153846153828</c:v>
                </c:pt>
                <c:pt idx="4">
                  <c:v>0.76923076923076916</c:v>
                </c:pt>
                <c:pt idx="5">
                  <c:v>0.79999999999999993</c:v>
                </c:pt>
                <c:pt idx="6">
                  <c:v>0.8307692307692307</c:v>
                </c:pt>
                <c:pt idx="7">
                  <c:v>0.86283400809716593</c:v>
                </c:pt>
                <c:pt idx="8">
                  <c:v>0.86283400809716593</c:v>
                </c:pt>
                <c:pt idx="9">
                  <c:v>0.86283400809716593</c:v>
                </c:pt>
                <c:pt idx="10">
                  <c:v>0.86283400809716593</c:v>
                </c:pt>
                <c:pt idx="11">
                  <c:v>0.86283400809716593</c:v>
                </c:pt>
                <c:pt idx="12">
                  <c:v>0.86283400809716593</c:v>
                </c:pt>
                <c:pt idx="13">
                  <c:v>0.86283400809716593</c:v>
                </c:pt>
                <c:pt idx="14">
                  <c:v>0.89479082321187575</c:v>
                </c:pt>
                <c:pt idx="15">
                  <c:v>0.92804318488529003</c:v>
                </c:pt>
                <c:pt idx="16">
                  <c:v>0.92804318488529003</c:v>
                </c:pt>
                <c:pt idx="17">
                  <c:v>0.92804318488529003</c:v>
                </c:pt>
                <c:pt idx="18">
                  <c:v>0.96118758434547902</c:v>
                </c:pt>
                <c:pt idx="19">
                  <c:v>0.96118758434547902</c:v>
                </c:pt>
                <c:pt idx="20">
                  <c:v>1.0299595141700404</c:v>
                </c:pt>
                <c:pt idx="21">
                  <c:v>1.0299595141700404</c:v>
                </c:pt>
                <c:pt idx="22">
                  <c:v>1.0299595141700404</c:v>
                </c:pt>
                <c:pt idx="23">
                  <c:v>1.4762753036437246</c:v>
                </c:pt>
                <c:pt idx="24">
                  <c:v>1.6136032388663968</c:v>
                </c:pt>
                <c:pt idx="25">
                  <c:v>1.6479352226720647</c:v>
                </c:pt>
                <c:pt idx="26">
                  <c:v>1.6479352226720647</c:v>
                </c:pt>
                <c:pt idx="27">
                  <c:v>1.6822672064777329</c:v>
                </c:pt>
                <c:pt idx="28">
                  <c:v>1.8114979757085017</c:v>
                </c:pt>
                <c:pt idx="29">
                  <c:v>2.1311740890688258</c:v>
                </c:pt>
                <c:pt idx="30">
                  <c:v>2.1666936572199726</c:v>
                </c:pt>
                <c:pt idx="31">
                  <c:v>2.1666936572199726</c:v>
                </c:pt>
                <c:pt idx="32">
                  <c:v>2.2377327935222668</c:v>
                </c:pt>
                <c:pt idx="33">
                  <c:v>2.3492577597840758</c:v>
                </c:pt>
                <c:pt idx="34">
                  <c:v>2.4226720647773279</c:v>
                </c:pt>
                <c:pt idx="35">
                  <c:v>2.4226720647773279</c:v>
                </c:pt>
                <c:pt idx="36">
                  <c:v>2.7897435897435896</c:v>
                </c:pt>
                <c:pt idx="37">
                  <c:v>2.8998650472334684</c:v>
                </c:pt>
                <c:pt idx="38">
                  <c:v>3.1201079622132255</c:v>
                </c:pt>
                <c:pt idx="39">
                  <c:v>3.3726315789473684</c:v>
                </c:pt>
                <c:pt idx="40">
                  <c:v>3.3726315789473684</c:v>
                </c:pt>
                <c:pt idx="41">
                  <c:v>3.6</c:v>
                </c:pt>
                <c:pt idx="42">
                  <c:v>3.7515789473684213</c:v>
                </c:pt>
                <c:pt idx="43">
                  <c:v>4.0168421052631578</c:v>
                </c:pt>
                <c:pt idx="44">
                  <c:v>4.1427260458839399</c:v>
                </c:pt>
                <c:pt idx="45">
                  <c:v>4.2990553306342774</c:v>
                </c:pt>
                <c:pt idx="46">
                  <c:v>4.533549257759784</c:v>
                </c:pt>
                <c:pt idx="47">
                  <c:v>4.7680431848852898</c:v>
                </c:pt>
                <c:pt idx="48">
                  <c:v>5.0025371120107964</c:v>
                </c:pt>
                <c:pt idx="49">
                  <c:v>5.0025371120107964</c:v>
                </c:pt>
                <c:pt idx="50">
                  <c:v>5.2370310391363022</c:v>
                </c:pt>
                <c:pt idx="51">
                  <c:v>5.3933603238866397</c:v>
                </c:pt>
                <c:pt idx="52">
                  <c:v>5.66693657219973</c:v>
                </c:pt>
                <c:pt idx="53">
                  <c:v>5.8391363022941958</c:v>
                </c:pt>
                <c:pt idx="54">
                  <c:v>6.1210256410256401</c:v>
                </c:pt>
                <c:pt idx="55">
                  <c:v>6.508825910931173</c:v>
                </c:pt>
                <c:pt idx="56">
                  <c:v>6.7575708502024279</c:v>
                </c:pt>
                <c:pt idx="57">
                  <c:v>7.0477732793522252</c:v>
                </c:pt>
                <c:pt idx="58">
                  <c:v>7.0477732793522252</c:v>
                </c:pt>
                <c:pt idx="59">
                  <c:v>7.2136032388663951</c:v>
                </c:pt>
                <c:pt idx="60">
                  <c:v>7.5038056680161933</c:v>
                </c:pt>
                <c:pt idx="61">
                  <c:v>7.7525506072874473</c:v>
                </c:pt>
                <c:pt idx="62">
                  <c:v>7.7525506072874473</c:v>
                </c:pt>
                <c:pt idx="63">
                  <c:v>8.3584345479082334</c:v>
                </c:pt>
                <c:pt idx="64">
                  <c:v>8.6569500674763837</c:v>
                </c:pt>
                <c:pt idx="65">
                  <c:v>8.9128205128205114</c:v>
                </c:pt>
                <c:pt idx="66">
                  <c:v>9.2966261808367072</c:v>
                </c:pt>
                <c:pt idx="67">
                  <c:v>9.2966261808367072</c:v>
                </c:pt>
                <c:pt idx="68">
                  <c:v>9.5951417004048576</c:v>
                </c:pt>
                <c:pt idx="69">
                  <c:v>9.8936572199730097</c:v>
                </c:pt>
                <c:pt idx="70">
                  <c:v>10.064237516869095</c:v>
                </c:pt>
                <c:pt idx="71">
                  <c:v>7.7926045883940604</c:v>
                </c:pt>
                <c:pt idx="72">
                  <c:v>7.7926045883940604</c:v>
                </c:pt>
                <c:pt idx="73">
                  <c:v>8.361727395411604</c:v>
                </c:pt>
                <c:pt idx="74">
                  <c:v>9.1497435897435864</c:v>
                </c:pt>
                <c:pt idx="75">
                  <c:v>9.8939811066126833</c:v>
                </c:pt>
                <c:pt idx="76">
                  <c:v>9.8939811066126833</c:v>
                </c:pt>
                <c:pt idx="77">
                  <c:v>10.419325236167339</c:v>
                </c:pt>
                <c:pt idx="78">
                  <c:v>11.196599190283399</c:v>
                </c:pt>
                <c:pt idx="79">
                  <c:v>11.736194331983805</c:v>
                </c:pt>
                <c:pt idx="80">
                  <c:v>12.09592442645074</c:v>
                </c:pt>
                <c:pt idx="81">
                  <c:v>12.09592442645074</c:v>
                </c:pt>
                <c:pt idx="82">
                  <c:v>12.635519568151146</c:v>
                </c:pt>
                <c:pt idx="83">
                  <c:v>13.430769230769233</c:v>
                </c:pt>
                <c:pt idx="84">
                  <c:v>13.846153846153847</c:v>
                </c:pt>
                <c:pt idx="85">
                  <c:v>13.846153846153847</c:v>
                </c:pt>
                <c:pt idx="86">
                  <c:v>14.353846153846156</c:v>
                </c:pt>
                <c:pt idx="87">
                  <c:v>14.76923076923077</c:v>
                </c:pt>
                <c:pt idx="88">
                  <c:v>15.184615384615386</c:v>
                </c:pt>
                <c:pt idx="89">
                  <c:v>15.646153846153847</c:v>
                </c:pt>
                <c:pt idx="90">
                  <c:v>15.646153846153847</c:v>
                </c:pt>
                <c:pt idx="91">
                  <c:v>16.015384615384619</c:v>
                </c:pt>
                <c:pt idx="92">
                  <c:v>16.94823211875843</c:v>
                </c:pt>
                <c:pt idx="93">
                  <c:v>17.374304993252363</c:v>
                </c:pt>
                <c:pt idx="94">
                  <c:v>17.374304993252363</c:v>
                </c:pt>
                <c:pt idx="95">
                  <c:v>17.895060728744937</c:v>
                </c:pt>
                <c:pt idx="96">
                  <c:v>18.368475033738189</c:v>
                </c:pt>
                <c:pt idx="97">
                  <c:v>18.794547908232119</c:v>
                </c:pt>
                <c:pt idx="98">
                  <c:v>19.078596491228065</c:v>
                </c:pt>
                <c:pt idx="99">
                  <c:v>19.557192982456137</c:v>
                </c:pt>
                <c:pt idx="100">
                  <c:v>18.877786774628877</c:v>
                </c:pt>
                <c:pt idx="101">
                  <c:v>18.974844804318487</c:v>
                </c:pt>
                <c:pt idx="102">
                  <c:v>19.557192982456137</c:v>
                </c:pt>
                <c:pt idx="103">
                  <c:v>19.557192982456137</c:v>
                </c:pt>
                <c:pt idx="104">
                  <c:v>19.702780026990553</c:v>
                </c:pt>
                <c:pt idx="105">
                  <c:v>20.184939271255057</c:v>
                </c:pt>
                <c:pt idx="106">
                  <c:v>20.184939271255057</c:v>
                </c:pt>
                <c:pt idx="107">
                  <c:v>20.184939271255057</c:v>
                </c:pt>
                <c:pt idx="108">
                  <c:v>20.184939271255057</c:v>
                </c:pt>
                <c:pt idx="109">
                  <c:v>20.184939271255057</c:v>
                </c:pt>
                <c:pt idx="110">
                  <c:v>20.234655870445344</c:v>
                </c:pt>
                <c:pt idx="111">
                  <c:v>21.179271255060726</c:v>
                </c:pt>
                <c:pt idx="112">
                  <c:v>21.685182186234815</c:v>
                </c:pt>
                <c:pt idx="113">
                  <c:v>22.296032388663964</c:v>
                </c:pt>
                <c:pt idx="114">
                  <c:v>22.957786774628879</c:v>
                </c:pt>
                <c:pt idx="115">
                  <c:v>23.517732793522267</c:v>
                </c:pt>
                <c:pt idx="116">
                  <c:v>24.128582995951412</c:v>
                </c:pt>
                <c:pt idx="117">
                  <c:v>24.128582995951412</c:v>
                </c:pt>
                <c:pt idx="118">
                  <c:v>24.535816464237516</c:v>
                </c:pt>
                <c:pt idx="119">
                  <c:v>25.044858299595141</c:v>
                </c:pt>
                <c:pt idx="120">
                  <c:v>26.254251012145748</c:v>
                </c:pt>
                <c:pt idx="121">
                  <c:v>25.941700404858295</c:v>
                </c:pt>
                <c:pt idx="122">
                  <c:v>25.941700404858295</c:v>
                </c:pt>
                <c:pt idx="123">
                  <c:v>25.993792172739539</c:v>
                </c:pt>
                <c:pt idx="124">
                  <c:v>27.139811066126853</c:v>
                </c:pt>
                <c:pt idx="125">
                  <c:v>28.504453441295546</c:v>
                </c:pt>
                <c:pt idx="126">
                  <c:v>28.504453441295546</c:v>
                </c:pt>
                <c:pt idx="127">
                  <c:v>29.090526315789475</c:v>
                </c:pt>
                <c:pt idx="128">
                  <c:v>29.676599190283405</c:v>
                </c:pt>
                <c:pt idx="129">
                  <c:v>30.262672064777327</c:v>
                </c:pt>
                <c:pt idx="130">
                  <c:v>30.902024291497977</c:v>
                </c:pt>
                <c:pt idx="131">
                  <c:v>30.902024291497977</c:v>
                </c:pt>
                <c:pt idx="132">
                  <c:v>31.434817813765182</c:v>
                </c:pt>
                <c:pt idx="133">
                  <c:v>32.680161943319831</c:v>
                </c:pt>
                <c:pt idx="134">
                  <c:v>33.333765182186234</c:v>
                </c:pt>
                <c:pt idx="135">
                  <c:v>33.333765182186234</c:v>
                </c:pt>
                <c:pt idx="136">
                  <c:v>33.769500674763826</c:v>
                </c:pt>
                <c:pt idx="137">
                  <c:v>34.532037786774623</c:v>
                </c:pt>
                <c:pt idx="138">
                  <c:v>35.076707152496624</c:v>
                </c:pt>
                <c:pt idx="139">
                  <c:v>36.453711201079621</c:v>
                </c:pt>
                <c:pt idx="140">
                  <c:v>36.453711201079621</c:v>
                </c:pt>
                <c:pt idx="141">
                  <c:v>37.065910931174088</c:v>
                </c:pt>
                <c:pt idx="142">
                  <c:v>37.62245614035087</c:v>
                </c:pt>
                <c:pt idx="143">
                  <c:v>38.345964912280706</c:v>
                </c:pt>
                <c:pt idx="144">
                  <c:v>38.345964912280706</c:v>
                </c:pt>
                <c:pt idx="145">
                  <c:v>39.618947368421054</c:v>
                </c:pt>
                <c:pt idx="146">
                  <c:v>40.24421052631579</c:v>
                </c:pt>
                <c:pt idx="147">
                  <c:v>40.926315789473684</c:v>
                </c:pt>
                <c:pt idx="148">
                  <c:v>41.551578947368419</c:v>
                </c:pt>
                <c:pt idx="149">
                  <c:v>41.551578947368419</c:v>
                </c:pt>
                <c:pt idx="150">
                  <c:v>42.290526315789478</c:v>
                </c:pt>
                <c:pt idx="151">
                  <c:v>42.858947368421056</c:v>
                </c:pt>
                <c:pt idx="152">
                  <c:v>43.427368421052634</c:v>
                </c:pt>
                <c:pt idx="153">
                  <c:v>43.427368421052634</c:v>
                </c:pt>
                <c:pt idx="154">
                  <c:v>44.05263157894737</c:v>
                </c:pt>
                <c:pt idx="155">
                  <c:v>45.727395411605933</c:v>
                </c:pt>
                <c:pt idx="156">
                  <c:v>46.307692307692299</c:v>
                </c:pt>
                <c:pt idx="157">
                  <c:v>47.004048582995942</c:v>
                </c:pt>
                <c:pt idx="158">
                  <c:v>47.004048582995942</c:v>
                </c:pt>
                <c:pt idx="159">
                  <c:v>47.642375168690947</c:v>
                </c:pt>
                <c:pt idx="160">
                  <c:v>48.222672064777321</c:v>
                </c:pt>
                <c:pt idx="161">
                  <c:v>48.860998650472332</c:v>
                </c:pt>
                <c:pt idx="162">
                  <c:v>49.860944669365708</c:v>
                </c:pt>
                <c:pt idx="163">
                  <c:v>50.630769230769218</c:v>
                </c:pt>
                <c:pt idx="164">
                  <c:v>52.250202429149795</c:v>
                </c:pt>
                <c:pt idx="165">
                  <c:v>43.733117408906885</c:v>
                </c:pt>
                <c:pt idx="166">
                  <c:v>1.3289068825910932</c:v>
                </c:pt>
                <c:pt idx="167">
                  <c:v>1.3289068825910932</c:v>
                </c:pt>
                <c:pt idx="168">
                  <c:v>1.751740890688259</c:v>
                </c:pt>
                <c:pt idx="169">
                  <c:v>1.8121457489878541</c:v>
                </c:pt>
                <c:pt idx="170">
                  <c:v>1.8121457489878541</c:v>
                </c:pt>
                <c:pt idx="171">
                  <c:v>1.8121457489878541</c:v>
                </c:pt>
                <c:pt idx="172">
                  <c:v>1.8477732793522266</c:v>
                </c:pt>
                <c:pt idx="173">
                  <c:v>1.9093657219973008</c:v>
                </c:pt>
                <c:pt idx="174">
                  <c:v>1.9093657219973008</c:v>
                </c:pt>
                <c:pt idx="175">
                  <c:v>1.9709581646423751</c:v>
                </c:pt>
                <c:pt idx="176">
                  <c:v>1.9709581646423751</c:v>
                </c:pt>
                <c:pt idx="177">
                  <c:v>1.9709581646423751</c:v>
                </c:pt>
                <c:pt idx="178">
                  <c:v>1.9709581646423751</c:v>
                </c:pt>
                <c:pt idx="179">
                  <c:v>1.9709581646423751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047-41FA-A346-6CE32331F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3479952"/>
        <c:axId val="-933490832"/>
      </c:scatterChart>
      <c:valAx>
        <c:axId val="-93347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REGANGAN (MM)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90832"/>
        <c:crosses val="autoZero"/>
        <c:crossBetween val="midCat"/>
      </c:valAx>
      <c:valAx>
        <c:axId val="-93349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TEGANGAN</a:t>
                </a:r>
                <a:r>
                  <a:rPr lang="id-ID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(N/MM²</a:t>
                </a:r>
                <a:r>
                  <a:rPr lang="id-ID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)</a:t>
                </a:r>
                <a:endParaRPr lang="en-US" sz="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7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'[2]20'!$M$3:$M$154</c:f>
              <c:numCache>
                <c:formatCode>General</c:formatCode>
                <c:ptCount val="1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3.8596491228070177E-2</c:v>
                </c:pt>
                <c:pt idx="11">
                  <c:v>3.8596491228070177E-2</c:v>
                </c:pt>
                <c:pt idx="12">
                  <c:v>3.8596491228070177E-2</c:v>
                </c:pt>
                <c:pt idx="13">
                  <c:v>3.8596491228070177E-2</c:v>
                </c:pt>
                <c:pt idx="14">
                  <c:v>3.8596491228070177E-2</c:v>
                </c:pt>
                <c:pt idx="15">
                  <c:v>3.8596491228070177E-2</c:v>
                </c:pt>
                <c:pt idx="16">
                  <c:v>7.7192982456140355E-2</c:v>
                </c:pt>
                <c:pt idx="17">
                  <c:v>7.7192982456140355E-2</c:v>
                </c:pt>
                <c:pt idx="18">
                  <c:v>7.7192982456140355E-2</c:v>
                </c:pt>
                <c:pt idx="19">
                  <c:v>7.7192982456140355E-2</c:v>
                </c:pt>
                <c:pt idx="20">
                  <c:v>7.7192982456140355E-2</c:v>
                </c:pt>
                <c:pt idx="21">
                  <c:v>7.7192982456140355E-2</c:v>
                </c:pt>
                <c:pt idx="22">
                  <c:v>7.7192982456140355E-2</c:v>
                </c:pt>
                <c:pt idx="23">
                  <c:v>0.11578947368421053</c:v>
                </c:pt>
                <c:pt idx="24">
                  <c:v>0.11578947368421053</c:v>
                </c:pt>
                <c:pt idx="25">
                  <c:v>0.11578947368421053</c:v>
                </c:pt>
                <c:pt idx="26">
                  <c:v>0.11578947368421053</c:v>
                </c:pt>
                <c:pt idx="27">
                  <c:v>0.15438596491228071</c:v>
                </c:pt>
                <c:pt idx="28">
                  <c:v>0.15438596491228071</c:v>
                </c:pt>
                <c:pt idx="29">
                  <c:v>0.15438596491228071</c:v>
                </c:pt>
                <c:pt idx="30">
                  <c:v>0.15438596491228071</c:v>
                </c:pt>
                <c:pt idx="31">
                  <c:v>0.15438596491228071</c:v>
                </c:pt>
                <c:pt idx="32">
                  <c:v>0.15438596491228071</c:v>
                </c:pt>
                <c:pt idx="33">
                  <c:v>0.19298245614035089</c:v>
                </c:pt>
                <c:pt idx="34">
                  <c:v>0.19298245614035089</c:v>
                </c:pt>
                <c:pt idx="35">
                  <c:v>0.19298245614035089</c:v>
                </c:pt>
                <c:pt idx="36">
                  <c:v>0.19298245614035089</c:v>
                </c:pt>
                <c:pt idx="37">
                  <c:v>0.19298245614035089</c:v>
                </c:pt>
                <c:pt idx="38">
                  <c:v>0.23157894736842105</c:v>
                </c:pt>
                <c:pt idx="39">
                  <c:v>0.23157894736842105</c:v>
                </c:pt>
                <c:pt idx="40">
                  <c:v>0.23157894736842105</c:v>
                </c:pt>
                <c:pt idx="41">
                  <c:v>0.23157894736842105</c:v>
                </c:pt>
                <c:pt idx="42">
                  <c:v>0.23157894736842105</c:v>
                </c:pt>
                <c:pt idx="43">
                  <c:v>0.23157894736842105</c:v>
                </c:pt>
                <c:pt idx="44">
                  <c:v>0.23157894736842105</c:v>
                </c:pt>
                <c:pt idx="45">
                  <c:v>0.27017543859649124</c:v>
                </c:pt>
                <c:pt idx="46">
                  <c:v>0.27017543859649124</c:v>
                </c:pt>
                <c:pt idx="47">
                  <c:v>0.27017543859649124</c:v>
                </c:pt>
                <c:pt idx="48">
                  <c:v>0.27017543859649124</c:v>
                </c:pt>
                <c:pt idx="49">
                  <c:v>0.27017543859649124</c:v>
                </c:pt>
                <c:pt idx="50">
                  <c:v>0.30877192982456142</c:v>
                </c:pt>
                <c:pt idx="51">
                  <c:v>0.30877192982456142</c:v>
                </c:pt>
                <c:pt idx="52">
                  <c:v>0.30877192982456142</c:v>
                </c:pt>
                <c:pt idx="53">
                  <c:v>0.30877192982456142</c:v>
                </c:pt>
                <c:pt idx="54">
                  <c:v>0.30877192982456142</c:v>
                </c:pt>
                <c:pt idx="55">
                  <c:v>0.30877192982456142</c:v>
                </c:pt>
                <c:pt idx="56">
                  <c:v>0.30877192982456142</c:v>
                </c:pt>
                <c:pt idx="57">
                  <c:v>0.30877192982456142</c:v>
                </c:pt>
                <c:pt idx="58">
                  <c:v>0.34736842105263155</c:v>
                </c:pt>
                <c:pt idx="59">
                  <c:v>0.34736842105263155</c:v>
                </c:pt>
                <c:pt idx="60">
                  <c:v>0.34736842105263155</c:v>
                </c:pt>
                <c:pt idx="61">
                  <c:v>0.34736842105263155</c:v>
                </c:pt>
                <c:pt idx="62">
                  <c:v>0.34736842105263155</c:v>
                </c:pt>
                <c:pt idx="63">
                  <c:v>0.38596491228070179</c:v>
                </c:pt>
                <c:pt idx="64">
                  <c:v>0.38596491228070179</c:v>
                </c:pt>
                <c:pt idx="65">
                  <c:v>0.38596491228070179</c:v>
                </c:pt>
                <c:pt idx="66">
                  <c:v>0.38596491228070179</c:v>
                </c:pt>
                <c:pt idx="67">
                  <c:v>0.38596491228070179</c:v>
                </c:pt>
                <c:pt idx="68">
                  <c:v>0.42456140350877192</c:v>
                </c:pt>
                <c:pt idx="69">
                  <c:v>0.42456140350877192</c:v>
                </c:pt>
                <c:pt idx="70">
                  <c:v>0.42456140350877192</c:v>
                </c:pt>
                <c:pt idx="71">
                  <c:v>0.42456140350877192</c:v>
                </c:pt>
                <c:pt idx="72">
                  <c:v>0.42456140350877192</c:v>
                </c:pt>
                <c:pt idx="73">
                  <c:v>0.42456140350877192</c:v>
                </c:pt>
                <c:pt idx="74">
                  <c:v>0.42456140350877192</c:v>
                </c:pt>
                <c:pt idx="75">
                  <c:v>0.42456140350877192</c:v>
                </c:pt>
                <c:pt idx="76">
                  <c:v>0.4631578947368421</c:v>
                </c:pt>
                <c:pt idx="77">
                  <c:v>0.4631578947368421</c:v>
                </c:pt>
                <c:pt idx="78">
                  <c:v>0.4631578947368421</c:v>
                </c:pt>
                <c:pt idx="79">
                  <c:v>0.4631578947368421</c:v>
                </c:pt>
                <c:pt idx="80">
                  <c:v>0.4631578947368421</c:v>
                </c:pt>
                <c:pt idx="81">
                  <c:v>0.4631578947368421</c:v>
                </c:pt>
                <c:pt idx="82">
                  <c:v>0.50175438596491229</c:v>
                </c:pt>
                <c:pt idx="83">
                  <c:v>0.50175438596491229</c:v>
                </c:pt>
                <c:pt idx="84">
                  <c:v>0.50175438596491229</c:v>
                </c:pt>
                <c:pt idx="85">
                  <c:v>0.50175438596491229</c:v>
                </c:pt>
                <c:pt idx="86">
                  <c:v>0.50175438596491229</c:v>
                </c:pt>
                <c:pt idx="87">
                  <c:v>0.50175438596491229</c:v>
                </c:pt>
                <c:pt idx="88">
                  <c:v>0.54035087719298247</c:v>
                </c:pt>
                <c:pt idx="89">
                  <c:v>0.54035087719298247</c:v>
                </c:pt>
                <c:pt idx="90">
                  <c:v>0.54035087719298247</c:v>
                </c:pt>
                <c:pt idx="91">
                  <c:v>0.54035087719298247</c:v>
                </c:pt>
                <c:pt idx="92">
                  <c:v>0.54035087719298247</c:v>
                </c:pt>
                <c:pt idx="93">
                  <c:v>0.54035087719298247</c:v>
                </c:pt>
                <c:pt idx="94">
                  <c:v>0.54035087719298247</c:v>
                </c:pt>
                <c:pt idx="95">
                  <c:v>0.57894736842105254</c:v>
                </c:pt>
                <c:pt idx="96">
                  <c:v>0.57894736842105254</c:v>
                </c:pt>
                <c:pt idx="97">
                  <c:v>0.57894736842105254</c:v>
                </c:pt>
                <c:pt idx="98">
                  <c:v>0.57894736842105254</c:v>
                </c:pt>
                <c:pt idx="99">
                  <c:v>0.57894736842105254</c:v>
                </c:pt>
                <c:pt idx="100">
                  <c:v>0.57894736842105254</c:v>
                </c:pt>
                <c:pt idx="101">
                  <c:v>0.57894736842105254</c:v>
                </c:pt>
                <c:pt idx="102">
                  <c:v>0.61754385964912284</c:v>
                </c:pt>
                <c:pt idx="103">
                  <c:v>0.61754385964912284</c:v>
                </c:pt>
                <c:pt idx="104">
                  <c:v>0.61754385964912284</c:v>
                </c:pt>
                <c:pt idx="105">
                  <c:v>0.61754385964912284</c:v>
                </c:pt>
                <c:pt idx="106">
                  <c:v>0.61754385964912284</c:v>
                </c:pt>
                <c:pt idx="107">
                  <c:v>0.61754385964912284</c:v>
                </c:pt>
                <c:pt idx="108">
                  <c:v>0.61754385964912284</c:v>
                </c:pt>
                <c:pt idx="109">
                  <c:v>0.65438596491228063</c:v>
                </c:pt>
                <c:pt idx="110">
                  <c:v>0.65438596491228063</c:v>
                </c:pt>
                <c:pt idx="111">
                  <c:v>0.65438596491228063</c:v>
                </c:pt>
                <c:pt idx="112">
                  <c:v>0.65438596491228063</c:v>
                </c:pt>
                <c:pt idx="113">
                  <c:v>0.69298245614035092</c:v>
                </c:pt>
                <c:pt idx="114">
                  <c:v>0.69298245614035092</c:v>
                </c:pt>
                <c:pt idx="115">
                  <c:v>0.69298245614035092</c:v>
                </c:pt>
                <c:pt idx="116">
                  <c:v>0.69298245614035092</c:v>
                </c:pt>
                <c:pt idx="117">
                  <c:v>0.69298245614035092</c:v>
                </c:pt>
                <c:pt idx="118">
                  <c:v>0.69298245614035092</c:v>
                </c:pt>
                <c:pt idx="119">
                  <c:v>0.69298245614035092</c:v>
                </c:pt>
                <c:pt idx="120">
                  <c:v>0.69298245614035092</c:v>
                </c:pt>
                <c:pt idx="121">
                  <c:v>0.731578947368421</c:v>
                </c:pt>
                <c:pt idx="122">
                  <c:v>0.731578947368421</c:v>
                </c:pt>
                <c:pt idx="123">
                  <c:v>0.731578947368421</c:v>
                </c:pt>
                <c:pt idx="124">
                  <c:v>0.731578947368421</c:v>
                </c:pt>
                <c:pt idx="125">
                  <c:v>0.731578947368421</c:v>
                </c:pt>
                <c:pt idx="126">
                  <c:v>0.731578947368421</c:v>
                </c:pt>
                <c:pt idx="127">
                  <c:v>0.731578947368421</c:v>
                </c:pt>
                <c:pt idx="128">
                  <c:v>0.731578947368421</c:v>
                </c:pt>
                <c:pt idx="129">
                  <c:v>0.77017543859649118</c:v>
                </c:pt>
                <c:pt idx="130">
                  <c:v>0.77017543859649118</c:v>
                </c:pt>
                <c:pt idx="131">
                  <c:v>0.77017543859649118</c:v>
                </c:pt>
                <c:pt idx="132">
                  <c:v>0.77017543859649118</c:v>
                </c:pt>
                <c:pt idx="133">
                  <c:v>0.77017543859649118</c:v>
                </c:pt>
                <c:pt idx="134">
                  <c:v>0.77017543859649118</c:v>
                </c:pt>
                <c:pt idx="135">
                  <c:v>0.80877192982456148</c:v>
                </c:pt>
                <c:pt idx="136">
                  <c:v>0.80877192982456148</c:v>
                </c:pt>
                <c:pt idx="137">
                  <c:v>0.84736842105263155</c:v>
                </c:pt>
                <c:pt idx="138">
                  <c:v>0.84736842105263155</c:v>
                </c:pt>
                <c:pt idx="139">
                  <c:v>0.84736842105263155</c:v>
                </c:pt>
                <c:pt idx="140">
                  <c:v>0.84736842105263155</c:v>
                </c:pt>
                <c:pt idx="141">
                  <c:v>0.84736842105263155</c:v>
                </c:pt>
                <c:pt idx="142">
                  <c:v>0.84736842105263155</c:v>
                </c:pt>
                <c:pt idx="143">
                  <c:v>0.88596491228070173</c:v>
                </c:pt>
                <c:pt idx="144">
                  <c:v>0.88596491228070173</c:v>
                </c:pt>
                <c:pt idx="145">
                  <c:v>0.88596491228070173</c:v>
                </c:pt>
                <c:pt idx="146">
                  <c:v>0.88596491228070173</c:v>
                </c:pt>
                <c:pt idx="147">
                  <c:v>0.88596491228070173</c:v>
                </c:pt>
                <c:pt idx="148">
                  <c:v>0.92456140350877181</c:v>
                </c:pt>
                <c:pt idx="149">
                  <c:v>0.92456140350877181</c:v>
                </c:pt>
                <c:pt idx="150">
                  <c:v>0.92456140350877181</c:v>
                </c:pt>
                <c:pt idx="151">
                  <c:v>0.92456140350877181</c:v>
                </c:pt>
              </c:numCache>
            </c:numRef>
          </c:xVal>
          <c:yVal>
            <c:numRef>
              <c:f>'[2]20'!$L$3:$L$154</c:f>
              <c:numCache>
                <c:formatCode>General</c:formatCode>
                <c:ptCount val="152"/>
                <c:pt idx="0">
                  <c:v>0.21538461538461537</c:v>
                </c:pt>
                <c:pt idx="1">
                  <c:v>0.27692307692307694</c:v>
                </c:pt>
                <c:pt idx="2">
                  <c:v>0.73846153846153839</c:v>
                </c:pt>
                <c:pt idx="3">
                  <c:v>0.73846153846153839</c:v>
                </c:pt>
                <c:pt idx="4">
                  <c:v>0.76923076923076927</c:v>
                </c:pt>
                <c:pt idx="5">
                  <c:v>0.76923076923076927</c:v>
                </c:pt>
                <c:pt idx="6">
                  <c:v>0.8</c:v>
                </c:pt>
                <c:pt idx="7">
                  <c:v>0.83076923076923082</c:v>
                </c:pt>
                <c:pt idx="8">
                  <c:v>0.86153846153846148</c:v>
                </c:pt>
                <c:pt idx="9">
                  <c:v>0.86153846153846148</c:v>
                </c:pt>
                <c:pt idx="10">
                  <c:v>1.2</c:v>
                </c:pt>
                <c:pt idx="11">
                  <c:v>1.2307692307692308</c:v>
                </c:pt>
                <c:pt idx="12">
                  <c:v>1.2923076923076924</c:v>
                </c:pt>
                <c:pt idx="13">
                  <c:v>1.323076923076923</c:v>
                </c:pt>
                <c:pt idx="14">
                  <c:v>1.323076923076923</c:v>
                </c:pt>
                <c:pt idx="15">
                  <c:v>1.6</c:v>
                </c:pt>
                <c:pt idx="16">
                  <c:v>1.6923076923076923</c:v>
                </c:pt>
                <c:pt idx="17">
                  <c:v>1.7538461538461538</c:v>
                </c:pt>
                <c:pt idx="18">
                  <c:v>1.7538461538461538</c:v>
                </c:pt>
                <c:pt idx="19">
                  <c:v>1.7846153846153845</c:v>
                </c:pt>
                <c:pt idx="20">
                  <c:v>1.8153846153846156</c:v>
                </c:pt>
                <c:pt idx="21">
                  <c:v>1.8153846153846156</c:v>
                </c:pt>
                <c:pt idx="22">
                  <c:v>1.9076923076923078</c:v>
                </c:pt>
                <c:pt idx="23">
                  <c:v>1.9076923076923078</c:v>
                </c:pt>
                <c:pt idx="24">
                  <c:v>1.9692307692307693</c:v>
                </c:pt>
                <c:pt idx="25">
                  <c:v>2</c:v>
                </c:pt>
                <c:pt idx="26">
                  <c:v>2.0307692307692307</c:v>
                </c:pt>
                <c:pt idx="27">
                  <c:v>2.0615384615384618</c:v>
                </c:pt>
                <c:pt idx="28">
                  <c:v>2.0615384615384618</c:v>
                </c:pt>
                <c:pt idx="29">
                  <c:v>2.0923076923076924</c:v>
                </c:pt>
                <c:pt idx="30">
                  <c:v>2.1230769230769231</c:v>
                </c:pt>
                <c:pt idx="31">
                  <c:v>2.1230769230769231</c:v>
                </c:pt>
                <c:pt idx="32">
                  <c:v>2.1538461538461537</c:v>
                </c:pt>
                <c:pt idx="33">
                  <c:v>2.1846153846153844</c:v>
                </c:pt>
                <c:pt idx="34">
                  <c:v>2.2153846153846155</c:v>
                </c:pt>
                <c:pt idx="35">
                  <c:v>2.2461538461538462</c:v>
                </c:pt>
                <c:pt idx="36">
                  <c:v>2.2769230769230768</c:v>
                </c:pt>
                <c:pt idx="37">
                  <c:v>2.2769230769230768</c:v>
                </c:pt>
                <c:pt idx="38">
                  <c:v>2.3384615384615381</c:v>
                </c:pt>
                <c:pt idx="39">
                  <c:v>2.430769230769231</c:v>
                </c:pt>
                <c:pt idx="40">
                  <c:v>2.4923076923076923</c:v>
                </c:pt>
                <c:pt idx="41">
                  <c:v>2.4923076923076923</c:v>
                </c:pt>
                <c:pt idx="42">
                  <c:v>2.7076923076923078</c:v>
                </c:pt>
                <c:pt idx="43">
                  <c:v>3.0461538461538464</c:v>
                </c:pt>
                <c:pt idx="44">
                  <c:v>3.1692307692307695</c:v>
                </c:pt>
                <c:pt idx="45">
                  <c:v>3.2615384615384615</c:v>
                </c:pt>
                <c:pt idx="46">
                  <c:v>3.2615384615384615</c:v>
                </c:pt>
                <c:pt idx="47">
                  <c:v>3.569230769230769</c:v>
                </c:pt>
                <c:pt idx="48">
                  <c:v>3.7538461538461538</c:v>
                </c:pt>
                <c:pt idx="49">
                  <c:v>3.9384615384615387</c:v>
                </c:pt>
                <c:pt idx="50">
                  <c:v>3.9384615384615387</c:v>
                </c:pt>
                <c:pt idx="51">
                  <c:v>4.1538461538461542</c:v>
                </c:pt>
                <c:pt idx="52">
                  <c:v>4.3076923076923075</c:v>
                </c:pt>
                <c:pt idx="53">
                  <c:v>4.523076923076923</c:v>
                </c:pt>
                <c:pt idx="54">
                  <c:v>4.7384615384615385</c:v>
                </c:pt>
                <c:pt idx="55">
                  <c:v>4.7384615384615385</c:v>
                </c:pt>
                <c:pt idx="56">
                  <c:v>5.0153846153846153</c:v>
                </c:pt>
                <c:pt idx="57">
                  <c:v>4.3692307692307688</c:v>
                </c:pt>
                <c:pt idx="58">
                  <c:v>4.4615384615384617</c:v>
                </c:pt>
                <c:pt idx="59">
                  <c:v>4.4615384615384617</c:v>
                </c:pt>
                <c:pt idx="60">
                  <c:v>5.1076923076923082</c:v>
                </c:pt>
                <c:pt idx="61">
                  <c:v>5.4461538461538463</c:v>
                </c:pt>
                <c:pt idx="62">
                  <c:v>5.7846153846153845</c:v>
                </c:pt>
                <c:pt idx="63">
                  <c:v>6.0615384615384613</c:v>
                </c:pt>
                <c:pt idx="64">
                  <c:v>6.0615384615384613</c:v>
                </c:pt>
                <c:pt idx="65">
                  <c:v>6.0615384615384613</c:v>
                </c:pt>
                <c:pt idx="66">
                  <c:v>5.8461538461538458</c:v>
                </c:pt>
                <c:pt idx="67">
                  <c:v>6.4615384615384617</c:v>
                </c:pt>
                <c:pt idx="68">
                  <c:v>6.4615384615384617</c:v>
                </c:pt>
                <c:pt idx="69">
                  <c:v>6.3076923076923075</c:v>
                </c:pt>
                <c:pt idx="70">
                  <c:v>6.8923076923076918</c:v>
                </c:pt>
                <c:pt idx="71">
                  <c:v>7.384615384615385</c:v>
                </c:pt>
                <c:pt idx="72">
                  <c:v>7.138461538461538</c:v>
                </c:pt>
                <c:pt idx="73">
                  <c:v>7.138461538461538</c:v>
                </c:pt>
                <c:pt idx="74">
                  <c:v>7.7230769230769232</c:v>
                </c:pt>
                <c:pt idx="75">
                  <c:v>8</c:v>
                </c:pt>
                <c:pt idx="76">
                  <c:v>8.2769230769230759</c:v>
                </c:pt>
                <c:pt idx="77">
                  <c:v>8.5846153846153843</c:v>
                </c:pt>
                <c:pt idx="78">
                  <c:v>8.5846153846153843</c:v>
                </c:pt>
                <c:pt idx="79">
                  <c:v>8.861538461538462</c:v>
                </c:pt>
                <c:pt idx="80">
                  <c:v>9.1076923076923073</c:v>
                </c:pt>
                <c:pt idx="81">
                  <c:v>9.4461538461538463</c:v>
                </c:pt>
                <c:pt idx="82">
                  <c:v>9.4461538461538463</c:v>
                </c:pt>
                <c:pt idx="83">
                  <c:v>9.6923076923076916</c:v>
                </c:pt>
                <c:pt idx="84">
                  <c:v>10</c:v>
                </c:pt>
                <c:pt idx="85">
                  <c:v>10.307692307692308</c:v>
                </c:pt>
                <c:pt idx="86">
                  <c:v>10.553846153846154</c:v>
                </c:pt>
                <c:pt idx="87">
                  <c:v>10.553846153846154</c:v>
                </c:pt>
                <c:pt idx="88">
                  <c:v>10.86153846153846</c:v>
                </c:pt>
                <c:pt idx="89">
                  <c:v>11.169230769230769</c:v>
                </c:pt>
                <c:pt idx="90">
                  <c:v>11.384615384615385</c:v>
                </c:pt>
                <c:pt idx="91">
                  <c:v>11.384615384615385</c:v>
                </c:pt>
                <c:pt idx="92">
                  <c:v>11.723076923076924</c:v>
                </c:pt>
                <c:pt idx="93">
                  <c:v>12.030769230769231</c:v>
                </c:pt>
                <c:pt idx="94">
                  <c:v>12.461538461538462</c:v>
                </c:pt>
                <c:pt idx="95">
                  <c:v>12.923076923076923</c:v>
                </c:pt>
                <c:pt idx="96">
                  <c:v>12.923076923076923</c:v>
                </c:pt>
                <c:pt idx="97">
                  <c:v>12.830769230769231</c:v>
                </c:pt>
                <c:pt idx="98">
                  <c:v>12.86153846153846</c:v>
                </c:pt>
                <c:pt idx="99">
                  <c:v>13.353846153846153</c:v>
                </c:pt>
                <c:pt idx="100">
                  <c:v>13.353846153846153</c:v>
                </c:pt>
                <c:pt idx="101">
                  <c:v>13.169230769230769</c:v>
                </c:pt>
                <c:pt idx="102">
                  <c:v>13.169230769230769</c:v>
                </c:pt>
                <c:pt idx="103">
                  <c:v>13.169230769230769</c:v>
                </c:pt>
                <c:pt idx="104">
                  <c:v>13.169230769230769</c:v>
                </c:pt>
                <c:pt idx="105">
                  <c:v>13.169230769230769</c:v>
                </c:pt>
                <c:pt idx="106">
                  <c:v>13.169230769230769</c:v>
                </c:pt>
                <c:pt idx="107">
                  <c:v>13.169230769230769</c:v>
                </c:pt>
                <c:pt idx="108">
                  <c:v>13.169230769230769</c:v>
                </c:pt>
                <c:pt idx="109">
                  <c:v>13.169230769230769</c:v>
                </c:pt>
                <c:pt idx="110">
                  <c:v>13.446153846153846</c:v>
                </c:pt>
                <c:pt idx="111">
                  <c:v>13.938461538461537</c:v>
                </c:pt>
                <c:pt idx="112">
                  <c:v>14.430769230769231</c:v>
                </c:pt>
                <c:pt idx="113">
                  <c:v>15.015384615384615</c:v>
                </c:pt>
                <c:pt idx="114">
                  <c:v>15.015384615384615</c:v>
                </c:pt>
                <c:pt idx="115">
                  <c:v>15.384615384615385</c:v>
                </c:pt>
                <c:pt idx="116">
                  <c:v>15.969230769230769</c:v>
                </c:pt>
                <c:pt idx="117">
                  <c:v>16.46153846153846</c:v>
                </c:pt>
                <c:pt idx="118">
                  <c:v>16.953846153846154</c:v>
                </c:pt>
                <c:pt idx="119">
                  <c:v>16.953846153846154</c:v>
                </c:pt>
                <c:pt idx="120">
                  <c:v>17.384615384615383</c:v>
                </c:pt>
                <c:pt idx="121">
                  <c:v>17.876923076923077</c:v>
                </c:pt>
                <c:pt idx="122">
                  <c:v>18.276923076923076</c:v>
                </c:pt>
                <c:pt idx="123">
                  <c:v>18.276923076923076</c:v>
                </c:pt>
                <c:pt idx="124">
                  <c:v>18.76923076923077</c:v>
                </c:pt>
                <c:pt idx="125">
                  <c:v>19.2</c:v>
                </c:pt>
                <c:pt idx="126">
                  <c:v>19.661538461538463</c:v>
                </c:pt>
                <c:pt idx="127">
                  <c:v>20.184615384615384</c:v>
                </c:pt>
                <c:pt idx="128">
                  <c:v>20.184615384615384</c:v>
                </c:pt>
                <c:pt idx="129">
                  <c:v>20.615384615384617</c:v>
                </c:pt>
                <c:pt idx="130">
                  <c:v>21.138461538461538</c:v>
                </c:pt>
                <c:pt idx="131">
                  <c:v>21.6</c:v>
                </c:pt>
                <c:pt idx="132">
                  <c:v>21.6</c:v>
                </c:pt>
                <c:pt idx="133">
                  <c:v>22.184615384615384</c:v>
                </c:pt>
                <c:pt idx="134">
                  <c:v>22.646153846153844</c:v>
                </c:pt>
                <c:pt idx="135">
                  <c:v>23.138461538461538</c:v>
                </c:pt>
                <c:pt idx="136">
                  <c:v>23.630769230769229</c:v>
                </c:pt>
                <c:pt idx="137">
                  <c:v>23.630769230769229</c:v>
                </c:pt>
                <c:pt idx="138">
                  <c:v>24.153846153846153</c:v>
                </c:pt>
                <c:pt idx="139">
                  <c:v>24.492307692307691</c:v>
                </c:pt>
                <c:pt idx="140">
                  <c:v>1.4461538461538461</c:v>
                </c:pt>
                <c:pt idx="141">
                  <c:v>1.4461538461538461</c:v>
                </c:pt>
                <c:pt idx="142">
                  <c:v>1.5384615384615385</c:v>
                </c:pt>
                <c:pt idx="143">
                  <c:v>1.5692307692307692</c:v>
                </c:pt>
                <c:pt idx="144">
                  <c:v>1.5692307692307692</c:v>
                </c:pt>
                <c:pt idx="145">
                  <c:v>1.6</c:v>
                </c:pt>
                <c:pt idx="146">
                  <c:v>1.6</c:v>
                </c:pt>
                <c:pt idx="147">
                  <c:v>1.6</c:v>
                </c:pt>
                <c:pt idx="148">
                  <c:v>1.6</c:v>
                </c:pt>
                <c:pt idx="149">
                  <c:v>1.6</c:v>
                </c:pt>
                <c:pt idx="150">
                  <c:v>1.6</c:v>
                </c:pt>
                <c:pt idx="151">
                  <c:v>1.6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8AF-4E32-9A4C-B685D752FF14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'[2]20'!$K$3:$K$207</c:f>
              <c:numCache>
                <c:formatCode>General</c:formatCode>
                <c:ptCount val="2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3.7162162162162164E-2</c:v>
                </c:pt>
                <c:pt idx="11">
                  <c:v>3.7162162162162164E-2</c:v>
                </c:pt>
                <c:pt idx="12">
                  <c:v>3.7162162162162164E-2</c:v>
                </c:pt>
                <c:pt idx="13">
                  <c:v>3.7162162162162164E-2</c:v>
                </c:pt>
                <c:pt idx="14">
                  <c:v>3.7162162162162164E-2</c:v>
                </c:pt>
                <c:pt idx="15">
                  <c:v>3.7162162162162164E-2</c:v>
                </c:pt>
                <c:pt idx="16">
                  <c:v>7.1661237785016277E-2</c:v>
                </c:pt>
                <c:pt idx="17">
                  <c:v>7.1661237785016277E-2</c:v>
                </c:pt>
                <c:pt idx="18">
                  <c:v>7.1661237785016277E-2</c:v>
                </c:pt>
                <c:pt idx="19">
                  <c:v>7.1661237785016277E-2</c:v>
                </c:pt>
                <c:pt idx="20">
                  <c:v>7.1661237785016277E-2</c:v>
                </c:pt>
                <c:pt idx="21">
                  <c:v>7.1661237785016277E-2</c:v>
                </c:pt>
                <c:pt idx="22">
                  <c:v>7.1661237785016277E-2</c:v>
                </c:pt>
                <c:pt idx="23">
                  <c:v>0.10377358490566038</c:v>
                </c:pt>
                <c:pt idx="24">
                  <c:v>0.10377358490566038</c:v>
                </c:pt>
                <c:pt idx="25">
                  <c:v>0.10377358490566038</c:v>
                </c:pt>
                <c:pt idx="26">
                  <c:v>0.10377358490566038</c:v>
                </c:pt>
                <c:pt idx="27">
                  <c:v>0.1337386018237082</c:v>
                </c:pt>
                <c:pt idx="28">
                  <c:v>0.1337386018237082</c:v>
                </c:pt>
                <c:pt idx="29">
                  <c:v>0.1337386018237082</c:v>
                </c:pt>
                <c:pt idx="30">
                  <c:v>0.1337386018237082</c:v>
                </c:pt>
                <c:pt idx="31">
                  <c:v>0.1337386018237082</c:v>
                </c:pt>
                <c:pt idx="32">
                  <c:v>0.1337386018237082</c:v>
                </c:pt>
                <c:pt idx="33">
                  <c:v>0.16176470588235295</c:v>
                </c:pt>
                <c:pt idx="34">
                  <c:v>0.16176470588235295</c:v>
                </c:pt>
                <c:pt idx="35">
                  <c:v>0.16176470588235295</c:v>
                </c:pt>
                <c:pt idx="36">
                  <c:v>0.16176470588235295</c:v>
                </c:pt>
                <c:pt idx="37">
                  <c:v>0.16176470588235295</c:v>
                </c:pt>
                <c:pt idx="38">
                  <c:v>0.18803418803418803</c:v>
                </c:pt>
                <c:pt idx="39">
                  <c:v>0.18803418803418803</c:v>
                </c:pt>
                <c:pt idx="40">
                  <c:v>0.18803418803418803</c:v>
                </c:pt>
                <c:pt idx="41">
                  <c:v>0.18803418803418803</c:v>
                </c:pt>
                <c:pt idx="42">
                  <c:v>0.18803418803418803</c:v>
                </c:pt>
                <c:pt idx="43">
                  <c:v>0.18803418803418803</c:v>
                </c:pt>
                <c:pt idx="44">
                  <c:v>0.18803418803418803</c:v>
                </c:pt>
                <c:pt idx="45">
                  <c:v>0.212707182320442</c:v>
                </c:pt>
                <c:pt idx="46">
                  <c:v>0.212707182320442</c:v>
                </c:pt>
                <c:pt idx="47">
                  <c:v>0.212707182320442</c:v>
                </c:pt>
                <c:pt idx="48">
                  <c:v>0.212707182320442</c:v>
                </c:pt>
                <c:pt idx="49">
                  <c:v>0.212707182320442</c:v>
                </c:pt>
                <c:pt idx="50">
                  <c:v>0.2359249329758713</c:v>
                </c:pt>
                <c:pt idx="51">
                  <c:v>0.2359249329758713</c:v>
                </c:pt>
                <c:pt idx="52">
                  <c:v>0.2359249329758713</c:v>
                </c:pt>
                <c:pt idx="53">
                  <c:v>0.2359249329758713</c:v>
                </c:pt>
                <c:pt idx="54">
                  <c:v>0.2359249329758713</c:v>
                </c:pt>
                <c:pt idx="55">
                  <c:v>0.2359249329758713</c:v>
                </c:pt>
                <c:pt idx="56">
                  <c:v>0.2359249329758713</c:v>
                </c:pt>
                <c:pt idx="57">
                  <c:v>0.2359249329758713</c:v>
                </c:pt>
                <c:pt idx="58">
                  <c:v>0.2578125</c:v>
                </c:pt>
                <c:pt idx="59">
                  <c:v>0.2578125</c:v>
                </c:pt>
                <c:pt idx="60">
                  <c:v>0.2578125</c:v>
                </c:pt>
                <c:pt idx="61">
                  <c:v>0.2578125</c:v>
                </c:pt>
                <c:pt idx="62">
                  <c:v>0.2578125</c:v>
                </c:pt>
                <c:pt idx="63">
                  <c:v>0.27848101265822783</c:v>
                </c:pt>
                <c:pt idx="64">
                  <c:v>0.27848101265822783</c:v>
                </c:pt>
                <c:pt idx="65">
                  <c:v>0.27848101265822783</c:v>
                </c:pt>
                <c:pt idx="66">
                  <c:v>0.27848101265822783</c:v>
                </c:pt>
                <c:pt idx="67">
                  <c:v>0.27848101265822783</c:v>
                </c:pt>
                <c:pt idx="68">
                  <c:v>0.29802955665024627</c:v>
                </c:pt>
                <c:pt idx="69">
                  <c:v>0.29802955665024627</c:v>
                </c:pt>
                <c:pt idx="70">
                  <c:v>0.29802955665024627</c:v>
                </c:pt>
                <c:pt idx="71">
                  <c:v>0.29802955665024627</c:v>
                </c:pt>
                <c:pt idx="72">
                  <c:v>0.29802955665024627</c:v>
                </c:pt>
                <c:pt idx="73">
                  <c:v>0.29802955665024627</c:v>
                </c:pt>
                <c:pt idx="74">
                  <c:v>0.29802955665024627</c:v>
                </c:pt>
                <c:pt idx="75">
                  <c:v>0.29802955665024627</c:v>
                </c:pt>
                <c:pt idx="76">
                  <c:v>0.31654676258992809</c:v>
                </c:pt>
                <c:pt idx="77">
                  <c:v>0.31654676258992809</c:v>
                </c:pt>
                <c:pt idx="78">
                  <c:v>0.31654676258992809</c:v>
                </c:pt>
                <c:pt idx="79">
                  <c:v>0.31654676258992809</c:v>
                </c:pt>
                <c:pt idx="80">
                  <c:v>0.31654676258992809</c:v>
                </c:pt>
                <c:pt idx="81">
                  <c:v>0.31654676258992809</c:v>
                </c:pt>
                <c:pt idx="82">
                  <c:v>0.33411214953271023</c:v>
                </c:pt>
                <c:pt idx="83">
                  <c:v>0.33411214953271023</c:v>
                </c:pt>
                <c:pt idx="84">
                  <c:v>0.33411214953271023</c:v>
                </c:pt>
                <c:pt idx="85">
                  <c:v>0.33411214953271023</c:v>
                </c:pt>
                <c:pt idx="86">
                  <c:v>0.33411214953271023</c:v>
                </c:pt>
                <c:pt idx="87">
                  <c:v>0.33411214953271023</c:v>
                </c:pt>
                <c:pt idx="88">
                  <c:v>0.35079726651480636</c:v>
                </c:pt>
                <c:pt idx="89">
                  <c:v>0.35079726651480636</c:v>
                </c:pt>
                <c:pt idx="90">
                  <c:v>0.35079726651480636</c:v>
                </c:pt>
                <c:pt idx="91">
                  <c:v>0.35079726651480636</c:v>
                </c:pt>
                <c:pt idx="92">
                  <c:v>0.35079726651480636</c:v>
                </c:pt>
                <c:pt idx="93">
                  <c:v>0.35079726651480636</c:v>
                </c:pt>
                <c:pt idx="94">
                  <c:v>0.35079726651480636</c:v>
                </c:pt>
                <c:pt idx="95">
                  <c:v>0.36666666666666664</c:v>
                </c:pt>
                <c:pt idx="96">
                  <c:v>0.36666666666666664</c:v>
                </c:pt>
                <c:pt idx="97">
                  <c:v>0.36666666666666664</c:v>
                </c:pt>
                <c:pt idx="98">
                  <c:v>0.36666666666666664</c:v>
                </c:pt>
                <c:pt idx="99">
                  <c:v>0.36666666666666664</c:v>
                </c:pt>
                <c:pt idx="100">
                  <c:v>0.36666666666666664</c:v>
                </c:pt>
                <c:pt idx="101">
                  <c:v>0.36666666666666664</c:v>
                </c:pt>
                <c:pt idx="102">
                  <c:v>0.38177874186550975</c:v>
                </c:pt>
                <c:pt idx="103">
                  <c:v>0.38177874186550975</c:v>
                </c:pt>
                <c:pt idx="104">
                  <c:v>0.38177874186550975</c:v>
                </c:pt>
                <c:pt idx="105">
                  <c:v>0.38177874186550975</c:v>
                </c:pt>
                <c:pt idx="106">
                  <c:v>0.38177874186550975</c:v>
                </c:pt>
                <c:pt idx="107">
                  <c:v>0.38177874186550975</c:v>
                </c:pt>
                <c:pt idx="108">
                  <c:v>0.38177874186550975</c:v>
                </c:pt>
                <c:pt idx="109">
                  <c:v>0.39554612937433725</c:v>
                </c:pt>
                <c:pt idx="110">
                  <c:v>0.39554612937433725</c:v>
                </c:pt>
                <c:pt idx="111">
                  <c:v>0.39554612937433725</c:v>
                </c:pt>
                <c:pt idx="112">
                  <c:v>0.39554612937433725</c:v>
                </c:pt>
                <c:pt idx="113">
                  <c:v>0.40932642487046633</c:v>
                </c:pt>
                <c:pt idx="114">
                  <c:v>0.40932642487046633</c:v>
                </c:pt>
                <c:pt idx="115">
                  <c:v>0.40932642487046633</c:v>
                </c:pt>
                <c:pt idx="116">
                  <c:v>0.40932642487046633</c:v>
                </c:pt>
                <c:pt idx="117">
                  <c:v>0.40932642487046633</c:v>
                </c:pt>
                <c:pt idx="118">
                  <c:v>0.40932642487046633</c:v>
                </c:pt>
                <c:pt idx="119">
                  <c:v>0.40932642487046633</c:v>
                </c:pt>
                <c:pt idx="120">
                  <c:v>0.40932642487046633</c:v>
                </c:pt>
                <c:pt idx="121">
                  <c:v>0.42249240121580545</c:v>
                </c:pt>
                <c:pt idx="122">
                  <c:v>0.42249240121580545</c:v>
                </c:pt>
                <c:pt idx="123">
                  <c:v>0.42249240121580545</c:v>
                </c:pt>
                <c:pt idx="124">
                  <c:v>0.42249240121580545</c:v>
                </c:pt>
                <c:pt idx="125">
                  <c:v>0.42249240121580545</c:v>
                </c:pt>
                <c:pt idx="126">
                  <c:v>0.42249240121580545</c:v>
                </c:pt>
                <c:pt idx="127">
                  <c:v>0.42249240121580545</c:v>
                </c:pt>
                <c:pt idx="128">
                  <c:v>0.42249240121580545</c:v>
                </c:pt>
                <c:pt idx="129">
                  <c:v>0.43508424182358768</c:v>
                </c:pt>
                <c:pt idx="130">
                  <c:v>0.43508424182358768</c:v>
                </c:pt>
                <c:pt idx="131">
                  <c:v>0.43508424182358768</c:v>
                </c:pt>
                <c:pt idx="132">
                  <c:v>0.43508424182358768</c:v>
                </c:pt>
                <c:pt idx="133">
                  <c:v>0.43508424182358768</c:v>
                </c:pt>
                <c:pt idx="134">
                  <c:v>0.43508424182358768</c:v>
                </c:pt>
                <c:pt idx="135">
                  <c:v>0.44713870029097963</c:v>
                </c:pt>
                <c:pt idx="136">
                  <c:v>0.44713870029097963</c:v>
                </c:pt>
                <c:pt idx="137">
                  <c:v>0.45868945868945865</c:v>
                </c:pt>
                <c:pt idx="138">
                  <c:v>0.45868945868945865</c:v>
                </c:pt>
                <c:pt idx="139">
                  <c:v>0.45868945868945865</c:v>
                </c:pt>
                <c:pt idx="140">
                  <c:v>0.45868945868945865</c:v>
                </c:pt>
                <c:pt idx="141">
                  <c:v>0.45868945868945865</c:v>
                </c:pt>
                <c:pt idx="142">
                  <c:v>0.45868945868945865</c:v>
                </c:pt>
                <c:pt idx="143">
                  <c:v>0.4697674418604651</c:v>
                </c:pt>
                <c:pt idx="144">
                  <c:v>0.4697674418604651</c:v>
                </c:pt>
                <c:pt idx="145">
                  <c:v>0.4697674418604651</c:v>
                </c:pt>
                <c:pt idx="146">
                  <c:v>0.4697674418604651</c:v>
                </c:pt>
                <c:pt idx="147">
                  <c:v>0.4697674418604651</c:v>
                </c:pt>
                <c:pt idx="148">
                  <c:v>0.48040109389243391</c:v>
                </c:pt>
                <c:pt idx="149">
                  <c:v>0.48040109389243391</c:v>
                </c:pt>
                <c:pt idx="150">
                  <c:v>0.48040109389243391</c:v>
                </c:pt>
                <c:pt idx="151">
                  <c:v>0.48040109389243391</c:v>
                </c:pt>
              </c:numCache>
            </c:numRef>
          </c:xVal>
          <c:yVal>
            <c:numRef>
              <c:f>'[2]20'!$J$3:$J$154</c:f>
              <c:numCache>
                <c:formatCode>General</c:formatCode>
                <c:ptCount val="152"/>
                <c:pt idx="0">
                  <c:v>0.21538461538461534</c:v>
                </c:pt>
                <c:pt idx="1">
                  <c:v>0.27692307692307688</c:v>
                </c:pt>
                <c:pt idx="2">
                  <c:v>0.73846153846153828</c:v>
                </c:pt>
                <c:pt idx="3">
                  <c:v>0.73846153846153828</c:v>
                </c:pt>
                <c:pt idx="4">
                  <c:v>0.76923076923076916</c:v>
                </c:pt>
                <c:pt idx="5">
                  <c:v>0.76923076923076916</c:v>
                </c:pt>
                <c:pt idx="6">
                  <c:v>0.79999999999999993</c:v>
                </c:pt>
                <c:pt idx="7">
                  <c:v>0.8307692307692307</c:v>
                </c:pt>
                <c:pt idx="8">
                  <c:v>0.86153846153846136</c:v>
                </c:pt>
                <c:pt idx="9">
                  <c:v>0.86153846153846136</c:v>
                </c:pt>
                <c:pt idx="10">
                  <c:v>1.246315789473684</c:v>
                </c:pt>
                <c:pt idx="11">
                  <c:v>1.2782726045883939</c:v>
                </c:pt>
                <c:pt idx="12">
                  <c:v>1.3421862348178137</c:v>
                </c:pt>
                <c:pt idx="13">
                  <c:v>1.3741430499325233</c:v>
                </c:pt>
                <c:pt idx="14">
                  <c:v>1.3741430499325233</c:v>
                </c:pt>
                <c:pt idx="15">
                  <c:v>1.6617543859649122</c:v>
                </c:pt>
                <c:pt idx="16">
                  <c:v>1.8229419703103913</c:v>
                </c:pt>
                <c:pt idx="17">
                  <c:v>1.8892307692307693</c:v>
                </c:pt>
                <c:pt idx="18">
                  <c:v>1.8892307692307693</c:v>
                </c:pt>
                <c:pt idx="19">
                  <c:v>1.922375168690958</c:v>
                </c:pt>
                <c:pt idx="20">
                  <c:v>1.9555195681511472</c:v>
                </c:pt>
                <c:pt idx="21">
                  <c:v>1.9555195681511472</c:v>
                </c:pt>
                <c:pt idx="22">
                  <c:v>2.0549527665317138</c:v>
                </c:pt>
                <c:pt idx="23">
                  <c:v>2.1285829959514171</c:v>
                </c:pt>
                <c:pt idx="24">
                  <c:v>2.197246963562753</c:v>
                </c:pt>
                <c:pt idx="25">
                  <c:v>2.2315789473684209</c:v>
                </c:pt>
                <c:pt idx="26">
                  <c:v>2.2659109311740888</c:v>
                </c:pt>
                <c:pt idx="27">
                  <c:v>2.3798110661268552</c:v>
                </c:pt>
                <c:pt idx="28">
                  <c:v>2.3798110661268552</c:v>
                </c:pt>
                <c:pt idx="29">
                  <c:v>2.4153306342780021</c:v>
                </c:pt>
                <c:pt idx="30">
                  <c:v>2.4508502024291494</c:v>
                </c:pt>
                <c:pt idx="31">
                  <c:v>2.4508502024291494</c:v>
                </c:pt>
                <c:pt idx="32">
                  <c:v>2.4863697705802963</c:v>
                </c:pt>
                <c:pt idx="33">
                  <c:v>2.6062078272604587</c:v>
                </c:pt>
                <c:pt idx="34">
                  <c:v>2.642914979757085</c:v>
                </c:pt>
                <c:pt idx="35">
                  <c:v>2.6796221322537113</c:v>
                </c:pt>
                <c:pt idx="36">
                  <c:v>2.7163292847503375</c:v>
                </c:pt>
                <c:pt idx="37">
                  <c:v>2.7163292847503375</c:v>
                </c:pt>
                <c:pt idx="38">
                  <c:v>2.88</c:v>
                </c:pt>
                <c:pt idx="39">
                  <c:v>2.9936842105263159</c:v>
                </c:pt>
                <c:pt idx="40">
                  <c:v>3.0694736842105264</c:v>
                </c:pt>
                <c:pt idx="41">
                  <c:v>3.0694736842105264</c:v>
                </c:pt>
                <c:pt idx="42">
                  <c:v>3.3347368421052637</c:v>
                </c:pt>
                <c:pt idx="43">
                  <c:v>3.7515789473684213</c:v>
                </c:pt>
                <c:pt idx="44">
                  <c:v>3.9031578947368426</c:v>
                </c:pt>
                <c:pt idx="45">
                  <c:v>4.1427260458839399</c:v>
                </c:pt>
                <c:pt idx="46">
                  <c:v>4.1427260458839399</c:v>
                </c:pt>
                <c:pt idx="47">
                  <c:v>4.533549257759784</c:v>
                </c:pt>
                <c:pt idx="48">
                  <c:v>4.7680431848852898</c:v>
                </c:pt>
                <c:pt idx="49">
                  <c:v>5.0025371120107964</c:v>
                </c:pt>
                <c:pt idx="50">
                  <c:v>5.1545479082321179</c:v>
                </c:pt>
                <c:pt idx="51">
                  <c:v>5.4364372469635622</c:v>
                </c:pt>
                <c:pt idx="52">
                  <c:v>5.6377867746288794</c:v>
                </c:pt>
                <c:pt idx="53">
                  <c:v>5.9196761133603228</c:v>
                </c:pt>
                <c:pt idx="54">
                  <c:v>6.2015654520917671</c:v>
                </c:pt>
                <c:pt idx="55">
                  <c:v>6.2015654520917671</c:v>
                </c:pt>
                <c:pt idx="56">
                  <c:v>6.5639946018893376</c:v>
                </c:pt>
                <c:pt idx="57">
                  <c:v>5.7183265856950056</c:v>
                </c:pt>
                <c:pt idx="58">
                  <c:v>6.0113360323886624</c:v>
                </c:pt>
                <c:pt idx="59">
                  <c:v>6.0113360323886624</c:v>
                </c:pt>
                <c:pt idx="60">
                  <c:v>6.8819433198380562</c:v>
                </c:pt>
                <c:pt idx="61">
                  <c:v>7.3379757085020225</c:v>
                </c:pt>
                <c:pt idx="62">
                  <c:v>7.7940080971659906</c:v>
                </c:pt>
                <c:pt idx="63">
                  <c:v>8.4010796221322526</c:v>
                </c:pt>
                <c:pt idx="64">
                  <c:v>8.4010796221322526</c:v>
                </c:pt>
                <c:pt idx="65">
                  <c:v>8.4010796221322526</c:v>
                </c:pt>
                <c:pt idx="66">
                  <c:v>8.1025641025641022</c:v>
                </c:pt>
                <c:pt idx="67">
                  <c:v>8.9554655870445341</c:v>
                </c:pt>
                <c:pt idx="68">
                  <c:v>9.2048582995951431</c:v>
                </c:pt>
                <c:pt idx="69">
                  <c:v>8.9856950067476387</c:v>
                </c:pt>
                <c:pt idx="70">
                  <c:v>9.8185155195681517</c:v>
                </c:pt>
                <c:pt idx="71">
                  <c:v>10.519838056680163</c:v>
                </c:pt>
                <c:pt idx="72">
                  <c:v>10.169176788124156</c:v>
                </c:pt>
                <c:pt idx="73">
                  <c:v>10.169176788124156</c:v>
                </c:pt>
                <c:pt idx="74">
                  <c:v>11.001997300944671</c:v>
                </c:pt>
                <c:pt idx="75">
                  <c:v>11.396491228070177</c:v>
                </c:pt>
                <c:pt idx="76">
                  <c:v>12.110445344129554</c:v>
                </c:pt>
                <c:pt idx="77">
                  <c:v>12.560647773279351</c:v>
                </c:pt>
                <c:pt idx="78">
                  <c:v>12.560647773279351</c:v>
                </c:pt>
                <c:pt idx="79">
                  <c:v>12.965829959514169</c:v>
                </c:pt>
                <c:pt idx="80">
                  <c:v>13.325991902834007</c:v>
                </c:pt>
                <c:pt idx="81">
                  <c:v>13.821214574898784</c:v>
                </c:pt>
                <c:pt idx="82">
                  <c:v>14.185802968960864</c:v>
                </c:pt>
                <c:pt idx="83">
                  <c:v>14.555465587044536</c:v>
                </c:pt>
                <c:pt idx="84">
                  <c:v>15.017543859649123</c:v>
                </c:pt>
                <c:pt idx="85">
                  <c:v>15.479622132253711</c:v>
                </c:pt>
                <c:pt idx="86">
                  <c:v>15.849284750337381</c:v>
                </c:pt>
                <c:pt idx="87">
                  <c:v>15.849284750337381</c:v>
                </c:pt>
                <c:pt idx="88">
                  <c:v>16.730580296896086</c:v>
                </c:pt>
                <c:pt idx="89">
                  <c:v>17.204534412955464</c:v>
                </c:pt>
                <c:pt idx="90">
                  <c:v>17.536302294197032</c:v>
                </c:pt>
                <c:pt idx="91">
                  <c:v>17.536302294197032</c:v>
                </c:pt>
                <c:pt idx="92">
                  <c:v>18.057651821862351</c:v>
                </c:pt>
                <c:pt idx="93">
                  <c:v>18.531605937921729</c:v>
                </c:pt>
                <c:pt idx="94">
                  <c:v>19.195141700404861</c:v>
                </c:pt>
                <c:pt idx="95">
                  <c:v>20.404858299595141</c:v>
                </c:pt>
                <c:pt idx="96">
                  <c:v>20.404858299595141</c:v>
                </c:pt>
                <c:pt idx="97">
                  <c:v>20.25910931174089</c:v>
                </c:pt>
                <c:pt idx="98">
                  <c:v>20.307692307692303</c:v>
                </c:pt>
                <c:pt idx="99">
                  <c:v>21.085020242914975</c:v>
                </c:pt>
                <c:pt idx="100">
                  <c:v>21.085020242914975</c:v>
                </c:pt>
                <c:pt idx="101">
                  <c:v>20.793522267206473</c:v>
                </c:pt>
                <c:pt idx="102">
                  <c:v>21.301808367071519</c:v>
                </c:pt>
                <c:pt idx="103">
                  <c:v>21.301808367071519</c:v>
                </c:pt>
                <c:pt idx="104">
                  <c:v>21.301808367071519</c:v>
                </c:pt>
                <c:pt idx="105">
                  <c:v>21.301808367071519</c:v>
                </c:pt>
                <c:pt idx="106">
                  <c:v>21.301808367071519</c:v>
                </c:pt>
                <c:pt idx="107">
                  <c:v>21.301808367071519</c:v>
                </c:pt>
                <c:pt idx="108">
                  <c:v>21.301808367071519</c:v>
                </c:pt>
                <c:pt idx="109">
                  <c:v>21.786990553306339</c:v>
                </c:pt>
                <c:pt idx="110">
                  <c:v>22.245128205128204</c:v>
                </c:pt>
                <c:pt idx="111">
                  <c:v>23.059595141700399</c:v>
                </c:pt>
                <c:pt idx="112">
                  <c:v>23.874062078272601</c:v>
                </c:pt>
                <c:pt idx="113">
                  <c:v>25.420782726045882</c:v>
                </c:pt>
                <c:pt idx="114">
                  <c:v>25.420782726045882</c:v>
                </c:pt>
                <c:pt idx="115">
                  <c:v>26.045883940620779</c:v>
                </c:pt>
                <c:pt idx="116">
                  <c:v>27.035627530364369</c:v>
                </c:pt>
                <c:pt idx="117">
                  <c:v>27.869095816464235</c:v>
                </c:pt>
                <c:pt idx="118">
                  <c:v>28.7025641025641</c:v>
                </c:pt>
                <c:pt idx="119">
                  <c:v>28.7025641025641</c:v>
                </c:pt>
                <c:pt idx="120">
                  <c:v>29.431848852901481</c:v>
                </c:pt>
                <c:pt idx="121">
                  <c:v>30.955303643724697</c:v>
                </c:pt>
                <c:pt idx="122">
                  <c:v>31.647935222672064</c:v>
                </c:pt>
                <c:pt idx="123">
                  <c:v>31.647935222672064</c:v>
                </c:pt>
                <c:pt idx="124">
                  <c:v>32.500404858299596</c:v>
                </c:pt>
                <c:pt idx="125">
                  <c:v>33.246315789473684</c:v>
                </c:pt>
                <c:pt idx="126">
                  <c:v>34.045506072874495</c:v>
                </c:pt>
                <c:pt idx="127">
                  <c:v>34.951255060728741</c:v>
                </c:pt>
                <c:pt idx="128">
                  <c:v>34.951255060728741</c:v>
                </c:pt>
                <c:pt idx="129">
                  <c:v>36.492847503373817</c:v>
                </c:pt>
                <c:pt idx="130">
                  <c:v>37.418785425101213</c:v>
                </c:pt>
                <c:pt idx="131">
                  <c:v>38.235789473684207</c:v>
                </c:pt>
                <c:pt idx="132">
                  <c:v>38.235789473684207</c:v>
                </c:pt>
                <c:pt idx="133">
                  <c:v>39.270661268555997</c:v>
                </c:pt>
                <c:pt idx="134">
                  <c:v>40.087665317138992</c:v>
                </c:pt>
                <c:pt idx="135">
                  <c:v>41.852199730094469</c:v>
                </c:pt>
                <c:pt idx="136">
                  <c:v>42.742672064777324</c:v>
                </c:pt>
                <c:pt idx="137">
                  <c:v>43.654736842105258</c:v>
                </c:pt>
                <c:pt idx="138">
                  <c:v>44.621052631578948</c:v>
                </c:pt>
                <c:pt idx="139">
                  <c:v>45.246315789473677</c:v>
                </c:pt>
                <c:pt idx="140">
                  <c:v>2.6715789473684213</c:v>
                </c:pt>
                <c:pt idx="141">
                  <c:v>2.6715789473684213</c:v>
                </c:pt>
                <c:pt idx="142">
                  <c:v>2.8421052631578947</c:v>
                </c:pt>
                <c:pt idx="143">
                  <c:v>2.9595141700404852</c:v>
                </c:pt>
                <c:pt idx="144">
                  <c:v>2.9595141700404852</c:v>
                </c:pt>
                <c:pt idx="145">
                  <c:v>3.0175438596491224</c:v>
                </c:pt>
                <c:pt idx="146">
                  <c:v>3.0175438596491224</c:v>
                </c:pt>
                <c:pt idx="147">
                  <c:v>3.0175438596491224</c:v>
                </c:pt>
                <c:pt idx="148">
                  <c:v>3.0792982456140345</c:v>
                </c:pt>
                <c:pt idx="149">
                  <c:v>3.0792982456140345</c:v>
                </c:pt>
                <c:pt idx="150">
                  <c:v>3.0792982456140345</c:v>
                </c:pt>
                <c:pt idx="151">
                  <c:v>3.0792982456140345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8AF-4E32-9A4C-B685D752F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3487024"/>
        <c:axId val="-933491920"/>
      </c:scatterChart>
      <c:valAx>
        <c:axId val="-933487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REGANGAN</a:t>
                </a:r>
                <a:r>
                  <a:rPr lang="id-ID" baseline="0"/>
                  <a:t> (MM)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91920"/>
        <c:crosses val="autoZero"/>
        <c:crossBetween val="midCat"/>
      </c:valAx>
      <c:valAx>
        <c:axId val="-93349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TEGANGAN</a:t>
                </a:r>
                <a:r>
                  <a:rPr lang="id-ID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(N/MM²)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87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'[2]30'!$M$3:$M$128</c:f>
              <c:numCache>
                <c:formatCode>General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3.8596491228070177E-2</c:v>
                </c:pt>
                <c:pt idx="6">
                  <c:v>3.8596491228070177E-2</c:v>
                </c:pt>
                <c:pt idx="7">
                  <c:v>3.8596491228070177E-2</c:v>
                </c:pt>
                <c:pt idx="8">
                  <c:v>3.8596491228070177E-2</c:v>
                </c:pt>
                <c:pt idx="9">
                  <c:v>3.8596491228070177E-2</c:v>
                </c:pt>
                <c:pt idx="10">
                  <c:v>7.7192982456140355E-2</c:v>
                </c:pt>
                <c:pt idx="11">
                  <c:v>7.7192982456140355E-2</c:v>
                </c:pt>
                <c:pt idx="12">
                  <c:v>7.7192982456140355E-2</c:v>
                </c:pt>
                <c:pt idx="13">
                  <c:v>7.7192982456140355E-2</c:v>
                </c:pt>
                <c:pt idx="14">
                  <c:v>7.7192982456140355E-2</c:v>
                </c:pt>
                <c:pt idx="15">
                  <c:v>7.7192982456140355E-2</c:v>
                </c:pt>
                <c:pt idx="16">
                  <c:v>0.11578947368421053</c:v>
                </c:pt>
                <c:pt idx="17">
                  <c:v>0.11578947368421053</c:v>
                </c:pt>
                <c:pt idx="18">
                  <c:v>0.11578947368421053</c:v>
                </c:pt>
                <c:pt idx="19">
                  <c:v>0.11578947368421053</c:v>
                </c:pt>
                <c:pt idx="20">
                  <c:v>0.11578947368421053</c:v>
                </c:pt>
                <c:pt idx="21">
                  <c:v>0.11578947368421053</c:v>
                </c:pt>
                <c:pt idx="22">
                  <c:v>0.11578947368421053</c:v>
                </c:pt>
                <c:pt idx="23">
                  <c:v>0.15438596491228071</c:v>
                </c:pt>
                <c:pt idx="24">
                  <c:v>0.15438596491228071</c:v>
                </c:pt>
                <c:pt idx="25">
                  <c:v>0.15438596491228071</c:v>
                </c:pt>
                <c:pt idx="26">
                  <c:v>0.15438596491228071</c:v>
                </c:pt>
                <c:pt idx="27">
                  <c:v>0.15438596491228071</c:v>
                </c:pt>
                <c:pt idx="28">
                  <c:v>0.19298245614035089</c:v>
                </c:pt>
                <c:pt idx="29">
                  <c:v>0.19298245614035089</c:v>
                </c:pt>
                <c:pt idx="30">
                  <c:v>0.19298245614035089</c:v>
                </c:pt>
                <c:pt idx="31">
                  <c:v>0.19298245614035089</c:v>
                </c:pt>
                <c:pt idx="32">
                  <c:v>0.19298245614035089</c:v>
                </c:pt>
                <c:pt idx="33">
                  <c:v>0.23157894736842105</c:v>
                </c:pt>
                <c:pt idx="34">
                  <c:v>0.23157894736842105</c:v>
                </c:pt>
                <c:pt idx="35">
                  <c:v>0.23157894736842105</c:v>
                </c:pt>
                <c:pt idx="36">
                  <c:v>0.23157894736842105</c:v>
                </c:pt>
                <c:pt idx="37">
                  <c:v>0.23157894736842105</c:v>
                </c:pt>
                <c:pt idx="38">
                  <c:v>0.23157894736842105</c:v>
                </c:pt>
                <c:pt idx="39">
                  <c:v>0.23157894736842105</c:v>
                </c:pt>
                <c:pt idx="40">
                  <c:v>0.27017543859649124</c:v>
                </c:pt>
                <c:pt idx="41">
                  <c:v>0.27017543859649124</c:v>
                </c:pt>
                <c:pt idx="42">
                  <c:v>0.27017543859649124</c:v>
                </c:pt>
                <c:pt idx="43">
                  <c:v>0.27017543859649124</c:v>
                </c:pt>
                <c:pt idx="44">
                  <c:v>0.27017543859649124</c:v>
                </c:pt>
                <c:pt idx="45">
                  <c:v>0.30877192982456142</c:v>
                </c:pt>
                <c:pt idx="46">
                  <c:v>0.30877192982456142</c:v>
                </c:pt>
                <c:pt idx="47">
                  <c:v>0.30877192982456142</c:v>
                </c:pt>
                <c:pt idx="48">
                  <c:v>0.30877192982456142</c:v>
                </c:pt>
                <c:pt idx="49">
                  <c:v>0.30877192982456142</c:v>
                </c:pt>
                <c:pt idx="50">
                  <c:v>0.30877192982456142</c:v>
                </c:pt>
                <c:pt idx="51">
                  <c:v>0.30877192982456142</c:v>
                </c:pt>
                <c:pt idx="52">
                  <c:v>0.30877192982456142</c:v>
                </c:pt>
                <c:pt idx="53">
                  <c:v>0.30877192982456142</c:v>
                </c:pt>
                <c:pt idx="54">
                  <c:v>0.34736842105263155</c:v>
                </c:pt>
                <c:pt idx="55">
                  <c:v>0.34736842105263155</c:v>
                </c:pt>
                <c:pt idx="56">
                  <c:v>0.34736842105263155</c:v>
                </c:pt>
                <c:pt idx="57">
                  <c:v>0.34736842105263155</c:v>
                </c:pt>
                <c:pt idx="58">
                  <c:v>0.38596491228070179</c:v>
                </c:pt>
                <c:pt idx="59">
                  <c:v>0.38596491228070179</c:v>
                </c:pt>
                <c:pt idx="60">
                  <c:v>0.38596491228070179</c:v>
                </c:pt>
                <c:pt idx="61">
                  <c:v>0.38596491228070179</c:v>
                </c:pt>
                <c:pt idx="62">
                  <c:v>0.38596491228070179</c:v>
                </c:pt>
                <c:pt idx="63">
                  <c:v>0.38596491228070179</c:v>
                </c:pt>
                <c:pt idx="64">
                  <c:v>0.42456140350877192</c:v>
                </c:pt>
                <c:pt idx="65">
                  <c:v>0.42456140350877192</c:v>
                </c:pt>
                <c:pt idx="66">
                  <c:v>0.42456140350877192</c:v>
                </c:pt>
                <c:pt idx="67">
                  <c:v>0.42456140350877192</c:v>
                </c:pt>
                <c:pt idx="68">
                  <c:v>0.42456140350877192</c:v>
                </c:pt>
                <c:pt idx="69">
                  <c:v>0.42456140350877192</c:v>
                </c:pt>
                <c:pt idx="70">
                  <c:v>0.42456140350877192</c:v>
                </c:pt>
                <c:pt idx="71">
                  <c:v>0.4631578947368421</c:v>
                </c:pt>
                <c:pt idx="72">
                  <c:v>0.4631578947368421</c:v>
                </c:pt>
                <c:pt idx="73">
                  <c:v>0.4631578947368421</c:v>
                </c:pt>
                <c:pt idx="74">
                  <c:v>0.4631578947368421</c:v>
                </c:pt>
                <c:pt idx="75">
                  <c:v>0.4631578947368421</c:v>
                </c:pt>
                <c:pt idx="76">
                  <c:v>0.50175438596491229</c:v>
                </c:pt>
                <c:pt idx="77">
                  <c:v>0.50175438596491229</c:v>
                </c:pt>
                <c:pt idx="78">
                  <c:v>0.50175438596491229</c:v>
                </c:pt>
                <c:pt idx="79">
                  <c:v>0.50175438596491229</c:v>
                </c:pt>
                <c:pt idx="80">
                  <c:v>0.50175438596491229</c:v>
                </c:pt>
                <c:pt idx="81">
                  <c:v>0.50175438596491229</c:v>
                </c:pt>
                <c:pt idx="82">
                  <c:v>0.54035087719298247</c:v>
                </c:pt>
                <c:pt idx="83">
                  <c:v>0.54035087719298247</c:v>
                </c:pt>
                <c:pt idx="84">
                  <c:v>0.54035087719298247</c:v>
                </c:pt>
                <c:pt idx="85">
                  <c:v>0.54035087719298247</c:v>
                </c:pt>
                <c:pt idx="86">
                  <c:v>0.54035087719298247</c:v>
                </c:pt>
                <c:pt idx="87">
                  <c:v>0.54035087719298247</c:v>
                </c:pt>
                <c:pt idx="88">
                  <c:v>0.54035087719298247</c:v>
                </c:pt>
                <c:pt idx="89">
                  <c:v>0.54035087719298247</c:v>
                </c:pt>
                <c:pt idx="90">
                  <c:v>0.57719298245614037</c:v>
                </c:pt>
                <c:pt idx="91">
                  <c:v>0.57719298245614037</c:v>
                </c:pt>
                <c:pt idx="92">
                  <c:v>0.61578947368421044</c:v>
                </c:pt>
                <c:pt idx="93">
                  <c:v>0.61578947368421044</c:v>
                </c:pt>
                <c:pt idx="94">
                  <c:v>0.61578947368421044</c:v>
                </c:pt>
                <c:pt idx="95">
                  <c:v>0.61578947368421044</c:v>
                </c:pt>
                <c:pt idx="96">
                  <c:v>0.61578947368421044</c:v>
                </c:pt>
                <c:pt idx="97">
                  <c:v>0.61578947368421044</c:v>
                </c:pt>
                <c:pt idx="98">
                  <c:v>0.65438596491228063</c:v>
                </c:pt>
                <c:pt idx="99">
                  <c:v>0.65438596491228063</c:v>
                </c:pt>
                <c:pt idx="100">
                  <c:v>0.65438596491228063</c:v>
                </c:pt>
                <c:pt idx="101">
                  <c:v>0.65438596491228063</c:v>
                </c:pt>
                <c:pt idx="102">
                  <c:v>0.65438596491228063</c:v>
                </c:pt>
                <c:pt idx="103">
                  <c:v>0.65438596491228063</c:v>
                </c:pt>
              </c:numCache>
            </c:numRef>
          </c:xVal>
          <c:yVal>
            <c:numRef>
              <c:f>'[2]30'!$L$3:$L$128</c:f>
              <c:numCache>
                <c:formatCode>General</c:formatCode>
                <c:ptCount val="126"/>
                <c:pt idx="0">
                  <c:v>0.55384615384615388</c:v>
                </c:pt>
                <c:pt idx="1">
                  <c:v>0.70769230769230762</c:v>
                </c:pt>
                <c:pt idx="2">
                  <c:v>0.70769230769230762</c:v>
                </c:pt>
                <c:pt idx="3">
                  <c:v>0.83076923076923082</c:v>
                </c:pt>
                <c:pt idx="4">
                  <c:v>0.89230769230769225</c:v>
                </c:pt>
                <c:pt idx="5">
                  <c:v>1.1692307692307691</c:v>
                </c:pt>
                <c:pt idx="6">
                  <c:v>1.1692307692307691</c:v>
                </c:pt>
                <c:pt idx="7">
                  <c:v>1.323076923076923</c:v>
                </c:pt>
                <c:pt idx="8">
                  <c:v>1.5692307692307692</c:v>
                </c:pt>
                <c:pt idx="9">
                  <c:v>1.7846153846153845</c:v>
                </c:pt>
                <c:pt idx="10">
                  <c:v>1.9076923076923078</c:v>
                </c:pt>
                <c:pt idx="11">
                  <c:v>1.9076923076923078</c:v>
                </c:pt>
                <c:pt idx="12">
                  <c:v>2.1846153846153844</c:v>
                </c:pt>
                <c:pt idx="13">
                  <c:v>2.3076923076923075</c:v>
                </c:pt>
                <c:pt idx="14">
                  <c:v>2.4923076923076923</c:v>
                </c:pt>
                <c:pt idx="15">
                  <c:v>2.4923076923076923</c:v>
                </c:pt>
                <c:pt idx="16">
                  <c:v>2.6769230769230767</c:v>
                </c:pt>
                <c:pt idx="17">
                  <c:v>2.9230769230769229</c:v>
                </c:pt>
                <c:pt idx="18">
                  <c:v>3.1076923076923078</c:v>
                </c:pt>
                <c:pt idx="19">
                  <c:v>3.3538461538461539</c:v>
                </c:pt>
                <c:pt idx="20">
                  <c:v>3.3538461538461539</c:v>
                </c:pt>
                <c:pt idx="21">
                  <c:v>3.2923076923076922</c:v>
                </c:pt>
                <c:pt idx="22">
                  <c:v>3.3230769230769233</c:v>
                </c:pt>
                <c:pt idx="23">
                  <c:v>3.6923076923076925</c:v>
                </c:pt>
                <c:pt idx="24">
                  <c:v>3.9076923076923076</c:v>
                </c:pt>
                <c:pt idx="25">
                  <c:v>3.9076923076923076</c:v>
                </c:pt>
                <c:pt idx="26">
                  <c:v>4.1230769230769235</c:v>
                </c:pt>
                <c:pt idx="27">
                  <c:v>4.2769230769230768</c:v>
                </c:pt>
                <c:pt idx="28">
                  <c:v>4.5846153846153843</c:v>
                </c:pt>
                <c:pt idx="29">
                  <c:v>4.5846153846153843</c:v>
                </c:pt>
                <c:pt idx="30">
                  <c:v>4.7384615384615385</c:v>
                </c:pt>
                <c:pt idx="31">
                  <c:v>5.0769230769230766</c:v>
                </c:pt>
                <c:pt idx="32">
                  <c:v>5.2923076923076922</c:v>
                </c:pt>
                <c:pt idx="33">
                  <c:v>5.6307692307692312</c:v>
                </c:pt>
                <c:pt idx="34">
                  <c:v>5.6307692307692312</c:v>
                </c:pt>
                <c:pt idx="35">
                  <c:v>5.8461538461538458</c:v>
                </c:pt>
                <c:pt idx="36">
                  <c:v>6.1230769230769226</c:v>
                </c:pt>
                <c:pt idx="37">
                  <c:v>6.4923076923076923</c:v>
                </c:pt>
                <c:pt idx="38">
                  <c:v>6.4923076923076923</c:v>
                </c:pt>
                <c:pt idx="39">
                  <c:v>6.8000000000000007</c:v>
                </c:pt>
                <c:pt idx="40">
                  <c:v>7.0769230769230766</c:v>
                </c:pt>
                <c:pt idx="41">
                  <c:v>7.4153846153846157</c:v>
                </c:pt>
                <c:pt idx="42">
                  <c:v>7.7846153846153845</c:v>
                </c:pt>
                <c:pt idx="43">
                  <c:v>7.7846153846153845</c:v>
                </c:pt>
                <c:pt idx="44">
                  <c:v>8.0307692307692307</c:v>
                </c:pt>
                <c:pt idx="45">
                  <c:v>8.4615384615384617</c:v>
                </c:pt>
                <c:pt idx="46">
                  <c:v>8.8307692307692314</c:v>
                </c:pt>
                <c:pt idx="47">
                  <c:v>8.8307692307692314</c:v>
                </c:pt>
                <c:pt idx="48">
                  <c:v>9.1692307692307686</c:v>
                </c:pt>
                <c:pt idx="49">
                  <c:v>9.5384615384615383</c:v>
                </c:pt>
                <c:pt idx="50">
                  <c:v>9.9692307692307693</c:v>
                </c:pt>
                <c:pt idx="51">
                  <c:v>10.399999999999999</c:v>
                </c:pt>
                <c:pt idx="52">
                  <c:v>10.399999999999999</c:v>
                </c:pt>
                <c:pt idx="53">
                  <c:v>10.8</c:v>
                </c:pt>
                <c:pt idx="54">
                  <c:v>11.23076923076923</c:v>
                </c:pt>
                <c:pt idx="55">
                  <c:v>11.661538461538461</c:v>
                </c:pt>
                <c:pt idx="56">
                  <c:v>11.661538461538461</c:v>
                </c:pt>
                <c:pt idx="57">
                  <c:v>12.123076923076923</c:v>
                </c:pt>
                <c:pt idx="58">
                  <c:v>12.553846153846154</c:v>
                </c:pt>
                <c:pt idx="59">
                  <c:v>12.984615384615385</c:v>
                </c:pt>
                <c:pt idx="60">
                  <c:v>13.046153846153846</c:v>
                </c:pt>
                <c:pt idx="61">
                  <c:v>13.046153846153846</c:v>
                </c:pt>
                <c:pt idx="62">
                  <c:v>13.384615384615385</c:v>
                </c:pt>
                <c:pt idx="63">
                  <c:v>13.23076923076923</c:v>
                </c:pt>
                <c:pt idx="64">
                  <c:v>13.107692307692307</c:v>
                </c:pt>
                <c:pt idx="65">
                  <c:v>13.107692307692307</c:v>
                </c:pt>
                <c:pt idx="66">
                  <c:v>13.107692307692307</c:v>
                </c:pt>
                <c:pt idx="67">
                  <c:v>13.13846153846154</c:v>
                </c:pt>
                <c:pt idx="68">
                  <c:v>13.13846153846154</c:v>
                </c:pt>
                <c:pt idx="69">
                  <c:v>13.13846153846154</c:v>
                </c:pt>
                <c:pt idx="70">
                  <c:v>13.13846153846154</c:v>
                </c:pt>
                <c:pt idx="71">
                  <c:v>13.415384615384616</c:v>
                </c:pt>
                <c:pt idx="72">
                  <c:v>13.692307692307692</c:v>
                </c:pt>
                <c:pt idx="73">
                  <c:v>14</c:v>
                </c:pt>
                <c:pt idx="74">
                  <c:v>14.492307692307692</c:v>
                </c:pt>
                <c:pt idx="75">
                  <c:v>14.492307692307692</c:v>
                </c:pt>
                <c:pt idx="76">
                  <c:v>15.046153846153846</c:v>
                </c:pt>
                <c:pt idx="77">
                  <c:v>15.661538461538461</c:v>
                </c:pt>
                <c:pt idx="78">
                  <c:v>15.938461538461537</c:v>
                </c:pt>
                <c:pt idx="79">
                  <c:v>15.938461538461537</c:v>
                </c:pt>
                <c:pt idx="80">
                  <c:v>16.430769230769229</c:v>
                </c:pt>
                <c:pt idx="81">
                  <c:v>16.984615384615385</c:v>
                </c:pt>
                <c:pt idx="82">
                  <c:v>17.415384615384617</c:v>
                </c:pt>
                <c:pt idx="83">
                  <c:v>17.938461538461539</c:v>
                </c:pt>
                <c:pt idx="84">
                  <c:v>17.938461538461539</c:v>
                </c:pt>
                <c:pt idx="85">
                  <c:v>18.276923076923076</c:v>
                </c:pt>
                <c:pt idx="86">
                  <c:v>18.923076923076923</c:v>
                </c:pt>
                <c:pt idx="87">
                  <c:v>19.384615384615383</c:v>
                </c:pt>
                <c:pt idx="88">
                  <c:v>19.384615384615383</c:v>
                </c:pt>
                <c:pt idx="89">
                  <c:v>19.815384615384616</c:v>
                </c:pt>
                <c:pt idx="90">
                  <c:v>20.338461538461537</c:v>
                </c:pt>
                <c:pt idx="91">
                  <c:v>20.892307692307693</c:v>
                </c:pt>
                <c:pt idx="92">
                  <c:v>21.446153846153848</c:v>
                </c:pt>
                <c:pt idx="93">
                  <c:v>21.446153846153848</c:v>
                </c:pt>
                <c:pt idx="94">
                  <c:v>21.876923076923074</c:v>
                </c:pt>
                <c:pt idx="95">
                  <c:v>1.8461538461538463</c:v>
                </c:pt>
                <c:pt idx="96">
                  <c:v>1.5076923076923079</c:v>
                </c:pt>
                <c:pt idx="97">
                  <c:v>1.5076923076923079</c:v>
                </c:pt>
                <c:pt idx="98">
                  <c:v>1.6</c:v>
                </c:pt>
                <c:pt idx="99">
                  <c:v>1.6</c:v>
                </c:pt>
                <c:pt idx="100">
                  <c:v>1.6</c:v>
                </c:pt>
                <c:pt idx="101">
                  <c:v>1.6</c:v>
                </c:pt>
                <c:pt idx="102">
                  <c:v>1.6</c:v>
                </c:pt>
                <c:pt idx="103">
                  <c:v>1.6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F41-44C9-9B57-6984C5C0E0BB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'[2]30'!$K$3:$K$128</c:f>
              <c:numCache>
                <c:formatCode>General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3.7162162162162164E-2</c:v>
                </c:pt>
                <c:pt idx="6">
                  <c:v>3.7162162162162164E-2</c:v>
                </c:pt>
                <c:pt idx="7">
                  <c:v>3.7162162162162164E-2</c:v>
                </c:pt>
                <c:pt idx="8">
                  <c:v>3.7162162162162164E-2</c:v>
                </c:pt>
                <c:pt idx="9">
                  <c:v>3.7162162162162164E-2</c:v>
                </c:pt>
                <c:pt idx="10">
                  <c:v>7.1661237785016277E-2</c:v>
                </c:pt>
                <c:pt idx="11">
                  <c:v>7.1661237785016277E-2</c:v>
                </c:pt>
                <c:pt idx="12">
                  <c:v>7.1661237785016277E-2</c:v>
                </c:pt>
                <c:pt idx="13">
                  <c:v>7.1661237785016277E-2</c:v>
                </c:pt>
                <c:pt idx="14">
                  <c:v>7.1661237785016277E-2</c:v>
                </c:pt>
                <c:pt idx="15">
                  <c:v>7.1661237785016277E-2</c:v>
                </c:pt>
                <c:pt idx="16">
                  <c:v>0.10377358490566038</c:v>
                </c:pt>
                <c:pt idx="17">
                  <c:v>0.10377358490566038</c:v>
                </c:pt>
                <c:pt idx="18">
                  <c:v>0.10377358490566038</c:v>
                </c:pt>
                <c:pt idx="19">
                  <c:v>0.10377358490566038</c:v>
                </c:pt>
                <c:pt idx="20">
                  <c:v>0.10377358490566038</c:v>
                </c:pt>
                <c:pt idx="21">
                  <c:v>0.10377358490566038</c:v>
                </c:pt>
                <c:pt idx="22">
                  <c:v>0.10377358490566038</c:v>
                </c:pt>
                <c:pt idx="23">
                  <c:v>0.1337386018237082</c:v>
                </c:pt>
                <c:pt idx="24">
                  <c:v>0.1337386018237082</c:v>
                </c:pt>
                <c:pt idx="25">
                  <c:v>0.1337386018237082</c:v>
                </c:pt>
                <c:pt idx="26">
                  <c:v>0.1337386018237082</c:v>
                </c:pt>
                <c:pt idx="27">
                  <c:v>0.1337386018237082</c:v>
                </c:pt>
                <c:pt idx="28">
                  <c:v>0.16176470588235295</c:v>
                </c:pt>
                <c:pt idx="29">
                  <c:v>0.16176470588235295</c:v>
                </c:pt>
                <c:pt idx="30">
                  <c:v>0.16176470588235295</c:v>
                </c:pt>
                <c:pt idx="31">
                  <c:v>0.16176470588235295</c:v>
                </c:pt>
                <c:pt idx="32">
                  <c:v>0.16176470588235295</c:v>
                </c:pt>
                <c:pt idx="33">
                  <c:v>0.18803418803418803</c:v>
                </c:pt>
                <c:pt idx="34">
                  <c:v>0.18803418803418803</c:v>
                </c:pt>
                <c:pt idx="35">
                  <c:v>0.18803418803418803</c:v>
                </c:pt>
                <c:pt idx="36">
                  <c:v>0.18803418803418803</c:v>
                </c:pt>
                <c:pt idx="37">
                  <c:v>0.18803418803418803</c:v>
                </c:pt>
                <c:pt idx="38">
                  <c:v>0.18803418803418803</c:v>
                </c:pt>
                <c:pt idx="39">
                  <c:v>0.18803418803418803</c:v>
                </c:pt>
                <c:pt idx="40">
                  <c:v>0.212707182320442</c:v>
                </c:pt>
                <c:pt idx="41">
                  <c:v>0.212707182320442</c:v>
                </c:pt>
                <c:pt idx="42">
                  <c:v>0.212707182320442</c:v>
                </c:pt>
                <c:pt idx="43">
                  <c:v>0.212707182320442</c:v>
                </c:pt>
                <c:pt idx="44">
                  <c:v>0.212707182320442</c:v>
                </c:pt>
                <c:pt idx="45">
                  <c:v>0.2359249329758713</c:v>
                </c:pt>
                <c:pt idx="46">
                  <c:v>0.2359249329758713</c:v>
                </c:pt>
                <c:pt idx="47">
                  <c:v>0.2359249329758713</c:v>
                </c:pt>
                <c:pt idx="48">
                  <c:v>0.2359249329758713</c:v>
                </c:pt>
                <c:pt idx="49">
                  <c:v>0.2359249329758713</c:v>
                </c:pt>
                <c:pt idx="50">
                  <c:v>0.2359249329758713</c:v>
                </c:pt>
                <c:pt idx="51">
                  <c:v>0.2359249329758713</c:v>
                </c:pt>
                <c:pt idx="52">
                  <c:v>0.2359249329758713</c:v>
                </c:pt>
                <c:pt idx="53">
                  <c:v>0.2359249329758713</c:v>
                </c:pt>
                <c:pt idx="54">
                  <c:v>0.2578125</c:v>
                </c:pt>
                <c:pt idx="55">
                  <c:v>0.2578125</c:v>
                </c:pt>
                <c:pt idx="56">
                  <c:v>0.2578125</c:v>
                </c:pt>
                <c:pt idx="57">
                  <c:v>0.2578125</c:v>
                </c:pt>
                <c:pt idx="58">
                  <c:v>0.27848101265822783</c:v>
                </c:pt>
                <c:pt idx="59">
                  <c:v>0.27848101265822783</c:v>
                </c:pt>
                <c:pt idx="60">
                  <c:v>0.27848101265822783</c:v>
                </c:pt>
                <c:pt idx="61">
                  <c:v>0.27848101265822783</c:v>
                </c:pt>
                <c:pt idx="62">
                  <c:v>0.27848101265822783</c:v>
                </c:pt>
                <c:pt idx="63">
                  <c:v>0.27848101265822783</c:v>
                </c:pt>
                <c:pt idx="64">
                  <c:v>0.29802955665024627</c:v>
                </c:pt>
                <c:pt idx="65">
                  <c:v>0.29802955665024627</c:v>
                </c:pt>
                <c:pt idx="66">
                  <c:v>0.29802955665024627</c:v>
                </c:pt>
                <c:pt idx="67">
                  <c:v>0.29802955665024627</c:v>
                </c:pt>
                <c:pt idx="68">
                  <c:v>0.29802955665024627</c:v>
                </c:pt>
                <c:pt idx="69">
                  <c:v>0.29802955665024627</c:v>
                </c:pt>
                <c:pt idx="70">
                  <c:v>0.29802955665024627</c:v>
                </c:pt>
                <c:pt idx="71">
                  <c:v>0.31654676258992809</c:v>
                </c:pt>
                <c:pt idx="72">
                  <c:v>0.31654676258992809</c:v>
                </c:pt>
                <c:pt idx="73">
                  <c:v>0.31654676258992809</c:v>
                </c:pt>
                <c:pt idx="74">
                  <c:v>0.31654676258992809</c:v>
                </c:pt>
                <c:pt idx="75">
                  <c:v>0.31654676258992809</c:v>
                </c:pt>
                <c:pt idx="76">
                  <c:v>0.33411214953271023</c:v>
                </c:pt>
                <c:pt idx="77">
                  <c:v>0.33411214953271023</c:v>
                </c:pt>
                <c:pt idx="78">
                  <c:v>0.33411214953271023</c:v>
                </c:pt>
                <c:pt idx="79">
                  <c:v>0.33411214953271023</c:v>
                </c:pt>
                <c:pt idx="80">
                  <c:v>0.33411214953271023</c:v>
                </c:pt>
                <c:pt idx="81">
                  <c:v>0.33411214953271023</c:v>
                </c:pt>
                <c:pt idx="82">
                  <c:v>0.35079726651480636</c:v>
                </c:pt>
                <c:pt idx="83">
                  <c:v>0.35079726651480636</c:v>
                </c:pt>
                <c:pt idx="84">
                  <c:v>0.35079726651480636</c:v>
                </c:pt>
                <c:pt idx="85">
                  <c:v>0.35079726651480636</c:v>
                </c:pt>
                <c:pt idx="86">
                  <c:v>0.35079726651480636</c:v>
                </c:pt>
                <c:pt idx="87">
                  <c:v>0.35079726651480636</c:v>
                </c:pt>
                <c:pt idx="88">
                  <c:v>0.35079726651480636</c:v>
                </c:pt>
                <c:pt idx="89">
                  <c:v>0.35079726651480636</c:v>
                </c:pt>
                <c:pt idx="90">
                  <c:v>0.36596218020022248</c:v>
                </c:pt>
                <c:pt idx="91">
                  <c:v>0.36596218020022248</c:v>
                </c:pt>
                <c:pt idx="92">
                  <c:v>0.38110749185667747</c:v>
                </c:pt>
                <c:pt idx="93">
                  <c:v>0.38110749185667747</c:v>
                </c:pt>
                <c:pt idx="94">
                  <c:v>0.38110749185667747</c:v>
                </c:pt>
                <c:pt idx="95">
                  <c:v>0.38110749185667747</c:v>
                </c:pt>
                <c:pt idx="96">
                  <c:v>0.38110749185667747</c:v>
                </c:pt>
                <c:pt idx="97">
                  <c:v>0.38110749185667747</c:v>
                </c:pt>
                <c:pt idx="98">
                  <c:v>0.39554612937433725</c:v>
                </c:pt>
                <c:pt idx="99">
                  <c:v>0.39554612937433725</c:v>
                </c:pt>
                <c:pt idx="100">
                  <c:v>0.39554612937433725</c:v>
                </c:pt>
                <c:pt idx="101">
                  <c:v>0.39554612937433725</c:v>
                </c:pt>
                <c:pt idx="102">
                  <c:v>0.39554612937433725</c:v>
                </c:pt>
                <c:pt idx="103">
                  <c:v>0.39554612937433725</c:v>
                </c:pt>
              </c:numCache>
            </c:numRef>
          </c:xVal>
          <c:yVal>
            <c:numRef>
              <c:f>'[2]30'!$J$3:$J$128</c:f>
              <c:numCache>
                <c:formatCode>General</c:formatCode>
                <c:ptCount val="126"/>
                <c:pt idx="0">
                  <c:v>0.55384615384615377</c:v>
                </c:pt>
                <c:pt idx="1">
                  <c:v>0.70769230769230751</c:v>
                </c:pt>
                <c:pt idx="2">
                  <c:v>0.70769230769230751</c:v>
                </c:pt>
                <c:pt idx="3">
                  <c:v>0.8307692307692307</c:v>
                </c:pt>
                <c:pt idx="4">
                  <c:v>0.89230769230769214</c:v>
                </c:pt>
                <c:pt idx="5">
                  <c:v>1.2143589743589742</c:v>
                </c:pt>
                <c:pt idx="6">
                  <c:v>1.2143589743589742</c:v>
                </c:pt>
                <c:pt idx="7">
                  <c:v>1.3741430499325233</c:v>
                </c:pt>
                <c:pt idx="8">
                  <c:v>1.6297975708502022</c:v>
                </c:pt>
                <c:pt idx="9">
                  <c:v>1.8534952766531712</c:v>
                </c:pt>
                <c:pt idx="10">
                  <c:v>2.0549527665317138</c:v>
                </c:pt>
                <c:pt idx="11">
                  <c:v>2.0549527665317138</c:v>
                </c:pt>
                <c:pt idx="12">
                  <c:v>2.3532523616734142</c:v>
                </c:pt>
                <c:pt idx="13">
                  <c:v>2.4858299595141697</c:v>
                </c:pt>
                <c:pt idx="14">
                  <c:v>2.6846963562753032</c:v>
                </c:pt>
                <c:pt idx="15">
                  <c:v>2.6846963562753032</c:v>
                </c:pt>
                <c:pt idx="16">
                  <c:v>2.9868825910931172</c:v>
                </c:pt>
                <c:pt idx="17">
                  <c:v>3.2615384615384615</c:v>
                </c:pt>
                <c:pt idx="18">
                  <c:v>3.4675303643724695</c:v>
                </c:pt>
                <c:pt idx="19">
                  <c:v>3.7421862348178139</c:v>
                </c:pt>
                <c:pt idx="20">
                  <c:v>3.7421862348178139</c:v>
                </c:pt>
                <c:pt idx="21">
                  <c:v>3.6735222672064776</c:v>
                </c:pt>
                <c:pt idx="22">
                  <c:v>3.7078542510121459</c:v>
                </c:pt>
                <c:pt idx="23">
                  <c:v>4.2623481781376515</c:v>
                </c:pt>
                <c:pt idx="24">
                  <c:v>4.5109851551956801</c:v>
                </c:pt>
                <c:pt idx="25">
                  <c:v>4.5109851551956801</c:v>
                </c:pt>
                <c:pt idx="26">
                  <c:v>4.7596221322537104</c:v>
                </c:pt>
                <c:pt idx="27">
                  <c:v>4.9372199730094462</c:v>
                </c:pt>
                <c:pt idx="28">
                  <c:v>5.4693657219973018</c:v>
                </c:pt>
                <c:pt idx="29">
                  <c:v>5.4693657219973018</c:v>
                </c:pt>
                <c:pt idx="30">
                  <c:v>5.6529014844804326</c:v>
                </c:pt>
                <c:pt idx="31">
                  <c:v>6.0566801619433202</c:v>
                </c:pt>
                <c:pt idx="32">
                  <c:v>6.3136302294197035</c:v>
                </c:pt>
                <c:pt idx="33">
                  <c:v>6.9347368421052638</c:v>
                </c:pt>
                <c:pt idx="34">
                  <c:v>6.9347368421052638</c:v>
                </c:pt>
                <c:pt idx="35">
                  <c:v>7.2</c:v>
                </c:pt>
                <c:pt idx="36">
                  <c:v>7.541052631578947</c:v>
                </c:pt>
                <c:pt idx="37">
                  <c:v>7.9957894736842112</c:v>
                </c:pt>
                <c:pt idx="38">
                  <c:v>7.9957894736842112</c:v>
                </c:pt>
                <c:pt idx="39">
                  <c:v>8.3747368421052641</c:v>
                </c:pt>
                <c:pt idx="40">
                  <c:v>8.9889338731443988</c:v>
                </c:pt>
                <c:pt idx="41">
                  <c:v>9.4188394062078267</c:v>
                </c:pt>
                <c:pt idx="42">
                  <c:v>9.8878272604588382</c:v>
                </c:pt>
                <c:pt idx="43">
                  <c:v>9.8878272604588382</c:v>
                </c:pt>
                <c:pt idx="44">
                  <c:v>10.200485829959515</c:v>
                </c:pt>
                <c:pt idx="45">
                  <c:v>11.074224021592441</c:v>
                </c:pt>
                <c:pt idx="46">
                  <c:v>11.557462887989201</c:v>
                </c:pt>
                <c:pt idx="47">
                  <c:v>11.557462887989201</c:v>
                </c:pt>
                <c:pt idx="48">
                  <c:v>12.0004318488529</c:v>
                </c:pt>
                <c:pt idx="49">
                  <c:v>12.48367071524966</c:v>
                </c:pt>
                <c:pt idx="50">
                  <c:v>13.047449392712547</c:v>
                </c:pt>
                <c:pt idx="51">
                  <c:v>13.611228070175436</c:v>
                </c:pt>
                <c:pt idx="52">
                  <c:v>13.611228070175436</c:v>
                </c:pt>
                <c:pt idx="53">
                  <c:v>14.134736842105262</c:v>
                </c:pt>
                <c:pt idx="54">
                  <c:v>15.131983805668014</c:v>
                </c:pt>
                <c:pt idx="55">
                  <c:v>15.712388663967609</c:v>
                </c:pt>
                <c:pt idx="56">
                  <c:v>15.712388663967609</c:v>
                </c:pt>
                <c:pt idx="57">
                  <c:v>16.334251012145746</c:v>
                </c:pt>
                <c:pt idx="58">
                  <c:v>17.399190283400809</c:v>
                </c:pt>
                <c:pt idx="59">
                  <c:v>17.996221322537114</c:v>
                </c:pt>
                <c:pt idx="60">
                  <c:v>18.081511470985156</c:v>
                </c:pt>
                <c:pt idx="61">
                  <c:v>18.081511470985156</c:v>
                </c:pt>
                <c:pt idx="62">
                  <c:v>18.550607287449392</c:v>
                </c:pt>
                <c:pt idx="63">
                  <c:v>18.337381916329285</c:v>
                </c:pt>
                <c:pt idx="64">
                  <c:v>18.67271255060729</c:v>
                </c:pt>
                <c:pt idx="65">
                  <c:v>18.67271255060729</c:v>
                </c:pt>
                <c:pt idx="66">
                  <c:v>18.67271255060729</c:v>
                </c:pt>
                <c:pt idx="67">
                  <c:v>18.71654520917679</c:v>
                </c:pt>
                <c:pt idx="68">
                  <c:v>18.71654520917679</c:v>
                </c:pt>
                <c:pt idx="69">
                  <c:v>18.71654520917679</c:v>
                </c:pt>
                <c:pt idx="70">
                  <c:v>18.71654520917679</c:v>
                </c:pt>
                <c:pt idx="71">
                  <c:v>19.628825910931173</c:v>
                </c:pt>
                <c:pt idx="72">
                  <c:v>20.034008097165991</c:v>
                </c:pt>
                <c:pt idx="73">
                  <c:v>20.484210526315788</c:v>
                </c:pt>
                <c:pt idx="74">
                  <c:v>21.204534412955464</c:v>
                </c:pt>
                <c:pt idx="75">
                  <c:v>21.204534412955464</c:v>
                </c:pt>
                <c:pt idx="76">
                  <c:v>22.595627530364371</c:v>
                </c:pt>
                <c:pt idx="77">
                  <c:v>23.519784075573551</c:v>
                </c:pt>
                <c:pt idx="78">
                  <c:v>23.935654520917677</c:v>
                </c:pt>
                <c:pt idx="79">
                  <c:v>23.935654520917677</c:v>
                </c:pt>
                <c:pt idx="80">
                  <c:v>24.674979757085019</c:v>
                </c:pt>
                <c:pt idx="81">
                  <c:v>25.506720647773282</c:v>
                </c:pt>
                <c:pt idx="82">
                  <c:v>26.825802968960865</c:v>
                </c:pt>
                <c:pt idx="83">
                  <c:v>27.631524966261807</c:v>
                </c:pt>
                <c:pt idx="84">
                  <c:v>27.631524966261807</c:v>
                </c:pt>
                <c:pt idx="85">
                  <c:v>28.152874493927126</c:v>
                </c:pt>
                <c:pt idx="86">
                  <c:v>29.148178137651822</c:v>
                </c:pt>
                <c:pt idx="87">
                  <c:v>29.859109311740891</c:v>
                </c:pt>
                <c:pt idx="88">
                  <c:v>29.859109311740891</c:v>
                </c:pt>
                <c:pt idx="89">
                  <c:v>30.522645074224027</c:v>
                </c:pt>
                <c:pt idx="90">
                  <c:v>32.077678812415648</c:v>
                </c:pt>
                <c:pt idx="91">
                  <c:v>32.95120107962213</c:v>
                </c:pt>
                <c:pt idx="92">
                  <c:v>34.652469635627526</c:v>
                </c:pt>
                <c:pt idx="93">
                  <c:v>34.652469635627526</c:v>
                </c:pt>
                <c:pt idx="94">
                  <c:v>35.348502024291491</c:v>
                </c:pt>
                <c:pt idx="95">
                  <c:v>2.9829959514170037</c:v>
                </c:pt>
                <c:pt idx="96">
                  <c:v>2.4361133603238865</c:v>
                </c:pt>
                <c:pt idx="97">
                  <c:v>2.4361133603238865</c:v>
                </c:pt>
                <c:pt idx="98">
                  <c:v>2.6470175438596488</c:v>
                </c:pt>
                <c:pt idx="99">
                  <c:v>2.6470175438596488</c:v>
                </c:pt>
                <c:pt idx="100">
                  <c:v>2.6470175438596488</c:v>
                </c:pt>
                <c:pt idx="101">
                  <c:v>2.6470175438596488</c:v>
                </c:pt>
                <c:pt idx="102">
                  <c:v>2.6470175438596488</c:v>
                </c:pt>
                <c:pt idx="103">
                  <c:v>2.6470175438596488</c:v>
                </c:pt>
                <c:pt idx="104">
                  <c:v>35.348502024291491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F41-44C9-9B57-6984C5C0E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3505520"/>
        <c:axId val="-933481040"/>
      </c:scatterChart>
      <c:valAx>
        <c:axId val="-93350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REGANGAN</a:t>
                </a:r>
                <a:r>
                  <a:rPr lang="id-ID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81040"/>
        <c:crosses val="autoZero"/>
        <c:crossBetween val="midCat"/>
      </c:valAx>
      <c:valAx>
        <c:axId val="-93348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TEGANGAN (N/MM²)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50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'[2]40'!$M$3:$M$107</c:f>
              <c:numCache>
                <c:formatCode>General</c:formatCode>
                <c:ptCount val="1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3.8596491228070177E-2</c:v>
                </c:pt>
                <c:pt idx="6">
                  <c:v>3.8596491228070177E-2</c:v>
                </c:pt>
                <c:pt idx="7">
                  <c:v>3.8596491228070177E-2</c:v>
                </c:pt>
                <c:pt idx="8">
                  <c:v>3.8596491228070177E-2</c:v>
                </c:pt>
                <c:pt idx="9">
                  <c:v>3.8596491228070177E-2</c:v>
                </c:pt>
                <c:pt idx="10">
                  <c:v>7.7192982456140355E-2</c:v>
                </c:pt>
                <c:pt idx="11">
                  <c:v>7.7192982456140355E-2</c:v>
                </c:pt>
                <c:pt idx="12">
                  <c:v>7.7192982456140355E-2</c:v>
                </c:pt>
                <c:pt idx="13">
                  <c:v>7.7192982456140355E-2</c:v>
                </c:pt>
                <c:pt idx="14">
                  <c:v>7.7192982456140355E-2</c:v>
                </c:pt>
                <c:pt idx="15">
                  <c:v>7.7192982456140355E-2</c:v>
                </c:pt>
                <c:pt idx="16">
                  <c:v>7.7192982456140355E-2</c:v>
                </c:pt>
                <c:pt idx="17">
                  <c:v>7.7192982456140355E-2</c:v>
                </c:pt>
                <c:pt idx="18">
                  <c:v>0.11578947368421053</c:v>
                </c:pt>
                <c:pt idx="19">
                  <c:v>0.11578947368421053</c:v>
                </c:pt>
                <c:pt idx="20">
                  <c:v>0.11578947368421053</c:v>
                </c:pt>
                <c:pt idx="21">
                  <c:v>0.11578947368421053</c:v>
                </c:pt>
                <c:pt idx="22">
                  <c:v>0.11578947368421053</c:v>
                </c:pt>
                <c:pt idx="23">
                  <c:v>0.15438596491228071</c:v>
                </c:pt>
                <c:pt idx="24">
                  <c:v>0.15438596491228071</c:v>
                </c:pt>
                <c:pt idx="25">
                  <c:v>0.15438596491228071</c:v>
                </c:pt>
                <c:pt idx="26">
                  <c:v>0.15438596491228071</c:v>
                </c:pt>
                <c:pt idx="27">
                  <c:v>0.15438596491228071</c:v>
                </c:pt>
                <c:pt idx="28">
                  <c:v>0.19298245614035089</c:v>
                </c:pt>
                <c:pt idx="29">
                  <c:v>0.19298245614035089</c:v>
                </c:pt>
                <c:pt idx="30">
                  <c:v>0.19298245614035089</c:v>
                </c:pt>
                <c:pt idx="31">
                  <c:v>0.19298245614035089</c:v>
                </c:pt>
                <c:pt idx="32">
                  <c:v>0.19298245614035089</c:v>
                </c:pt>
                <c:pt idx="33">
                  <c:v>0.19298245614035089</c:v>
                </c:pt>
                <c:pt idx="34">
                  <c:v>0.23157894736842105</c:v>
                </c:pt>
                <c:pt idx="35">
                  <c:v>0.23157894736842105</c:v>
                </c:pt>
                <c:pt idx="36">
                  <c:v>0.23157894736842105</c:v>
                </c:pt>
                <c:pt idx="37">
                  <c:v>0.23157894736842105</c:v>
                </c:pt>
                <c:pt idx="38">
                  <c:v>0.23157894736842105</c:v>
                </c:pt>
                <c:pt idx="39">
                  <c:v>0.23157894736842105</c:v>
                </c:pt>
                <c:pt idx="40">
                  <c:v>0.23157894736842105</c:v>
                </c:pt>
                <c:pt idx="41">
                  <c:v>0.27017543859649124</c:v>
                </c:pt>
                <c:pt idx="42">
                  <c:v>0.27017543859649124</c:v>
                </c:pt>
                <c:pt idx="43">
                  <c:v>0.27017543859649124</c:v>
                </c:pt>
                <c:pt idx="44">
                  <c:v>0.30877192982456142</c:v>
                </c:pt>
                <c:pt idx="45">
                  <c:v>0.30877192982456142</c:v>
                </c:pt>
                <c:pt idx="46">
                  <c:v>0.30877192982456142</c:v>
                </c:pt>
                <c:pt idx="47">
                  <c:v>0.30877192982456142</c:v>
                </c:pt>
                <c:pt idx="48">
                  <c:v>0.30877192982456142</c:v>
                </c:pt>
                <c:pt idx="49">
                  <c:v>0.30877192982456142</c:v>
                </c:pt>
                <c:pt idx="50">
                  <c:v>0.30877192982456142</c:v>
                </c:pt>
                <c:pt idx="51">
                  <c:v>0.34736842105263155</c:v>
                </c:pt>
                <c:pt idx="52">
                  <c:v>0.34736842105263155</c:v>
                </c:pt>
                <c:pt idx="53">
                  <c:v>0.34736842105263155</c:v>
                </c:pt>
                <c:pt idx="54">
                  <c:v>0.34736842105263155</c:v>
                </c:pt>
                <c:pt idx="55">
                  <c:v>0.38596491228070179</c:v>
                </c:pt>
                <c:pt idx="56">
                  <c:v>0.38596491228070179</c:v>
                </c:pt>
                <c:pt idx="57">
                  <c:v>0.38596491228070179</c:v>
                </c:pt>
                <c:pt idx="58">
                  <c:v>0.38596491228070179</c:v>
                </c:pt>
                <c:pt idx="59">
                  <c:v>0.38596491228070179</c:v>
                </c:pt>
                <c:pt idx="60">
                  <c:v>0.38596491228070179</c:v>
                </c:pt>
                <c:pt idx="61">
                  <c:v>0.38596491228070179</c:v>
                </c:pt>
                <c:pt idx="62">
                  <c:v>0.38596491228070179</c:v>
                </c:pt>
                <c:pt idx="63">
                  <c:v>0.38596491228070179</c:v>
                </c:pt>
                <c:pt idx="64">
                  <c:v>0.38596491228070179</c:v>
                </c:pt>
                <c:pt idx="65">
                  <c:v>0.38596491228070179</c:v>
                </c:pt>
                <c:pt idx="66">
                  <c:v>0.38596491228070179</c:v>
                </c:pt>
              </c:numCache>
            </c:numRef>
          </c:xVal>
          <c:yVal>
            <c:numRef>
              <c:f>'[2]40'!$L$3:$L$107</c:f>
              <c:numCache>
                <c:formatCode>General</c:formatCode>
                <c:ptCount val="105"/>
                <c:pt idx="0">
                  <c:v>0.73846153846153839</c:v>
                </c:pt>
                <c:pt idx="1">
                  <c:v>0.76923076923076927</c:v>
                </c:pt>
                <c:pt idx="2">
                  <c:v>0.8</c:v>
                </c:pt>
                <c:pt idx="3">
                  <c:v>0.8</c:v>
                </c:pt>
                <c:pt idx="4">
                  <c:v>0.83076923076923082</c:v>
                </c:pt>
                <c:pt idx="5">
                  <c:v>0.86153846153846148</c:v>
                </c:pt>
                <c:pt idx="6">
                  <c:v>0.86153846153846148</c:v>
                </c:pt>
                <c:pt idx="7">
                  <c:v>0.86153846153846148</c:v>
                </c:pt>
                <c:pt idx="8">
                  <c:v>1.1384615384615384</c:v>
                </c:pt>
                <c:pt idx="9">
                  <c:v>1.2923076923076924</c:v>
                </c:pt>
                <c:pt idx="10">
                  <c:v>1.3846153846153846</c:v>
                </c:pt>
                <c:pt idx="11">
                  <c:v>1.5692307692307692</c:v>
                </c:pt>
                <c:pt idx="12">
                  <c:v>1.5692307692307692</c:v>
                </c:pt>
                <c:pt idx="13">
                  <c:v>1.723076923076923</c:v>
                </c:pt>
                <c:pt idx="14">
                  <c:v>1.9076923076923078</c:v>
                </c:pt>
                <c:pt idx="15">
                  <c:v>1.8461538461538463</c:v>
                </c:pt>
                <c:pt idx="16">
                  <c:v>1.8461538461538463</c:v>
                </c:pt>
                <c:pt idx="17">
                  <c:v>1.8769230769230769</c:v>
                </c:pt>
                <c:pt idx="18">
                  <c:v>2.2769230769230768</c:v>
                </c:pt>
                <c:pt idx="19">
                  <c:v>2.3692307692307693</c:v>
                </c:pt>
                <c:pt idx="20">
                  <c:v>2.5538461538461541</c:v>
                </c:pt>
                <c:pt idx="21">
                  <c:v>2.5538461538461541</c:v>
                </c:pt>
                <c:pt idx="22">
                  <c:v>2.7692307692307692</c:v>
                </c:pt>
                <c:pt idx="23">
                  <c:v>2.9538461538461536</c:v>
                </c:pt>
                <c:pt idx="24">
                  <c:v>3.1692307692307695</c:v>
                </c:pt>
                <c:pt idx="25">
                  <c:v>3.1692307692307695</c:v>
                </c:pt>
                <c:pt idx="26">
                  <c:v>3.3846153846153846</c:v>
                </c:pt>
                <c:pt idx="27">
                  <c:v>3.5076923076923077</c:v>
                </c:pt>
                <c:pt idx="28">
                  <c:v>3.7538461538461538</c:v>
                </c:pt>
                <c:pt idx="29">
                  <c:v>3.9692307692307693</c:v>
                </c:pt>
                <c:pt idx="30">
                  <c:v>3.9692307692307693</c:v>
                </c:pt>
                <c:pt idx="31">
                  <c:v>4.1846153846153848</c:v>
                </c:pt>
                <c:pt idx="32">
                  <c:v>4.4615384615384617</c:v>
                </c:pt>
                <c:pt idx="33">
                  <c:v>4.7384615384615385</c:v>
                </c:pt>
                <c:pt idx="34">
                  <c:v>4.9230769230769234</c:v>
                </c:pt>
                <c:pt idx="35">
                  <c:v>4.9230769230769234</c:v>
                </c:pt>
                <c:pt idx="36">
                  <c:v>5.1692307692307695</c:v>
                </c:pt>
                <c:pt idx="37">
                  <c:v>5.476923076923077</c:v>
                </c:pt>
                <c:pt idx="38">
                  <c:v>5.6307692307692312</c:v>
                </c:pt>
                <c:pt idx="39">
                  <c:v>5.6307692307692312</c:v>
                </c:pt>
                <c:pt idx="40">
                  <c:v>5.9076923076923071</c:v>
                </c:pt>
                <c:pt idx="41">
                  <c:v>6.0923076923076929</c:v>
                </c:pt>
                <c:pt idx="42">
                  <c:v>6.1846153846153848</c:v>
                </c:pt>
                <c:pt idx="43">
                  <c:v>0.64615384615384619</c:v>
                </c:pt>
                <c:pt idx="44">
                  <c:v>0.64615384615384619</c:v>
                </c:pt>
                <c:pt idx="45">
                  <c:v>0.67692307692307696</c:v>
                </c:pt>
                <c:pt idx="46">
                  <c:v>0.67692307692307696</c:v>
                </c:pt>
                <c:pt idx="47">
                  <c:v>0.67692307692307696</c:v>
                </c:pt>
                <c:pt idx="48">
                  <c:v>0.67692307692307696</c:v>
                </c:pt>
                <c:pt idx="49">
                  <c:v>0.67692307692307696</c:v>
                </c:pt>
                <c:pt idx="50">
                  <c:v>0.67692307692307696</c:v>
                </c:pt>
                <c:pt idx="51">
                  <c:v>0.67692307692307696</c:v>
                </c:pt>
                <c:pt idx="52">
                  <c:v>0.67692307692307696</c:v>
                </c:pt>
                <c:pt idx="53">
                  <c:v>0.67692307692307696</c:v>
                </c:pt>
                <c:pt idx="54">
                  <c:v>0.67692307692307696</c:v>
                </c:pt>
                <c:pt idx="55">
                  <c:v>0.67692307692307696</c:v>
                </c:pt>
                <c:pt idx="56">
                  <c:v>0.67692307692307696</c:v>
                </c:pt>
                <c:pt idx="57">
                  <c:v>0.67692307692307696</c:v>
                </c:pt>
                <c:pt idx="58">
                  <c:v>0.67692307692307696</c:v>
                </c:pt>
                <c:pt idx="59">
                  <c:v>0.67692307692307696</c:v>
                </c:pt>
                <c:pt idx="60">
                  <c:v>0.67692307692307696</c:v>
                </c:pt>
                <c:pt idx="61">
                  <c:v>0.67692307692307696</c:v>
                </c:pt>
                <c:pt idx="62">
                  <c:v>0.67692307692307696</c:v>
                </c:pt>
                <c:pt idx="63">
                  <c:v>0.67692307692307696</c:v>
                </c:pt>
                <c:pt idx="64">
                  <c:v>0.64615384615384619</c:v>
                </c:pt>
                <c:pt idx="65">
                  <c:v>0.64615384615384619</c:v>
                </c:pt>
                <c:pt idx="66">
                  <c:v>0.64615384615384619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3AB-42CC-9ABC-4BA48D45E40D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'[2]40'!$K$3:$K$107</c:f>
              <c:numCache>
                <c:formatCode>General</c:formatCode>
                <c:ptCount val="1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3.7162162162162164E-2</c:v>
                </c:pt>
                <c:pt idx="6">
                  <c:v>3.7162162162162164E-2</c:v>
                </c:pt>
                <c:pt idx="7">
                  <c:v>3.7162162162162164E-2</c:v>
                </c:pt>
                <c:pt idx="8">
                  <c:v>3.7162162162162164E-2</c:v>
                </c:pt>
                <c:pt idx="9">
                  <c:v>3.7162162162162164E-2</c:v>
                </c:pt>
                <c:pt idx="10">
                  <c:v>7.1661237785016277E-2</c:v>
                </c:pt>
                <c:pt idx="11">
                  <c:v>7.1661237785016277E-2</c:v>
                </c:pt>
                <c:pt idx="12">
                  <c:v>7.1661237785016277E-2</c:v>
                </c:pt>
                <c:pt idx="13">
                  <c:v>7.1661237785016277E-2</c:v>
                </c:pt>
                <c:pt idx="14">
                  <c:v>7.1661237785016277E-2</c:v>
                </c:pt>
                <c:pt idx="15">
                  <c:v>7.1661237785016277E-2</c:v>
                </c:pt>
                <c:pt idx="16">
                  <c:v>7.1661237785016277E-2</c:v>
                </c:pt>
                <c:pt idx="17">
                  <c:v>7.1661237785016277E-2</c:v>
                </c:pt>
                <c:pt idx="18">
                  <c:v>0.10377358490566038</c:v>
                </c:pt>
                <c:pt idx="19">
                  <c:v>0.10377358490566038</c:v>
                </c:pt>
                <c:pt idx="20">
                  <c:v>0.10377358490566038</c:v>
                </c:pt>
                <c:pt idx="21">
                  <c:v>0.10377358490566038</c:v>
                </c:pt>
                <c:pt idx="22">
                  <c:v>0.10377358490566038</c:v>
                </c:pt>
                <c:pt idx="23">
                  <c:v>0.1337386018237082</c:v>
                </c:pt>
                <c:pt idx="24">
                  <c:v>0.1337386018237082</c:v>
                </c:pt>
                <c:pt idx="25">
                  <c:v>0.1337386018237082</c:v>
                </c:pt>
                <c:pt idx="26">
                  <c:v>0.1337386018237082</c:v>
                </c:pt>
                <c:pt idx="27">
                  <c:v>0.1337386018237082</c:v>
                </c:pt>
                <c:pt idx="28">
                  <c:v>0.16176470588235295</c:v>
                </c:pt>
                <c:pt idx="29">
                  <c:v>0.16176470588235295</c:v>
                </c:pt>
                <c:pt idx="30">
                  <c:v>0.16176470588235295</c:v>
                </c:pt>
                <c:pt idx="31">
                  <c:v>0.16176470588235295</c:v>
                </c:pt>
                <c:pt idx="32">
                  <c:v>0.16176470588235295</c:v>
                </c:pt>
                <c:pt idx="33">
                  <c:v>0.16176470588235295</c:v>
                </c:pt>
                <c:pt idx="34">
                  <c:v>0.18803418803418803</c:v>
                </c:pt>
                <c:pt idx="35">
                  <c:v>0.18803418803418803</c:v>
                </c:pt>
                <c:pt idx="36">
                  <c:v>0.18803418803418803</c:v>
                </c:pt>
                <c:pt idx="37">
                  <c:v>0.18803418803418803</c:v>
                </c:pt>
                <c:pt idx="38">
                  <c:v>0.18803418803418803</c:v>
                </c:pt>
                <c:pt idx="39">
                  <c:v>0.18803418803418803</c:v>
                </c:pt>
                <c:pt idx="40">
                  <c:v>0.18803418803418803</c:v>
                </c:pt>
                <c:pt idx="41">
                  <c:v>0.212707182320442</c:v>
                </c:pt>
                <c:pt idx="42">
                  <c:v>0.212707182320442</c:v>
                </c:pt>
                <c:pt idx="43">
                  <c:v>0.212707182320442</c:v>
                </c:pt>
                <c:pt idx="44">
                  <c:v>0.2359249329758713</c:v>
                </c:pt>
                <c:pt idx="45">
                  <c:v>0.2359249329758713</c:v>
                </c:pt>
                <c:pt idx="46">
                  <c:v>0.2359249329758713</c:v>
                </c:pt>
                <c:pt idx="47">
                  <c:v>0.2359249329758713</c:v>
                </c:pt>
                <c:pt idx="48">
                  <c:v>0.2359249329758713</c:v>
                </c:pt>
                <c:pt idx="49">
                  <c:v>0.2359249329758713</c:v>
                </c:pt>
                <c:pt idx="50">
                  <c:v>0.2359249329758713</c:v>
                </c:pt>
                <c:pt idx="51">
                  <c:v>0.2578125</c:v>
                </c:pt>
                <c:pt idx="52">
                  <c:v>0.2578125</c:v>
                </c:pt>
                <c:pt idx="53">
                  <c:v>0.2578125</c:v>
                </c:pt>
                <c:pt idx="54">
                  <c:v>0.2578125</c:v>
                </c:pt>
                <c:pt idx="55">
                  <c:v>0.27848101265822783</c:v>
                </c:pt>
                <c:pt idx="56">
                  <c:v>0.27848101265822783</c:v>
                </c:pt>
                <c:pt idx="57">
                  <c:v>0.27848101265822783</c:v>
                </c:pt>
                <c:pt idx="58">
                  <c:v>0.27848101265822783</c:v>
                </c:pt>
                <c:pt idx="59">
                  <c:v>0.27848101265822783</c:v>
                </c:pt>
                <c:pt idx="60">
                  <c:v>0.27848101265822783</c:v>
                </c:pt>
                <c:pt idx="61">
                  <c:v>0.27848101265822783</c:v>
                </c:pt>
                <c:pt idx="62">
                  <c:v>0.27848101265822783</c:v>
                </c:pt>
                <c:pt idx="63">
                  <c:v>0.27848101265822783</c:v>
                </c:pt>
                <c:pt idx="64">
                  <c:v>0.27848101265822783</c:v>
                </c:pt>
                <c:pt idx="65">
                  <c:v>0.27848101265822783</c:v>
                </c:pt>
                <c:pt idx="66">
                  <c:v>0.27848101265822783</c:v>
                </c:pt>
              </c:numCache>
            </c:numRef>
          </c:xVal>
          <c:yVal>
            <c:numRef>
              <c:f>'[2]40'!$J$3:$J$107</c:f>
              <c:numCache>
                <c:formatCode>General</c:formatCode>
                <c:ptCount val="105"/>
                <c:pt idx="0">
                  <c:v>0.73846153846153828</c:v>
                </c:pt>
                <c:pt idx="1">
                  <c:v>0.76923076923076916</c:v>
                </c:pt>
                <c:pt idx="2">
                  <c:v>0.79999999999999993</c:v>
                </c:pt>
                <c:pt idx="3">
                  <c:v>0.79999999999999993</c:v>
                </c:pt>
                <c:pt idx="4">
                  <c:v>0.8307692307692307</c:v>
                </c:pt>
                <c:pt idx="5">
                  <c:v>0.89479082321187575</c:v>
                </c:pt>
                <c:pt idx="6">
                  <c:v>0.89479082321187575</c:v>
                </c:pt>
                <c:pt idx="7">
                  <c:v>0.89479082321187575</c:v>
                </c:pt>
                <c:pt idx="8">
                  <c:v>1.1824021592442644</c:v>
                </c:pt>
                <c:pt idx="9">
                  <c:v>1.3421862348178137</c:v>
                </c:pt>
                <c:pt idx="10">
                  <c:v>1.4914979757085021</c:v>
                </c:pt>
                <c:pt idx="11">
                  <c:v>1.6903643724696353</c:v>
                </c:pt>
                <c:pt idx="12">
                  <c:v>1.6903643724696353</c:v>
                </c:pt>
                <c:pt idx="13">
                  <c:v>1.8560863697705801</c:v>
                </c:pt>
                <c:pt idx="14">
                  <c:v>2.0549527665317138</c:v>
                </c:pt>
                <c:pt idx="15">
                  <c:v>1.988663967611336</c:v>
                </c:pt>
                <c:pt idx="16">
                  <c:v>1.988663967611336</c:v>
                </c:pt>
                <c:pt idx="17">
                  <c:v>2.0218083670715248</c:v>
                </c:pt>
                <c:pt idx="18">
                  <c:v>2.5405668016194332</c:v>
                </c:pt>
                <c:pt idx="19">
                  <c:v>2.6435627530364374</c:v>
                </c:pt>
                <c:pt idx="20">
                  <c:v>2.8495546558704454</c:v>
                </c:pt>
                <c:pt idx="21">
                  <c:v>2.8495546558704454</c:v>
                </c:pt>
                <c:pt idx="22">
                  <c:v>3.0898785425101214</c:v>
                </c:pt>
                <c:pt idx="23">
                  <c:v>3.4098785425101208</c:v>
                </c:pt>
                <c:pt idx="24">
                  <c:v>3.6585155195681507</c:v>
                </c:pt>
                <c:pt idx="25">
                  <c:v>3.6585155195681507</c:v>
                </c:pt>
                <c:pt idx="26">
                  <c:v>3.9071524966261801</c:v>
                </c:pt>
                <c:pt idx="27">
                  <c:v>4.0492307692307685</c:v>
                </c:pt>
                <c:pt idx="28">
                  <c:v>4.478272604588394</c:v>
                </c:pt>
                <c:pt idx="29">
                  <c:v>4.7352226720647774</c:v>
                </c:pt>
                <c:pt idx="30">
                  <c:v>4.7352226720647774</c:v>
                </c:pt>
                <c:pt idx="31">
                  <c:v>4.9921727395411608</c:v>
                </c:pt>
                <c:pt idx="32">
                  <c:v>5.3225371120107967</c:v>
                </c:pt>
                <c:pt idx="33">
                  <c:v>5.6529014844804326</c:v>
                </c:pt>
                <c:pt idx="34">
                  <c:v>6.0631578947368423</c:v>
                </c:pt>
                <c:pt idx="35">
                  <c:v>6.0631578947368423</c:v>
                </c:pt>
                <c:pt idx="36">
                  <c:v>6.3663157894736848</c:v>
                </c:pt>
                <c:pt idx="37">
                  <c:v>6.7452631578947368</c:v>
                </c:pt>
                <c:pt idx="38">
                  <c:v>6.9347368421052638</c:v>
                </c:pt>
                <c:pt idx="39">
                  <c:v>6.9347368421052638</c:v>
                </c:pt>
                <c:pt idx="40">
                  <c:v>7.2757894736842106</c:v>
                </c:pt>
                <c:pt idx="41">
                  <c:v>7.7382995951417</c:v>
                </c:pt>
                <c:pt idx="42">
                  <c:v>7.8555465587044537</c:v>
                </c:pt>
                <c:pt idx="43">
                  <c:v>0.82072874493927128</c:v>
                </c:pt>
                <c:pt idx="44">
                  <c:v>0.84566801619433185</c:v>
                </c:pt>
                <c:pt idx="45">
                  <c:v>0.88593792172739538</c:v>
                </c:pt>
                <c:pt idx="46">
                  <c:v>0.88593792172739538</c:v>
                </c:pt>
                <c:pt idx="47">
                  <c:v>0.88593792172739538</c:v>
                </c:pt>
                <c:pt idx="48">
                  <c:v>0.88593792172739538</c:v>
                </c:pt>
                <c:pt idx="49">
                  <c:v>0.88593792172739538</c:v>
                </c:pt>
                <c:pt idx="50">
                  <c:v>0.88593792172739538</c:v>
                </c:pt>
                <c:pt idx="51">
                  <c:v>0.91206477732793512</c:v>
                </c:pt>
                <c:pt idx="52">
                  <c:v>0.91206477732793512</c:v>
                </c:pt>
                <c:pt idx="53">
                  <c:v>0.91206477732793512</c:v>
                </c:pt>
                <c:pt idx="54">
                  <c:v>0.91206477732793512</c:v>
                </c:pt>
                <c:pt idx="55">
                  <c:v>0.93819163292847507</c:v>
                </c:pt>
                <c:pt idx="56">
                  <c:v>0.93819163292847507</c:v>
                </c:pt>
                <c:pt idx="57">
                  <c:v>0.93819163292847507</c:v>
                </c:pt>
                <c:pt idx="58">
                  <c:v>0.93819163292847507</c:v>
                </c:pt>
                <c:pt idx="59">
                  <c:v>0.93819163292847507</c:v>
                </c:pt>
                <c:pt idx="60">
                  <c:v>0.93819163292847507</c:v>
                </c:pt>
                <c:pt idx="61">
                  <c:v>0.93819163292847507</c:v>
                </c:pt>
                <c:pt idx="62">
                  <c:v>0.93819163292847507</c:v>
                </c:pt>
                <c:pt idx="63">
                  <c:v>0.93819163292847507</c:v>
                </c:pt>
                <c:pt idx="64">
                  <c:v>0.89554655870445343</c:v>
                </c:pt>
                <c:pt idx="65">
                  <c:v>0.89554655870445343</c:v>
                </c:pt>
                <c:pt idx="66">
                  <c:v>0.89554655870445343</c:v>
                </c:pt>
                <c:pt idx="67">
                  <c:v>7.8555465587044537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AB-42CC-9ABC-4BA48D45E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3481584"/>
        <c:axId val="-933476688"/>
      </c:scatterChart>
      <c:valAx>
        <c:axId val="-933481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TEGANGAN (MM)</a:t>
                </a:r>
                <a:endParaRPr lang="en-US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76688"/>
        <c:crosses val="autoZero"/>
        <c:crossBetween val="midCat"/>
      </c:valAx>
      <c:valAx>
        <c:axId val="-9334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EGANGAN (N/MM²)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8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'[2]50'!$M$3:$M$78</c:f>
              <c:numCache>
                <c:formatCode>General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3.8596491228070177E-2</c:v>
                </c:pt>
                <c:pt idx="11">
                  <c:v>3.8596491228070177E-2</c:v>
                </c:pt>
                <c:pt idx="12">
                  <c:v>3.8596491228070177E-2</c:v>
                </c:pt>
                <c:pt idx="13">
                  <c:v>3.8596491228070177E-2</c:v>
                </c:pt>
                <c:pt idx="14">
                  <c:v>7.7192982456140355E-2</c:v>
                </c:pt>
                <c:pt idx="15">
                  <c:v>7.7192982456140355E-2</c:v>
                </c:pt>
                <c:pt idx="16">
                  <c:v>7.7192982456140355E-2</c:v>
                </c:pt>
                <c:pt idx="17">
                  <c:v>7.7192982456140355E-2</c:v>
                </c:pt>
                <c:pt idx="18">
                  <c:v>7.7192982456140355E-2</c:v>
                </c:pt>
                <c:pt idx="19">
                  <c:v>7.7192982456140355E-2</c:v>
                </c:pt>
                <c:pt idx="20">
                  <c:v>0.11578947368421053</c:v>
                </c:pt>
                <c:pt idx="21">
                  <c:v>0.11578947368421053</c:v>
                </c:pt>
                <c:pt idx="22">
                  <c:v>0.11578947368421053</c:v>
                </c:pt>
                <c:pt idx="23">
                  <c:v>0.11578947368421053</c:v>
                </c:pt>
                <c:pt idx="24">
                  <c:v>0.11578947368421053</c:v>
                </c:pt>
                <c:pt idx="25">
                  <c:v>0.11578947368421053</c:v>
                </c:pt>
                <c:pt idx="26">
                  <c:v>0.11578947368421053</c:v>
                </c:pt>
                <c:pt idx="27">
                  <c:v>0.11578947368421053</c:v>
                </c:pt>
                <c:pt idx="28">
                  <c:v>0.15438596491228071</c:v>
                </c:pt>
                <c:pt idx="29">
                  <c:v>0.15438596491228071</c:v>
                </c:pt>
                <c:pt idx="30">
                  <c:v>0.19298245614035089</c:v>
                </c:pt>
                <c:pt idx="31">
                  <c:v>0.19298245614035089</c:v>
                </c:pt>
                <c:pt idx="32">
                  <c:v>0.19298245614035089</c:v>
                </c:pt>
                <c:pt idx="33">
                  <c:v>0.19298245614035089</c:v>
                </c:pt>
                <c:pt idx="34">
                  <c:v>0.19298245614035089</c:v>
                </c:pt>
                <c:pt idx="35">
                  <c:v>0.19298245614035089</c:v>
                </c:pt>
                <c:pt idx="36">
                  <c:v>0.19298245614035089</c:v>
                </c:pt>
                <c:pt idx="37">
                  <c:v>0.19298245614035089</c:v>
                </c:pt>
                <c:pt idx="38">
                  <c:v>0.19298245614035089</c:v>
                </c:pt>
                <c:pt idx="39">
                  <c:v>0.23157894736842105</c:v>
                </c:pt>
                <c:pt idx="40">
                  <c:v>0.23157894736842105</c:v>
                </c:pt>
                <c:pt idx="41">
                  <c:v>0.23157894736842105</c:v>
                </c:pt>
                <c:pt idx="42">
                  <c:v>0.23157894736842105</c:v>
                </c:pt>
                <c:pt idx="43">
                  <c:v>0.23157894736842105</c:v>
                </c:pt>
                <c:pt idx="44">
                  <c:v>0.23157894736842105</c:v>
                </c:pt>
                <c:pt idx="45">
                  <c:v>0.23157894736842105</c:v>
                </c:pt>
                <c:pt idx="46">
                  <c:v>0.27017543859649124</c:v>
                </c:pt>
                <c:pt idx="47">
                  <c:v>0.27017543859649124</c:v>
                </c:pt>
                <c:pt idx="48">
                  <c:v>0.27017543859649124</c:v>
                </c:pt>
                <c:pt idx="49">
                  <c:v>0.27017543859649124</c:v>
                </c:pt>
                <c:pt idx="50">
                  <c:v>0.27017543859649124</c:v>
                </c:pt>
                <c:pt idx="51">
                  <c:v>0.27017543859649124</c:v>
                </c:pt>
                <c:pt idx="52">
                  <c:v>0.30877192982456142</c:v>
                </c:pt>
                <c:pt idx="53">
                  <c:v>0.30877192982456142</c:v>
                </c:pt>
                <c:pt idx="54">
                  <c:v>0.30877192982456142</c:v>
                </c:pt>
                <c:pt idx="55">
                  <c:v>0.34736842105263155</c:v>
                </c:pt>
                <c:pt idx="56">
                  <c:v>0.34736842105263155</c:v>
                </c:pt>
                <c:pt idx="57">
                  <c:v>0.34736842105263155</c:v>
                </c:pt>
                <c:pt idx="58">
                  <c:v>0.34736842105263155</c:v>
                </c:pt>
                <c:pt idx="59">
                  <c:v>0.34736842105263155</c:v>
                </c:pt>
                <c:pt idx="60">
                  <c:v>0.34736842105263155</c:v>
                </c:pt>
                <c:pt idx="61">
                  <c:v>0.34736842105263155</c:v>
                </c:pt>
                <c:pt idx="62">
                  <c:v>0.34736842105263155</c:v>
                </c:pt>
                <c:pt idx="63">
                  <c:v>0.38421052631578945</c:v>
                </c:pt>
                <c:pt idx="64">
                  <c:v>0.38421052631578945</c:v>
                </c:pt>
                <c:pt idx="65">
                  <c:v>0.38421052631578945</c:v>
                </c:pt>
                <c:pt idx="66">
                  <c:v>0.38421052631578945</c:v>
                </c:pt>
                <c:pt idx="67">
                  <c:v>0.38421052631578945</c:v>
                </c:pt>
                <c:pt idx="68">
                  <c:v>0.38421052631578945</c:v>
                </c:pt>
                <c:pt idx="69">
                  <c:v>0.42280701754385969</c:v>
                </c:pt>
                <c:pt idx="70">
                  <c:v>0.42280701754385969</c:v>
                </c:pt>
                <c:pt idx="71">
                  <c:v>0.42280701754385969</c:v>
                </c:pt>
                <c:pt idx="72">
                  <c:v>0.42280701754385969</c:v>
                </c:pt>
                <c:pt idx="73">
                  <c:v>0.42280701754385969</c:v>
                </c:pt>
                <c:pt idx="74">
                  <c:v>0.42280701754385969</c:v>
                </c:pt>
                <c:pt idx="75">
                  <c:v>0.42280701754385969</c:v>
                </c:pt>
              </c:numCache>
            </c:numRef>
          </c:xVal>
          <c:yVal>
            <c:numRef>
              <c:f>'[2]50'!$L$3:$L$78</c:f>
              <c:numCache>
                <c:formatCode>General</c:formatCode>
                <c:ptCount val="76"/>
                <c:pt idx="0">
                  <c:v>0.70769230769230762</c:v>
                </c:pt>
                <c:pt idx="1">
                  <c:v>0.83076923076923082</c:v>
                </c:pt>
                <c:pt idx="2">
                  <c:v>0.83076923076923082</c:v>
                </c:pt>
                <c:pt idx="3">
                  <c:v>0.86153846153846148</c:v>
                </c:pt>
                <c:pt idx="4">
                  <c:v>0.89230769230769225</c:v>
                </c:pt>
                <c:pt idx="5">
                  <c:v>1.1076923076923078</c:v>
                </c:pt>
                <c:pt idx="6">
                  <c:v>1.1076923076923078</c:v>
                </c:pt>
                <c:pt idx="7">
                  <c:v>1.3538461538461539</c:v>
                </c:pt>
                <c:pt idx="8">
                  <c:v>1.5692307692307692</c:v>
                </c:pt>
                <c:pt idx="9">
                  <c:v>1.7538461538461538</c:v>
                </c:pt>
                <c:pt idx="10">
                  <c:v>2</c:v>
                </c:pt>
                <c:pt idx="11">
                  <c:v>2</c:v>
                </c:pt>
                <c:pt idx="12">
                  <c:v>2.1538461538461537</c:v>
                </c:pt>
                <c:pt idx="13">
                  <c:v>2.3692307692307693</c:v>
                </c:pt>
                <c:pt idx="14">
                  <c:v>2.5538461538461541</c:v>
                </c:pt>
                <c:pt idx="15">
                  <c:v>2.5538461538461541</c:v>
                </c:pt>
                <c:pt idx="16">
                  <c:v>2.7692307692307692</c:v>
                </c:pt>
                <c:pt idx="17">
                  <c:v>3.0153846153846158</c:v>
                </c:pt>
                <c:pt idx="18">
                  <c:v>3.1692307692307695</c:v>
                </c:pt>
                <c:pt idx="19">
                  <c:v>2.6769230769230767</c:v>
                </c:pt>
                <c:pt idx="20">
                  <c:v>2.6769230769230767</c:v>
                </c:pt>
                <c:pt idx="21">
                  <c:v>2.9230769230769229</c:v>
                </c:pt>
                <c:pt idx="22">
                  <c:v>3.4461538461538459</c:v>
                </c:pt>
                <c:pt idx="23">
                  <c:v>3.6923076923076925</c:v>
                </c:pt>
                <c:pt idx="24">
                  <c:v>3.9384615384615387</c:v>
                </c:pt>
                <c:pt idx="25">
                  <c:v>3.9384615384615387</c:v>
                </c:pt>
                <c:pt idx="26">
                  <c:v>4.2153846153846155</c:v>
                </c:pt>
                <c:pt idx="27">
                  <c:v>4.4615384615384617</c:v>
                </c:pt>
                <c:pt idx="28">
                  <c:v>4.7076923076923078</c:v>
                </c:pt>
                <c:pt idx="29">
                  <c:v>4.7076923076923078</c:v>
                </c:pt>
                <c:pt idx="30">
                  <c:v>5.046153846153846</c:v>
                </c:pt>
                <c:pt idx="31">
                  <c:v>5.2923076923076922</c:v>
                </c:pt>
                <c:pt idx="32">
                  <c:v>5.6</c:v>
                </c:pt>
                <c:pt idx="33">
                  <c:v>5.8769230769230774</c:v>
                </c:pt>
                <c:pt idx="34">
                  <c:v>5.8769230769230774</c:v>
                </c:pt>
                <c:pt idx="35">
                  <c:v>6.1538461538461542</c:v>
                </c:pt>
                <c:pt idx="36">
                  <c:v>6.4615384615384617</c:v>
                </c:pt>
                <c:pt idx="37">
                  <c:v>6.615384615384615</c:v>
                </c:pt>
                <c:pt idx="38">
                  <c:v>6.615384615384615</c:v>
                </c:pt>
                <c:pt idx="39">
                  <c:v>6.8923076923076918</c:v>
                </c:pt>
                <c:pt idx="40">
                  <c:v>7.1692307692307695</c:v>
                </c:pt>
                <c:pt idx="41">
                  <c:v>7.4153846153846157</c:v>
                </c:pt>
                <c:pt idx="42">
                  <c:v>7.6923076923076925</c:v>
                </c:pt>
                <c:pt idx="43">
                  <c:v>7.6923076923076925</c:v>
                </c:pt>
                <c:pt idx="44">
                  <c:v>7.9384615384615387</c:v>
                </c:pt>
                <c:pt idx="45">
                  <c:v>8.2769230769230759</c:v>
                </c:pt>
                <c:pt idx="46">
                  <c:v>8.523076923076923</c:v>
                </c:pt>
                <c:pt idx="47">
                  <c:v>8.523076923076923</c:v>
                </c:pt>
                <c:pt idx="48">
                  <c:v>8.8000000000000007</c:v>
                </c:pt>
                <c:pt idx="49">
                  <c:v>8.7076923076923087</c:v>
                </c:pt>
                <c:pt idx="50">
                  <c:v>8.7384615384615376</c:v>
                </c:pt>
                <c:pt idx="51">
                  <c:v>9.2615384615384624</c:v>
                </c:pt>
                <c:pt idx="52">
                  <c:v>9.2615384615384624</c:v>
                </c:pt>
                <c:pt idx="53">
                  <c:v>9.661538461538461</c:v>
                </c:pt>
                <c:pt idx="54">
                  <c:v>10.061538461538463</c:v>
                </c:pt>
                <c:pt idx="55">
                  <c:v>10.399999999999999</c:v>
                </c:pt>
                <c:pt idx="56">
                  <c:v>10.399999999999999</c:v>
                </c:pt>
                <c:pt idx="57">
                  <c:v>1.9076923076923078</c:v>
                </c:pt>
                <c:pt idx="58">
                  <c:v>0.61538461538461542</c:v>
                </c:pt>
                <c:pt idx="59">
                  <c:v>0.64615384615384619</c:v>
                </c:pt>
                <c:pt idx="60">
                  <c:v>0.64615384615384619</c:v>
                </c:pt>
                <c:pt idx="61">
                  <c:v>0.64615384615384619</c:v>
                </c:pt>
                <c:pt idx="62">
                  <c:v>0.67692307692307696</c:v>
                </c:pt>
                <c:pt idx="63">
                  <c:v>0.67692307692307696</c:v>
                </c:pt>
                <c:pt idx="64">
                  <c:v>0.67692307692307696</c:v>
                </c:pt>
                <c:pt idx="65">
                  <c:v>0.67692307692307696</c:v>
                </c:pt>
                <c:pt idx="66">
                  <c:v>0.67692307692307696</c:v>
                </c:pt>
                <c:pt idx="67">
                  <c:v>0.67692307692307696</c:v>
                </c:pt>
                <c:pt idx="68">
                  <c:v>0.70769230769230762</c:v>
                </c:pt>
                <c:pt idx="69">
                  <c:v>0.70769230769230762</c:v>
                </c:pt>
                <c:pt idx="70">
                  <c:v>0.70769230769230762</c:v>
                </c:pt>
                <c:pt idx="71">
                  <c:v>0.70769230769230762</c:v>
                </c:pt>
                <c:pt idx="72">
                  <c:v>0.70769230769230762</c:v>
                </c:pt>
                <c:pt idx="73">
                  <c:v>0.70769230769230762</c:v>
                </c:pt>
                <c:pt idx="74">
                  <c:v>0.70769230769230762</c:v>
                </c:pt>
                <c:pt idx="75">
                  <c:v>0.70769230769230762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20A-4506-9B90-2BD233B41B2C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'[2]50'!$K$3:$K$78</c:f>
              <c:numCache>
                <c:formatCode>General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3.7162162162162164E-2</c:v>
                </c:pt>
                <c:pt idx="11">
                  <c:v>3.7162162162162164E-2</c:v>
                </c:pt>
                <c:pt idx="12">
                  <c:v>3.7162162162162164E-2</c:v>
                </c:pt>
                <c:pt idx="13">
                  <c:v>3.7162162162162164E-2</c:v>
                </c:pt>
                <c:pt idx="14">
                  <c:v>7.1661237785016277E-2</c:v>
                </c:pt>
                <c:pt idx="15">
                  <c:v>7.1661237785016277E-2</c:v>
                </c:pt>
                <c:pt idx="16">
                  <c:v>7.1661237785016277E-2</c:v>
                </c:pt>
                <c:pt idx="17">
                  <c:v>7.1661237785016277E-2</c:v>
                </c:pt>
                <c:pt idx="18">
                  <c:v>7.1661237785016277E-2</c:v>
                </c:pt>
                <c:pt idx="19">
                  <c:v>7.1661237785016277E-2</c:v>
                </c:pt>
                <c:pt idx="20">
                  <c:v>0.10377358490566038</c:v>
                </c:pt>
                <c:pt idx="21">
                  <c:v>0.10377358490566038</c:v>
                </c:pt>
                <c:pt idx="22">
                  <c:v>0.10377358490566038</c:v>
                </c:pt>
                <c:pt idx="23">
                  <c:v>0.10377358490566038</c:v>
                </c:pt>
                <c:pt idx="24">
                  <c:v>0.10377358490566038</c:v>
                </c:pt>
                <c:pt idx="25">
                  <c:v>0.10377358490566038</c:v>
                </c:pt>
                <c:pt idx="26">
                  <c:v>0.10377358490566038</c:v>
                </c:pt>
                <c:pt idx="27">
                  <c:v>0.10377358490566038</c:v>
                </c:pt>
                <c:pt idx="28">
                  <c:v>0.1337386018237082</c:v>
                </c:pt>
                <c:pt idx="29">
                  <c:v>0.1337386018237082</c:v>
                </c:pt>
                <c:pt idx="30">
                  <c:v>0.16176470588235295</c:v>
                </c:pt>
                <c:pt idx="31">
                  <c:v>0.16176470588235295</c:v>
                </c:pt>
                <c:pt idx="32">
                  <c:v>0.16176470588235295</c:v>
                </c:pt>
                <c:pt idx="33">
                  <c:v>0.16176470588235295</c:v>
                </c:pt>
                <c:pt idx="34">
                  <c:v>0.16176470588235295</c:v>
                </c:pt>
                <c:pt idx="35">
                  <c:v>0.16176470588235295</c:v>
                </c:pt>
                <c:pt idx="36">
                  <c:v>0.16176470588235295</c:v>
                </c:pt>
                <c:pt idx="37">
                  <c:v>0.16176470588235295</c:v>
                </c:pt>
                <c:pt idx="38">
                  <c:v>0.16176470588235295</c:v>
                </c:pt>
                <c:pt idx="39">
                  <c:v>0.18803418803418803</c:v>
                </c:pt>
                <c:pt idx="40">
                  <c:v>0.18803418803418803</c:v>
                </c:pt>
                <c:pt idx="41">
                  <c:v>0.18803418803418803</c:v>
                </c:pt>
                <c:pt idx="42">
                  <c:v>0.18803418803418803</c:v>
                </c:pt>
                <c:pt idx="43">
                  <c:v>0.18803418803418803</c:v>
                </c:pt>
                <c:pt idx="44">
                  <c:v>0.18803418803418803</c:v>
                </c:pt>
                <c:pt idx="45">
                  <c:v>0.18803418803418803</c:v>
                </c:pt>
                <c:pt idx="46">
                  <c:v>0.212707182320442</c:v>
                </c:pt>
                <c:pt idx="47">
                  <c:v>0.212707182320442</c:v>
                </c:pt>
                <c:pt idx="48">
                  <c:v>0.212707182320442</c:v>
                </c:pt>
                <c:pt idx="49">
                  <c:v>0.212707182320442</c:v>
                </c:pt>
                <c:pt idx="50">
                  <c:v>0.212707182320442</c:v>
                </c:pt>
                <c:pt idx="51">
                  <c:v>0.212707182320442</c:v>
                </c:pt>
                <c:pt idx="52">
                  <c:v>0.2359249329758713</c:v>
                </c:pt>
                <c:pt idx="53">
                  <c:v>0.2359249329758713</c:v>
                </c:pt>
                <c:pt idx="54">
                  <c:v>0.2359249329758713</c:v>
                </c:pt>
                <c:pt idx="55">
                  <c:v>0.2578125</c:v>
                </c:pt>
                <c:pt idx="56">
                  <c:v>0.2578125</c:v>
                </c:pt>
                <c:pt idx="57">
                  <c:v>0.2578125</c:v>
                </c:pt>
                <c:pt idx="58">
                  <c:v>0.2578125</c:v>
                </c:pt>
                <c:pt idx="59">
                  <c:v>0.2578125</c:v>
                </c:pt>
                <c:pt idx="60">
                  <c:v>0.2578125</c:v>
                </c:pt>
                <c:pt idx="61">
                  <c:v>0.2578125</c:v>
                </c:pt>
                <c:pt idx="62">
                  <c:v>0.2578125</c:v>
                </c:pt>
                <c:pt idx="63">
                  <c:v>0.27756653992395436</c:v>
                </c:pt>
                <c:pt idx="64">
                  <c:v>0.27756653992395436</c:v>
                </c:pt>
                <c:pt idx="65">
                  <c:v>0.27756653992395436</c:v>
                </c:pt>
                <c:pt idx="66">
                  <c:v>0.27756653992395436</c:v>
                </c:pt>
                <c:pt idx="67">
                  <c:v>0.27756653992395436</c:v>
                </c:pt>
                <c:pt idx="68">
                  <c:v>0.27756653992395436</c:v>
                </c:pt>
                <c:pt idx="69">
                  <c:v>0.29716399506781754</c:v>
                </c:pt>
                <c:pt idx="70">
                  <c:v>0.29716399506781754</c:v>
                </c:pt>
                <c:pt idx="71">
                  <c:v>0.29716399506781754</c:v>
                </c:pt>
                <c:pt idx="72">
                  <c:v>0.29716399506781754</c:v>
                </c:pt>
                <c:pt idx="73">
                  <c:v>0.29716399506781754</c:v>
                </c:pt>
                <c:pt idx="74">
                  <c:v>0.29716399506781754</c:v>
                </c:pt>
                <c:pt idx="75">
                  <c:v>0.29716399506781754</c:v>
                </c:pt>
              </c:numCache>
            </c:numRef>
          </c:xVal>
          <c:yVal>
            <c:numRef>
              <c:f>'[2]50'!$J$3:$J$78</c:f>
              <c:numCache>
                <c:formatCode>General</c:formatCode>
                <c:ptCount val="76"/>
                <c:pt idx="0">
                  <c:v>0.70769230769230751</c:v>
                </c:pt>
                <c:pt idx="1">
                  <c:v>0.8307692307692307</c:v>
                </c:pt>
                <c:pt idx="2">
                  <c:v>0.8307692307692307</c:v>
                </c:pt>
                <c:pt idx="3">
                  <c:v>0.86153846153846136</c:v>
                </c:pt>
                <c:pt idx="4">
                  <c:v>0.89230769230769214</c:v>
                </c:pt>
                <c:pt idx="5">
                  <c:v>1.1076923076923075</c:v>
                </c:pt>
                <c:pt idx="6">
                  <c:v>1.1076923076923075</c:v>
                </c:pt>
                <c:pt idx="7">
                  <c:v>1.3538461538461537</c:v>
                </c:pt>
                <c:pt idx="8">
                  <c:v>1.569230769230769</c:v>
                </c:pt>
                <c:pt idx="9">
                  <c:v>1.7538461538461536</c:v>
                </c:pt>
                <c:pt idx="10">
                  <c:v>2.0771929824561401</c:v>
                </c:pt>
                <c:pt idx="11">
                  <c:v>2.0771929824561401</c:v>
                </c:pt>
                <c:pt idx="12">
                  <c:v>2.2369770580296895</c:v>
                </c:pt>
                <c:pt idx="13">
                  <c:v>2.4606747638326585</c:v>
                </c:pt>
                <c:pt idx="14">
                  <c:v>2.7509851551956817</c:v>
                </c:pt>
                <c:pt idx="15">
                  <c:v>2.7509851551956817</c:v>
                </c:pt>
                <c:pt idx="16">
                  <c:v>2.9829959514170041</c:v>
                </c:pt>
                <c:pt idx="17">
                  <c:v>3.2481511470985156</c:v>
                </c:pt>
                <c:pt idx="18">
                  <c:v>3.4138731443994601</c:v>
                </c:pt>
                <c:pt idx="19">
                  <c:v>2.8835627530364367</c:v>
                </c:pt>
                <c:pt idx="20">
                  <c:v>2.9868825910931172</c:v>
                </c:pt>
                <c:pt idx="21">
                  <c:v>3.2615384615384615</c:v>
                </c:pt>
                <c:pt idx="22">
                  <c:v>3.8451821862348177</c:v>
                </c:pt>
                <c:pt idx="23">
                  <c:v>4.1198380566801616</c:v>
                </c:pt>
                <c:pt idx="24">
                  <c:v>4.3944939271255059</c:v>
                </c:pt>
                <c:pt idx="25">
                  <c:v>4.3944939271255059</c:v>
                </c:pt>
                <c:pt idx="26">
                  <c:v>4.7034817813765182</c:v>
                </c:pt>
                <c:pt idx="27">
                  <c:v>4.9781376518218625</c:v>
                </c:pt>
                <c:pt idx="28">
                  <c:v>5.4344939271255051</c:v>
                </c:pt>
                <c:pt idx="29">
                  <c:v>5.4344939271255051</c:v>
                </c:pt>
                <c:pt idx="30">
                  <c:v>6.0199730094466934</c:v>
                </c:pt>
                <c:pt idx="31">
                  <c:v>6.3136302294197035</c:v>
                </c:pt>
                <c:pt idx="32">
                  <c:v>6.6807017543859653</c:v>
                </c:pt>
                <c:pt idx="33">
                  <c:v>7.0110661268556012</c:v>
                </c:pt>
                <c:pt idx="34">
                  <c:v>7.0110661268556012</c:v>
                </c:pt>
                <c:pt idx="35">
                  <c:v>7.3414304993252362</c:v>
                </c:pt>
                <c:pt idx="36">
                  <c:v>7.7085020242914988</c:v>
                </c:pt>
                <c:pt idx="37">
                  <c:v>7.8920377867746296</c:v>
                </c:pt>
                <c:pt idx="38">
                  <c:v>7.8920377867746296</c:v>
                </c:pt>
                <c:pt idx="39">
                  <c:v>8.488421052631578</c:v>
                </c:pt>
                <c:pt idx="40">
                  <c:v>8.8294736842105266</c:v>
                </c:pt>
                <c:pt idx="41">
                  <c:v>9.13263157894737</c:v>
                </c:pt>
                <c:pt idx="42">
                  <c:v>9.4736842105263168</c:v>
                </c:pt>
                <c:pt idx="43">
                  <c:v>9.4736842105263168</c:v>
                </c:pt>
                <c:pt idx="44">
                  <c:v>9.7768421052631584</c:v>
                </c:pt>
                <c:pt idx="45">
                  <c:v>10.193684210526316</c:v>
                </c:pt>
                <c:pt idx="46">
                  <c:v>10.825802968960863</c:v>
                </c:pt>
                <c:pt idx="47">
                  <c:v>10.825802968960863</c:v>
                </c:pt>
                <c:pt idx="48">
                  <c:v>11.177543859649123</c:v>
                </c:pt>
                <c:pt idx="49">
                  <c:v>11.060296896086369</c:v>
                </c:pt>
                <c:pt idx="50">
                  <c:v>11.099379217273952</c:v>
                </c:pt>
                <c:pt idx="51">
                  <c:v>11.763778677462888</c:v>
                </c:pt>
                <c:pt idx="52">
                  <c:v>12.12124156545209</c:v>
                </c:pt>
                <c:pt idx="53">
                  <c:v>12.644750337381915</c:v>
                </c:pt>
                <c:pt idx="54">
                  <c:v>13.168259109311739</c:v>
                </c:pt>
                <c:pt idx="55">
                  <c:v>14.012631578947365</c:v>
                </c:pt>
                <c:pt idx="56">
                  <c:v>14.012631578947365</c:v>
                </c:pt>
                <c:pt idx="57">
                  <c:v>2.5703643724696352</c:v>
                </c:pt>
                <c:pt idx="58">
                  <c:v>0.82914979757085006</c:v>
                </c:pt>
                <c:pt idx="59">
                  <c:v>0.87060728744939264</c:v>
                </c:pt>
                <c:pt idx="60">
                  <c:v>0.87060728744939264</c:v>
                </c:pt>
                <c:pt idx="61">
                  <c:v>0.87060728744939264</c:v>
                </c:pt>
                <c:pt idx="62">
                  <c:v>0.91206477732793512</c:v>
                </c:pt>
                <c:pt idx="63">
                  <c:v>0.93700404858299602</c:v>
                </c:pt>
                <c:pt idx="64">
                  <c:v>0.93700404858299602</c:v>
                </c:pt>
                <c:pt idx="65">
                  <c:v>0.93700404858299602</c:v>
                </c:pt>
                <c:pt idx="66">
                  <c:v>0.93700404858299602</c:v>
                </c:pt>
                <c:pt idx="67">
                  <c:v>0.93700404858299602</c:v>
                </c:pt>
                <c:pt idx="68">
                  <c:v>0.97959514170040474</c:v>
                </c:pt>
                <c:pt idx="69">
                  <c:v>1.0069095816464235</c:v>
                </c:pt>
                <c:pt idx="70">
                  <c:v>1.0069095816464235</c:v>
                </c:pt>
                <c:pt idx="71">
                  <c:v>1.0069095816464235</c:v>
                </c:pt>
                <c:pt idx="72">
                  <c:v>1.0069095816464235</c:v>
                </c:pt>
                <c:pt idx="73">
                  <c:v>1.0069095816464235</c:v>
                </c:pt>
                <c:pt idx="74">
                  <c:v>1.0069095816464235</c:v>
                </c:pt>
                <c:pt idx="75">
                  <c:v>1.0069095816464235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20A-4506-9B90-2BD233B41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3504432"/>
        <c:axId val="-933499536"/>
      </c:scatterChart>
      <c:valAx>
        <c:axId val="-93350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REGANGAN</a:t>
                </a:r>
                <a:r>
                  <a:rPr lang="id-ID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99536"/>
        <c:crosses val="autoZero"/>
        <c:crossBetween val="midCat"/>
      </c:valAx>
      <c:valAx>
        <c:axId val="-93349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TEGANGAN (N/MM²)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50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'[2]60'!$M$3:$M$133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3.8596491228070177E-2</c:v>
                </c:pt>
                <c:pt idx="11">
                  <c:v>3.8596491228070177E-2</c:v>
                </c:pt>
                <c:pt idx="12">
                  <c:v>3.8596491228070177E-2</c:v>
                </c:pt>
                <c:pt idx="13">
                  <c:v>3.8596491228070177E-2</c:v>
                </c:pt>
                <c:pt idx="14">
                  <c:v>7.7192982456140355E-2</c:v>
                </c:pt>
                <c:pt idx="15">
                  <c:v>7.7192982456140355E-2</c:v>
                </c:pt>
                <c:pt idx="16">
                  <c:v>7.7192982456140355E-2</c:v>
                </c:pt>
                <c:pt idx="17">
                  <c:v>7.7192982456140355E-2</c:v>
                </c:pt>
                <c:pt idx="18">
                  <c:v>7.7192982456140355E-2</c:v>
                </c:pt>
                <c:pt idx="19">
                  <c:v>7.7192982456140355E-2</c:v>
                </c:pt>
                <c:pt idx="20">
                  <c:v>7.7192982456140355E-2</c:v>
                </c:pt>
                <c:pt idx="21">
                  <c:v>0.11578947368421053</c:v>
                </c:pt>
                <c:pt idx="22">
                  <c:v>0.11578947368421053</c:v>
                </c:pt>
                <c:pt idx="23">
                  <c:v>0.11578947368421053</c:v>
                </c:pt>
                <c:pt idx="24">
                  <c:v>0.11578947368421053</c:v>
                </c:pt>
                <c:pt idx="25">
                  <c:v>0.15438596491228071</c:v>
                </c:pt>
                <c:pt idx="26">
                  <c:v>0.15438596491228071</c:v>
                </c:pt>
                <c:pt idx="27">
                  <c:v>0.15438596491228071</c:v>
                </c:pt>
                <c:pt idx="28">
                  <c:v>0.15438596491228071</c:v>
                </c:pt>
                <c:pt idx="29">
                  <c:v>0.15438596491228071</c:v>
                </c:pt>
                <c:pt idx="30">
                  <c:v>0.15438596491228071</c:v>
                </c:pt>
                <c:pt idx="31">
                  <c:v>0.15438596491228071</c:v>
                </c:pt>
                <c:pt idx="32">
                  <c:v>0.15438596491228071</c:v>
                </c:pt>
                <c:pt idx="33">
                  <c:v>0.19298245614035089</c:v>
                </c:pt>
                <c:pt idx="34">
                  <c:v>0.19298245614035089</c:v>
                </c:pt>
                <c:pt idx="35">
                  <c:v>0.19298245614035089</c:v>
                </c:pt>
                <c:pt idx="36">
                  <c:v>0.19298245614035089</c:v>
                </c:pt>
                <c:pt idx="37">
                  <c:v>0.19298245614035089</c:v>
                </c:pt>
                <c:pt idx="38">
                  <c:v>0.19298245614035089</c:v>
                </c:pt>
                <c:pt idx="39">
                  <c:v>0.23157894736842105</c:v>
                </c:pt>
                <c:pt idx="40">
                  <c:v>0.23157894736842105</c:v>
                </c:pt>
                <c:pt idx="41">
                  <c:v>0.23157894736842105</c:v>
                </c:pt>
                <c:pt idx="42">
                  <c:v>0.23157894736842105</c:v>
                </c:pt>
                <c:pt idx="43">
                  <c:v>0.23157894736842105</c:v>
                </c:pt>
                <c:pt idx="44">
                  <c:v>0.23157894736842105</c:v>
                </c:pt>
                <c:pt idx="45">
                  <c:v>0.27017543859649124</c:v>
                </c:pt>
                <c:pt idx="46">
                  <c:v>0.27017543859649124</c:v>
                </c:pt>
                <c:pt idx="47">
                  <c:v>0.27017543859649124</c:v>
                </c:pt>
                <c:pt idx="48">
                  <c:v>0.27017543859649124</c:v>
                </c:pt>
                <c:pt idx="49">
                  <c:v>0.27017543859649124</c:v>
                </c:pt>
                <c:pt idx="50">
                  <c:v>0.27017543859649124</c:v>
                </c:pt>
                <c:pt idx="51">
                  <c:v>0.27017543859649124</c:v>
                </c:pt>
                <c:pt idx="52">
                  <c:v>0.30877192982456142</c:v>
                </c:pt>
                <c:pt idx="53">
                  <c:v>0.30877192982456142</c:v>
                </c:pt>
                <c:pt idx="54">
                  <c:v>0.30877192982456142</c:v>
                </c:pt>
                <c:pt idx="55">
                  <c:v>0.30877192982456142</c:v>
                </c:pt>
                <c:pt idx="56">
                  <c:v>0.30877192982456142</c:v>
                </c:pt>
                <c:pt idx="57">
                  <c:v>0.30877192982456142</c:v>
                </c:pt>
                <c:pt idx="58">
                  <c:v>0.30877192982456142</c:v>
                </c:pt>
                <c:pt idx="59">
                  <c:v>0.34736842105263155</c:v>
                </c:pt>
                <c:pt idx="60">
                  <c:v>0.34736842105263155</c:v>
                </c:pt>
                <c:pt idx="61">
                  <c:v>0.34736842105263155</c:v>
                </c:pt>
                <c:pt idx="62">
                  <c:v>0.34736842105263155</c:v>
                </c:pt>
                <c:pt idx="63">
                  <c:v>0.34736842105263155</c:v>
                </c:pt>
                <c:pt idx="64">
                  <c:v>0.34736842105263155</c:v>
                </c:pt>
                <c:pt idx="65">
                  <c:v>0.38596491228070179</c:v>
                </c:pt>
                <c:pt idx="66">
                  <c:v>0.38596491228070179</c:v>
                </c:pt>
                <c:pt idx="67">
                  <c:v>0.38596491228070179</c:v>
                </c:pt>
                <c:pt idx="68">
                  <c:v>0.38596491228070179</c:v>
                </c:pt>
                <c:pt idx="69">
                  <c:v>0.38596491228070179</c:v>
                </c:pt>
                <c:pt idx="70">
                  <c:v>0.38596491228070179</c:v>
                </c:pt>
                <c:pt idx="71">
                  <c:v>0.42456140350877192</c:v>
                </c:pt>
                <c:pt idx="72">
                  <c:v>0.42456140350877192</c:v>
                </c:pt>
                <c:pt idx="73">
                  <c:v>0.42456140350877192</c:v>
                </c:pt>
                <c:pt idx="74">
                  <c:v>0.42456140350877192</c:v>
                </c:pt>
                <c:pt idx="75">
                  <c:v>0.42456140350877192</c:v>
                </c:pt>
                <c:pt idx="76">
                  <c:v>0.42456140350877192</c:v>
                </c:pt>
                <c:pt idx="77">
                  <c:v>0.4631578947368421</c:v>
                </c:pt>
                <c:pt idx="78">
                  <c:v>0.4631578947368421</c:v>
                </c:pt>
                <c:pt idx="79">
                  <c:v>0.4631578947368421</c:v>
                </c:pt>
                <c:pt idx="80">
                  <c:v>0.4631578947368421</c:v>
                </c:pt>
                <c:pt idx="81">
                  <c:v>0.4631578947368421</c:v>
                </c:pt>
                <c:pt idx="82">
                  <c:v>0.4631578947368421</c:v>
                </c:pt>
                <c:pt idx="83">
                  <c:v>0.50175438596491229</c:v>
                </c:pt>
                <c:pt idx="84">
                  <c:v>0.50175438596491229</c:v>
                </c:pt>
                <c:pt idx="85">
                  <c:v>0.50175438596491229</c:v>
                </c:pt>
                <c:pt idx="86">
                  <c:v>0.50175438596491229</c:v>
                </c:pt>
                <c:pt idx="87">
                  <c:v>0.50175438596491229</c:v>
                </c:pt>
                <c:pt idx="88">
                  <c:v>0.50175438596491229</c:v>
                </c:pt>
                <c:pt idx="89">
                  <c:v>0.54035087719298247</c:v>
                </c:pt>
                <c:pt idx="90">
                  <c:v>0.54035087719298247</c:v>
                </c:pt>
                <c:pt idx="91">
                  <c:v>0.54035087719298247</c:v>
                </c:pt>
                <c:pt idx="92">
                  <c:v>0.54035087719298247</c:v>
                </c:pt>
                <c:pt idx="93">
                  <c:v>0.54035087719298247</c:v>
                </c:pt>
                <c:pt idx="94">
                  <c:v>0.54035087719298247</c:v>
                </c:pt>
                <c:pt idx="95">
                  <c:v>0.54035087719298247</c:v>
                </c:pt>
                <c:pt idx="96">
                  <c:v>0.57719298245614037</c:v>
                </c:pt>
                <c:pt idx="97">
                  <c:v>0.57719298245614037</c:v>
                </c:pt>
                <c:pt idx="98">
                  <c:v>0.57719298245614037</c:v>
                </c:pt>
                <c:pt idx="99">
                  <c:v>0.57719298245614037</c:v>
                </c:pt>
                <c:pt idx="100">
                  <c:v>0.57719298245614037</c:v>
                </c:pt>
                <c:pt idx="101">
                  <c:v>0.57719298245614037</c:v>
                </c:pt>
                <c:pt idx="102">
                  <c:v>0.61578947368421044</c:v>
                </c:pt>
                <c:pt idx="103">
                  <c:v>0.61578947368421044</c:v>
                </c:pt>
                <c:pt idx="104">
                  <c:v>0.61578947368421044</c:v>
                </c:pt>
                <c:pt idx="105">
                  <c:v>0.61578947368421044</c:v>
                </c:pt>
                <c:pt idx="106">
                  <c:v>0.61578947368421044</c:v>
                </c:pt>
                <c:pt idx="107">
                  <c:v>0.61578947368421044</c:v>
                </c:pt>
                <c:pt idx="108">
                  <c:v>0.61578947368421044</c:v>
                </c:pt>
                <c:pt idx="109">
                  <c:v>0.65438596491228063</c:v>
                </c:pt>
                <c:pt idx="110">
                  <c:v>0.65438596491228063</c:v>
                </c:pt>
                <c:pt idx="111">
                  <c:v>0.65438596491228063</c:v>
                </c:pt>
                <c:pt idx="112">
                  <c:v>0.65438596491228063</c:v>
                </c:pt>
                <c:pt idx="113">
                  <c:v>0.65438596491228063</c:v>
                </c:pt>
                <c:pt idx="114">
                  <c:v>0.65438596491228063</c:v>
                </c:pt>
                <c:pt idx="115">
                  <c:v>0.69298245614035092</c:v>
                </c:pt>
                <c:pt idx="116">
                  <c:v>0.69298245614035092</c:v>
                </c:pt>
                <c:pt idx="117">
                  <c:v>0.69298245614035092</c:v>
                </c:pt>
                <c:pt idx="118">
                  <c:v>0.69298245614035092</c:v>
                </c:pt>
                <c:pt idx="119">
                  <c:v>0.731578947368421</c:v>
                </c:pt>
                <c:pt idx="120">
                  <c:v>0.731578947368421</c:v>
                </c:pt>
                <c:pt idx="121">
                  <c:v>0.731578947368421</c:v>
                </c:pt>
                <c:pt idx="122">
                  <c:v>0.731578947368421</c:v>
                </c:pt>
                <c:pt idx="123">
                  <c:v>0.731578947368421</c:v>
                </c:pt>
                <c:pt idx="124">
                  <c:v>0.731578947368421</c:v>
                </c:pt>
                <c:pt idx="125">
                  <c:v>0.731578947368421</c:v>
                </c:pt>
                <c:pt idx="126">
                  <c:v>0.77017543859649118</c:v>
                </c:pt>
                <c:pt idx="127">
                  <c:v>0.77017543859649118</c:v>
                </c:pt>
                <c:pt idx="128">
                  <c:v>0.77017543859649118</c:v>
                </c:pt>
                <c:pt idx="129">
                  <c:v>0.77017543859649118</c:v>
                </c:pt>
                <c:pt idx="130">
                  <c:v>0.77017543859649118</c:v>
                </c:pt>
              </c:numCache>
            </c:numRef>
          </c:xVal>
          <c:yVal>
            <c:numRef>
              <c:f>'[2]60'!$L$3:$L$133</c:f>
              <c:numCache>
                <c:formatCode>General</c:formatCode>
                <c:ptCount val="131"/>
                <c:pt idx="0">
                  <c:v>0.64615384615384619</c:v>
                </c:pt>
                <c:pt idx="1">
                  <c:v>0.67692307692307696</c:v>
                </c:pt>
                <c:pt idx="2">
                  <c:v>0.73846153846153839</c:v>
                </c:pt>
                <c:pt idx="3">
                  <c:v>0.73846153846153839</c:v>
                </c:pt>
                <c:pt idx="4">
                  <c:v>0.76923076923076927</c:v>
                </c:pt>
                <c:pt idx="5">
                  <c:v>0.8</c:v>
                </c:pt>
                <c:pt idx="6">
                  <c:v>0.83076923076923082</c:v>
                </c:pt>
                <c:pt idx="7">
                  <c:v>0.86153846153846148</c:v>
                </c:pt>
                <c:pt idx="8">
                  <c:v>0.86153846153846148</c:v>
                </c:pt>
                <c:pt idx="9">
                  <c:v>0.86153846153846148</c:v>
                </c:pt>
                <c:pt idx="10">
                  <c:v>0.89230769230769225</c:v>
                </c:pt>
                <c:pt idx="11">
                  <c:v>0.92307692307692313</c:v>
                </c:pt>
                <c:pt idx="12">
                  <c:v>0.92307692307692313</c:v>
                </c:pt>
                <c:pt idx="13">
                  <c:v>0.9538461538461539</c:v>
                </c:pt>
                <c:pt idx="14">
                  <c:v>1.0153846153846153</c:v>
                </c:pt>
                <c:pt idx="15">
                  <c:v>1.5384615384615385</c:v>
                </c:pt>
                <c:pt idx="16">
                  <c:v>1.6</c:v>
                </c:pt>
                <c:pt idx="17">
                  <c:v>1.6</c:v>
                </c:pt>
                <c:pt idx="18">
                  <c:v>1.7846153846153845</c:v>
                </c:pt>
                <c:pt idx="19">
                  <c:v>1.8461538461538463</c:v>
                </c:pt>
                <c:pt idx="20">
                  <c:v>1.9076923076923078</c:v>
                </c:pt>
                <c:pt idx="21">
                  <c:v>2.0923076923076924</c:v>
                </c:pt>
                <c:pt idx="22">
                  <c:v>2.0923076923076924</c:v>
                </c:pt>
                <c:pt idx="23">
                  <c:v>2.1846153846153844</c:v>
                </c:pt>
                <c:pt idx="24">
                  <c:v>2.3076923076923075</c:v>
                </c:pt>
                <c:pt idx="25">
                  <c:v>2.4615384615384617</c:v>
                </c:pt>
                <c:pt idx="26">
                  <c:v>2.4615384615384617</c:v>
                </c:pt>
                <c:pt idx="27">
                  <c:v>2.6769230769230767</c:v>
                </c:pt>
                <c:pt idx="28">
                  <c:v>2.8</c:v>
                </c:pt>
                <c:pt idx="29">
                  <c:v>3.0153846153846158</c:v>
                </c:pt>
                <c:pt idx="30">
                  <c:v>3.2</c:v>
                </c:pt>
                <c:pt idx="31">
                  <c:v>3.2</c:v>
                </c:pt>
                <c:pt idx="32">
                  <c:v>3.476923076923077</c:v>
                </c:pt>
                <c:pt idx="33">
                  <c:v>3.6307692307692312</c:v>
                </c:pt>
                <c:pt idx="34">
                  <c:v>3.9076923076923076</c:v>
                </c:pt>
                <c:pt idx="35">
                  <c:v>3.9076923076923076</c:v>
                </c:pt>
                <c:pt idx="36">
                  <c:v>4.1538461538461542</c:v>
                </c:pt>
                <c:pt idx="37">
                  <c:v>4.3692307692307688</c:v>
                </c:pt>
                <c:pt idx="38">
                  <c:v>4.5846153846153843</c:v>
                </c:pt>
                <c:pt idx="39">
                  <c:v>4.8923076923076927</c:v>
                </c:pt>
                <c:pt idx="40">
                  <c:v>4.8923076923076927</c:v>
                </c:pt>
                <c:pt idx="41">
                  <c:v>5.138461538461538</c:v>
                </c:pt>
                <c:pt idx="42">
                  <c:v>5.476923076923077</c:v>
                </c:pt>
                <c:pt idx="43">
                  <c:v>5.7846153846153845</c:v>
                </c:pt>
                <c:pt idx="44">
                  <c:v>5.7846153846153845</c:v>
                </c:pt>
                <c:pt idx="45">
                  <c:v>6.1230769230769226</c:v>
                </c:pt>
                <c:pt idx="46">
                  <c:v>6.4307692307692301</c:v>
                </c:pt>
                <c:pt idx="47">
                  <c:v>6.7692307692307692</c:v>
                </c:pt>
                <c:pt idx="48">
                  <c:v>7.138461538461538</c:v>
                </c:pt>
                <c:pt idx="49">
                  <c:v>7.138461538461538</c:v>
                </c:pt>
                <c:pt idx="50">
                  <c:v>6.8923076923076918</c:v>
                </c:pt>
                <c:pt idx="51">
                  <c:v>5.3538461538461535</c:v>
                </c:pt>
                <c:pt idx="52">
                  <c:v>6.2461538461538462</c:v>
                </c:pt>
                <c:pt idx="53">
                  <c:v>6.2461538461538462</c:v>
                </c:pt>
                <c:pt idx="54">
                  <c:v>7.046153846153846</c:v>
                </c:pt>
                <c:pt idx="55">
                  <c:v>7.5692307692307699</c:v>
                </c:pt>
                <c:pt idx="56">
                  <c:v>8.0615384615384613</c:v>
                </c:pt>
                <c:pt idx="57">
                  <c:v>8.5538461538461537</c:v>
                </c:pt>
                <c:pt idx="58">
                  <c:v>8.5538461538461537</c:v>
                </c:pt>
                <c:pt idx="59">
                  <c:v>9.0153846153846153</c:v>
                </c:pt>
                <c:pt idx="60">
                  <c:v>9.4461538461538463</c:v>
                </c:pt>
                <c:pt idx="61">
                  <c:v>9.8769230769230774</c:v>
                </c:pt>
                <c:pt idx="62">
                  <c:v>9.8769230769230774</c:v>
                </c:pt>
                <c:pt idx="63">
                  <c:v>10.338461538461539</c:v>
                </c:pt>
                <c:pt idx="64">
                  <c:v>10.8</c:v>
                </c:pt>
                <c:pt idx="65">
                  <c:v>11.292307692307693</c:v>
                </c:pt>
                <c:pt idx="66">
                  <c:v>11.815384615384614</c:v>
                </c:pt>
                <c:pt idx="67">
                  <c:v>11.815384615384614</c:v>
                </c:pt>
                <c:pt idx="68">
                  <c:v>12.123076923076923</c:v>
                </c:pt>
                <c:pt idx="69">
                  <c:v>12.123076923076923</c:v>
                </c:pt>
                <c:pt idx="70">
                  <c:v>12.338461538461539</c:v>
                </c:pt>
                <c:pt idx="71">
                  <c:v>12.676923076923078</c:v>
                </c:pt>
                <c:pt idx="72">
                  <c:v>12.676923076923078</c:v>
                </c:pt>
                <c:pt idx="73">
                  <c:v>12.123076923076923</c:v>
                </c:pt>
                <c:pt idx="74">
                  <c:v>12.184615384615386</c:v>
                </c:pt>
                <c:pt idx="75">
                  <c:v>12.76923076923077</c:v>
                </c:pt>
                <c:pt idx="76">
                  <c:v>12.76923076923077</c:v>
                </c:pt>
                <c:pt idx="77">
                  <c:v>13.415384615384616</c:v>
                </c:pt>
                <c:pt idx="78">
                  <c:v>13.692307692307692</c:v>
                </c:pt>
                <c:pt idx="79">
                  <c:v>13.107692307692307</c:v>
                </c:pt>
                <c:pt idx="80">
                  <c:v>13.13846153846154</c:v>
                </c:pt>
                <c:pt idx="81">
                  <c:v>13.13846153846154</c:v>
                </c:pt>
                <c:pt idx="82">
                  <c:v>13.107692307692307</c:v>
                </c:pt>
                <c:pt idx="83">
                  <c:v>13.107692307692307</c:v>
                </c:pt>
                <c:pt idx="84">
                  <c:v>13.107692307692307</c:v>
                </c:pt>
                <c:pt idx="85">
                  <c:v>13.107692307692307</c:v>
                </c:pt>
                <c:pt idx="86">
                  <c:v>13.107692307692307</c:v>
                </c:pt>
                <c:pt idx="87">
                  <c:v>13.446153846153846</c:v>
                </c:pt>
                <c:pt idx="88">
                  <c:v>13.661538461538461</c:v>
                </c:pt>
                <c:pt idx="89">
                  <c:v>13.969230769230769</c:v>
                </c:pt>
                <c:pt idx="90">
                  <c:v>13.969230769230769</c:v>
                </c:pt>
                <c:pt idx="91">
                  <c:v>14.36923076923077</c:v>
                </c:pt>
                <c:pt idx="92">
                  <c:v>15.015384615384615</c:v>
                </c:pt>
                <c:pt idx="93">
                  <c:v>15.63076923076923</c:v>
                </c:pt>
                <c:pt idx="94">
                  <c:v>15.63076923076923</c:v>
                </c:pt>
                <c:pt idx="95">
                  <c:v>16.215384615384615</c:v>
                </c:pt>
                <c:pt idx="96">
                  <c:v>16.8</c:v>
                </c:pt>
                <c:pt idx="97">
                  <c:v>17.384615384615383</c:v>
                </c:pt>
                <c:pt idx="98">
                  <c:v>17.969230769230769</c:v>
                </c:pt>
                <c:pt idx="99">
                  <c:v>17.969230769230769</c:v>
                </c:pt>
                <c:pt idx="100">
                  <c:v>18.523076923076925</c:v>
                </c:pt>
                <c:pt idx="101">
                  <c:v>19.107692307692307</c:v>
                </c:pt>
                <c:pt idx="102">
                  <c:v>19.661538461538463</c:v>
                </c:pt>
                <c:pt idx="103">
                  <c:v>19.661538461538463</c:v>
                </c:pt>
                <c:pt idx="104">
                  <c:v>20.184615384615384</c:v>
                </c:pt>
                <c:pt idx="105">
                  <c:v>20.738461538461539</c:v>
                </c:pt>
                <c:pt idx="106">
                  <c:v>21.292307692307695</c:v>
                </c:pt>
                <c:pt idx="107">
                  <c:v>21.907692307692308</c:v>
                </c:pt>
                <c:pt idx="108">
                  <c:v>21.907692307692308</c:v>
                </c:pt>
                <c:pt idx="109">
                  <c:v>22.430769230769233</c:v>
                </c:pt>
                <c:pt idx="110">
                  <c:v>23.04615384615385</c:v>
                </c:pt>
                <c:pt idx="111">
                  <c:v>23.6</c:v>
                </c:pt>
                <c:pt idx="112">
                  <c:v>23.6</c:v>
                </c:pt>
                <c:pt idx="113">
                  <c:v>23.969230769230769</c:v>
                </c:pt>
                <c:pt idx="114">
                  <c:v>22.861538461538462</c:v>
                </c:pt>
                <c:pt idx="115">
                  <c:v>23.384615384615383</c:v>
                </c:pt>
                <c:pt idx="116">
                  <c:v>24.615384615384617</c:v>
                </c:pt>
                <c:pt idx="117">
                  <c:v>24.615384615384617</c:v>
                </c:pt>
                <c:pt idx="118">
                  <c:v>25.323076923076922</c:v>
                </c:pt>
                <c:pt idx="119">
                  <c:v>25.969230769230769</c:v>
                </c:pt>
                <c:pt idx="120">
                  <c:v>13.384615384615385</c:v>
                </c:pt>
                <c:pt idx="121">
                  <c:v>1.3846153846153846</c:v>
                </c:pt>
                <c:pt idx="122">
                  <c:v>1.3846153846153846</c:v>
                </c:pt>
                <c:pt idx="123">
                  <c:v>1.4769230769230768</c:v>
                </c:pt>
                <c:pt idx="124">
                  <c:v>1.4769230769230768</c:v>
                </c:pt>
                <c:pt idx="125">
                  <c:v>1.5076923076923079</c:v>
                </c:pt>
                <c:pt idx="126">
                  <c:v>1.5076923076923079</c:v>
                </c:pt>
                <c:pt idx="127">
                  <c:v>1.5076923076923079</c:v>
                </c:pt>
                <c:pt idx="128">
                  <c:v>1.5076923076923079</c:v>
                </c:pt>
                <c:pt idx="129">
                  <c:v>1.5076923076923079</c:v>
                </c:pt>
                <c:pt idx="130">
                  <c:v>1.5076923076923079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069-495B-84C6-446BD5F154C5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'[2]60'!$K$3:$K$133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3.7162162162162164E-2</c:v>
                </c:pt>
                <c:pt idx="11">
                  <c:v>3.7162162162162164E-2</c:v>
                </c:pt>
                <c:pt idx="12">
                  <c:v>3.7162162162162164E-2</c:v>
                </c:pt>
                <c:pt idx="13">
                  <c:v>3.7162162162162164E-2</c:v>
                </c:pt>
                <c:pt idx="14">
                  <c:v>7.1661237785016277E-2</c:v>
                </c:pt>
                <c:pt idx="15">
                  <c:v>7.1661237785016277E-2</c:v>
                </c:pt>
                <c:pt idx="16">
                  <c:v>7.1661237785016277E-2</c:v>
                </c:pt>
                <c:pt idx="17">
                  <c:v>7.1661237785016277E-2</c:v>
                </c:pt>
                <c:pt idx="18">
                  <c:v>7.1661237785016277E-2</c:v>
                </c:pt>
                <c:pt idx="19">
                  <c:v>7.1661237785016277E-2</c:v>
                </c:pt>
                <c:pt idx="20">
                  <c:v>7.1661237785016277E-2</c:v>
                </c:pt>
                <c:pt idx="21">
                  <c:v>0.10377358490566038</c:v>
                </c:pt>
                <c:pt idx="22">
                  <c:v>0.10377358490566038</c:v>
                </c:pt>
                <c:pt idx="23">
                  <c:v>0.10377358490566038</c:v>
                </c:pt>
                <c:pt idx="24">
                  <c:v>0.10377358490566038</c:v>
                </c:pt>
                <c:pt idx="25">
                  <c:v>0.1337386018237082</c:v>
                </c:pt>
                <c:pt idx="26">
                  <c:v>0.1337386018237082</c:v>
                </c:pt>
                <c:pt idx="27">
                  <c:v>0.1337386018237082</c:v>
                </c:pt>
                <c:pt idx="28">
                  <c:v>0.1337386018237082</c:v>
                </c:pt>
                <c:pt idx="29">
                  <c:v>0.1337386018237082</c:v>
                </c:pt>
                <c:pt idx="30">
                  <c:v>0.1337386018237082</c:v>
                </c:pt>
                <c:pt idx="31">
                  <c:v>0.1337386018237082</c:v>
                </c:pt>
                <c:pt idx="32">
                  <c:v>0.1337386018237082</c:v>
                </c:pt>
                <c:pt idx="33">
                  <c:v>0.16176470588235295</c:v>
                </c:pt>
                <c:pt idx="34">
                  <c:v>0.16176470588235295</c:v>
                </c:pt>
                <c:pt idx="35">
                  <c:v>0.16176470588235295</c:v>
                </c:pt>
                <c:pt idx="36">
                  <c:v>0.16176470588235295</c:v>
                </c:pt>
                <c:pt idx="37">
                  <c:v>0.16176470588235295</c:v>
                </c:pt>
                <c:pt idx="38">
                  <c:v>0.16176470588235295</c:v>
                </c:pt>
                <c:pt idx="39">
                  <c:v>0.18803418803418803</c:v>
                </c:pt>
                <c:pt idx="40">
                  <c:v>0.18803418803418803</c:v>
                </c:pt>
                <c:pt idx="41">
                  <c:v>0.18803418803418803</c:v>
                </c:pt>
                <c:pt idx="42">
                  <c:v>0.18803418803418803</c:v>
                </c:pt>
                <c:pt idx="43">
                  <c:v>0.18803418803418803</c:v>
                </c:pt>
                <c:pt idx="44">
                  <c:v>0.18803418803418803</c:v>
                </c:pt>
                <c:pt idx="45">
                  <c:v>0.212707182320442</c:v>
                </c:pt>
                <c:pt idx="46">
                  <c:v>0.212707182320442</c:v>
                </c:pt>
                <c:pt idx="47">
                  <c:v>0.212707182320442</c:v>
                </c:pt>
                <c:pt idx="48">
                  <c:v>0.212707182320442</c:v>
                </c:pt>
                <c:pt idx="49">
                  <c:v>0.212707182320442</c:v>
                </c:pt>
                <c:pt idx="50">
                  <c:v>0.212707182320442</c:v>
                </c:pt>
                <c:pt idx="51">
                  <c:v>0.212707182320442</c:v>
                </c:pt>
                <c:pt idx="52">
                  <c:v>0.2359249329758713</c:v>
                </c:pt>
                <c:pt idx="53">
                  <c:v>0.2359249329758713</c:v>
                </c:pt>
                <c:pt idx="54">
                  <c:v>0.2359249329758713</c:v>
                </c:pt>
                <c:pt idx="55">
                  <c:v>0.2359249329758713</c:v>
                </c:pt>
                <c:pt idx="56">
                  <c:v>0.2359249329758713</c:v>
                </c:pt>
                <c:pt idx="57">
                  <c:v>0.2359249329758713</c:v>
                </c:pt>
                <c:pt idx="58">
                  <c:v>0.2359249329758713</c:v>
                </c:pt>
                <c:pt idx="59">
                  <c:v>0.2578125</c:v>
                </c:pt>
                <c:pt idx="60">
                  <c:v>0.2578125</c:v>
                </c:pt>
                <c:pt idx="61">
                  <c:v>0.2578125</c:v>
                </c:pt>
                <c:pt idx="62">
                  <c:v>0.2578125</c:v>
                </c:pt>
                <c:pt idx="63">
                  <c:v>0.2578125</c:v>
                </c:pt>
                <c:pt idx="64">
                  <c:v>0.2578125</c:v>
                </c:pt>
                <c:pt idx="65">
                  <c:v>0.27848101265822783</c:v>
                </c:pt>
                <c:pt idx="66">
                  <c:v>0.27848101265822783</c:v>
                </c:pt>
                <c:pt idx="67">
                  <c:v>0.27848101265822783</c:v>
                </c:pt>
                <c:pt idx="68">
                  <c:v>0.27848101265822783</c:v>
                </c:pt>
                <c:pt idx="69">
                  <c:v>0.27848101265822783</c:v>
                </c:pt>
                <c:pt idx="70">
                  <c:v>0.27848101265822783</c:v>
                </c:pt>
                <c:pt idx="71">
                  <c:v>0.29802955665024627</c:v>
                </c:pt>
                <c:pt idx="72">
                  <c:v>0.29802955665024627</c:v>
                </c:pt>
                <c:pt idx="73">
                  <c:v>0.29802955665024627</c:v>
                </c:pt>
                <c:pt idx="74">
                  <c:v>0.29802955665024627</c:v>
                </c:pt>
                <c:pt idx="75">
                  <c:v>0.29802955665024627</c:v>
                </c:pt>
                <c:pt idx="76">
                  <c:v>0.29802955665024627</c:v>
                </c:pt>
                <c:pt idx="77">
                  <c:v>0.31654676258992809</c:v>
                </c:pt>
                <c:pt idx="78">
                  <c:v>0.31654676258992809</c:v>
                </c:pt>
                <c:pt idx="79">
                  <c:v>0.31654676258992809</c:v>
                </c:pt>
                <c:pt idx="80">
                  <c:v>0.31654676258992809</c:v>
                </c:pt>
                <c:pt idx="81">
                  <c:v>0.31654676258992809</c:v>
                </c:pt>
                <c:pt idx="82">
                  <c:v>0.31654676258992809</c:v>
                </c:pt>
                <c:pt idx="83">
                  <c:v>0.33411214953271023</c:v>
                </c:pt>
                <c:pt idx="84">
                  <c:v>0.33411214953271023</c:v>
                </c:pt>
                <c:pt idx="85">
                  <c:v>0.33411214953271023</c:v>
                </c:pt>
                <c:pt idx="86">
                  <c:v>0.33411214953271023</c:v>
                </c:pt>
                <c:pt idx="87">
                  <c:v>0.33411214953271023</c:v>
                </c:pt>
                <c:pt idx="88">
                  <c:v>0.33411214953271023</c:v>
                </c:pt>
                <c:pt idx="89">
                  <c:v>0.35079726651480636</c:v>
                </c:pt>
                <c:pt idx="90">
                  <c:v>0.35079726651480636</c:v>
                </c:pt>
                <c:pt idx="91">
                  <c:v>0.35079726651480636</c:v>
                </c:pt>
                <c:pt idx="92">
                  <c:v>0.35079726651480636</c:v>
                </c:pt>
                <c:pt idx="93">
                  <c:v>0.35079726651480636</c:v>
                </c:pt>
                <c:pt idx="94">
                  <c:v>0.35079726651480636</c:v>
                </c:pt>
                <c:pt idx="95">
                  <c:v>0.35079726651480636</c:v>
                </c:pt>
                <c:pt idx="96">
                  <c:v>0.36596218020022248</c:v>
                </c:pt>
                <c:pt idx="97">
                  <c:v>0.36596218020022248</c:v>
                </c:pt>
                <c:pt idx="98">
                  <c:v>0.36596218020022248</c:v>
                </c:pt>
                <c:pt idx="99">
                  <c:v>0.36596218020022248</c:v>
                </c:pt>
                <c:pt idx="100">
                  <c:v>0.36596218020022248</c:v>
                </c:pt>
                <c:pt idx="101">
                  <c:v>0.36596218020022248</c:v>
                </c:pt>
                <c:pt idx="102">
                  <c:v>0.38110749185667747</c:v>
                </c:pt>
                <c:pt idx="103">
                  <c:v>0.38110749185667747</c:v>
                </c:pt>
                <c:pt idx="104">
                  <c:v>0.38110749185667747</c:v>
                </c:pt>
                <c:pt idx="105">
                  <c:v>0.38110749185667747</c:v>
                </c:pt>
                <c:pt idx="106">
                  <c:v>0.38110749185667747</c:v>
                </c:pt>
                <c:pt idx="107">
                  <c:v>0.38110749185667747</c:v>
                </c:pt>
                <c:pt idx="108">
                  <c:v>0.38110749185667747</c:v>
                </c:pt>
                <c:pt idx="109">
                  <c:v>0.39554612937433725</c:v>
                </c:pt>
                <c:pt idx="110">
                  <c:v>0.39554612937433725</c:v>
                </c:pt>
                <c:pt idx="111">
                  <c:v>0.39554612937433725</c:v>
                </c:pt>
                <c:pt idx="112">
                  <c:v>0.39554612937433725</c:v>
                </c:pt>
                <c:pt idx="113">
                  <c:v>0.39554612937433725</c:v>
                </c:pt>
                <c:pt idx="114">
                  <c:v>0.39554612937433725</c:v>
                </c:pt>
                <c:pt idx="115">
                  <c:v>0.40932642487046633</c:v>
                </c:pt>
                <c:pt idx="116">
                  <c:v>0.40932642487046633</c:v>
                </c:pt>
                <c:pt idx="117">
                  <c:v>0.40932642487046633</c:v>
                </c:pt>
                <c:pt idx="118">
                  <c:v>0.40932642487046633</c:v>
                </c:pt>
                <c:pt idx="119">
                  <c:v>0.42249240121580545</c:v>
                </c:pt>
                <c:pt idx="120">
                  <c:v>0.42249240121580545</c:v>
                </c:pt>
                <c:pt idx="121">
                  <c:v>0.42249240121580545</c:v>
                </c:pt>
                <c:pt idx="122">
                  <c:v>0.42249240121580545</c:v>
                </c:pt>
                <c:pt idx="123">
                  <c:v>0.42249240121580545</c:v>
                </c:pt>
                <c:pt idx="124">
                  <c:v>0.42249240121580545</c:v>
                </c:pt>
                <c:pt idx="125">
                  <c:v>0.42249240121580545</c:v>
                </c:pt>
                <c:pt idx="126">
                  <c:v>0.43508424182358768</c:v>
                </c:pt>
                <c:pt idx="127">
                  <c:v>0.43508424182358768</c:v>
                </c:pt>
                <c:pt idx="128">
                  <c:v>0.43508424182358768</c:v>
                </c:pt>
                <c:pt idx="129">
                  <c:v>0.43508424182358768</c:v>
                </c:pt>
                <c:pt idx="130">
                  <c:v>0.43508424182358768</c:v>
                </c:pt>
              </c:numCache>
            </c:numRef>
          </c:xVal>
          <c:yVal>
            <c:numRef>
              <c:f>'[2]60'!$J$3:$J$133</c:f>
              <c:numCache>
                <c:formatCode>General</c:formatCode>
                <c:ptCount val="131"/>
                <c:pt idx="0">
                  <c:v>0.64615384615384608</c:v>
                </c:pt>
                <c:pt idx="1">
                  <c:v>0.67692307692307685</c:v>
                </c:pt>
                <c:pt idx="2">
                  <c:v>0.73846153846153828</c:v>
                </c:pt>
                <c:pt idx="3">
                  <c:v>0.73846153846153828</c:v>
                </c:pt>
                <c:pt idx="4">
                  <c:v>0.76923076923076916</c:v>
                </c:pt>
                <c:pt idx="5">
                  <c:v>0.79999999999999993</c:v>
                </c:pt>
                <c:pt idx="6">
                  <c:v>0.8307692307692307</c:v>
                </c:pt>
                <c:pt idx="7">
                  <c:v>0.86153846153846136</c:v>
                </c:pt>
                <c:pt idx="8">
                  <c:v>0.86153846153846136</c:v>
                </c:pt>
                <c:pt idx="9">
                  <c:v>0.86153846153846136</c:v>
                </c:pt>
                <c:pt idx="10">
                  <c:v>0.92674763832658558</c:v>
                </c:pt>
                <c:pt idx="11">
                  <c:v>0.95870445344129551</c:v>
                </c:pt>
                <c:pt idx="12">
                  <c:v>0.95870445344129551</c:v>
                </c:pt>
                <c:pt idx="13">
                  <c:v>0.99066126855600534</c:v>
                </c:pt>
                <c:pt idx="14">
                  <c:v>1.0937651821862346</c:v>
                </c:pt>
                <c:pt idx="15">
                  <c:v>1.6572199730094466</c:v>
                </c:pt>
                <c:pt idx="16">
                  <c:v>1.7235087719298245</c:v>
                </c:pt>
                <c:pt idx="17">
                  <c:v>1.7235087719298245</c:v>
                </c:pt>
                <c:pt idx="18">
                  <c:v>1.922375168690958</c:v>
                </c:pt>
                <c:pt idx="19">
                  <c:v>1.988663967611336</c:v>
                </c:pt>
                <c:pt idx="20">
                  <c:v>2.0549527665317138</c:v>
                </c:pt>
                <c:pt idx="21">
                  <c:v>2.3345748987854251</c:v>
                </c:pt>
                <c:pt idx="22">
                  <c:v>2.3345748987854251</c:v>
                </c:pt>
                <c:pt idx="23">
                  <c:v>2.4375708502024289</c:v>
                </c:pt>
                <c:pt idx="24">
                  <c:v>2.5748987854251011</c:v>
                </c:pt>
                <c:pt idx="25">
                  <c:v>2.8415654520917673</c:v>
                </c:pt>
                <c:pt idx="26">
                  <c:v>2.8415654520917673</c:v>
                </c:pt>
                <c:pt idx="27">
                  <c:v>3.0902024291497967</c:v>
                </c:pt>
                <c:pt idx="28">
                  <c:v>3.2322807017543851</c:v>
                </c:pt>
                <c:pt idx="29">
                  <c:v>3.4809176788124154</c:v>
                </c:pt>
                <c:pt idx="30">
                  <c:v>3.6940350877192976</c:v>
                </c:pt>
                <c:pt idx="31">
                  <c:v>3.6940350877192976</c:v>
                </c:pt>
                <c:pt idx="32">
                  <c:v>4.0137112010796221</c:v>
                </c:pt>
                <c:pt idx="33">
                  <c:v>4.3314439946018899</c:v>
                </c:pt>
                <c:pt idx="34">
                  <c:v>4.6618083670715249</c:v>
                </c:pt>
                <c:pt idx="35">
                  <c:v>4.6618083670715249</c:v>
                </c:pt>
                <c:pt idx="36">
                  <c:v>4.955465587044535</c:v>
                </c:pt>
                <c:pt idx="37">
                  <c:v>5.2124156545209175</c:v>
                </c:pt>
                <c:pt idx="38">
                  <c:v>5.4693657219973018</c:v>
                </c:pt>
                <c:pt idx="39">
                  <c:v>6.0252631578947371</c:v>
                </c:pt>
                <c:pt idx="40">
                  <c:v>6.0252631578947371</c:v>
                </c:pt>
                <c:pt idx="41">
                  <c:v>6.3284210526315787</c:v>
                </c:pt>
                <c:pt idx="42">
                  <c:v>6.7452631578947368</c:v>
                </c:pt>
                <c:pt idx="43">
                  <c:v>7.1242105263157898</c:v>
                </c:pt>
                <c:pt idx="44">
                  <c:v>7.1242105263157898</c:v>
                </c:pt>
                <c:pt idx="45">
                  <c:v>7.7773819163292837</c:v>
                </c:pt>
                <c:pt idx="46">
                  <c:v>8.1682051282051269</c:v>
                </c:pt>
                <c:pt idx="47">
                  <c:v>8.5981106612685547</c:v>
                </c:pt>
                <c:pt idx="48">
                  <c:v>9.067098515519568</c:v>
                </c:pt>
                <c:pt idx="49">
                  <c:v>9.067098515519568</c:v>
                </c:pt>
                <c:pt idx="50">
                  <c:v>8.7544399460188931</c:v>
                </c:pt>
                <c:pt idx="51">
                  <c:v>6.8003238866396751</c:v>
                </c:pt>
                <c:pt idx="52">
                  <c:v>8.1747908232118753</c:v>
                </c:pt>
                <c:pt idx="53">
                  <c:v>8.1747908232118753</c:v>
                </c:pt>
                <c:pt idx="54">
                  <c:v>9.2218083670715227</c:v>
                </c:pt>
                <c:pt idx="55">
                  <c:v>9.9063967611336015</c:v>
                </c:pt>
                <c:pt idx="56">
                  <c:v>10.550715249662616</c:v>
                </c:pt>
                <c:pt idx="57">
                  <c:v>11.195033738191631</c:v>
                </c:pt>
                <c:pt idx="58">
                  <c:v>11.195033738191631</c:v>
                </c:pt>
                <c:pt idx="59">
                  <c:v>12.147044534412954</c:v>
                </c:pt>
                <c:pt idx="60">
                  <c:v>12.727449392712549</c:v>
                </c:pt>
                <c:pt idx="61">
                  <c:v>13.307854251012143</c:v>
                </c:pt>
                <c:pt idx="62">
                  <c:v>13.307854251012143</c:v>
                </c:pt>
                <c:pt idx="63">
                  <c:v>13.929716599190282</c:v>
                </c:pt>
                <c:pt idx="64">
                  <c:v>14.551578947368419</c:v>
                </c:pt>
                <c:pt idx="65">
                  <c:v>15.650742240215925</c:v>
                </c:pt>
                <c:pt idx="66">
                  <c:v>16.375708502024292</c:v>
                </c:pt>
                <c:pt idx="67">
                  <c:v>16.375708502024292</c:v>
                </c:pt>
                <c:pt idx="68">
                  <c:v>16.802159244264505</c:v>
                </c:pt>
                <c:pt idx="69">
                  <c:v>16.802159244264505</c:v>
                </c:pt>
                <c:pt idx="70">
                  <c:v>17.100674763832657</c:v>
                </c:pt>
                <c:pt idx="71">
                  <c:v>18.05905533063428</c:v>
                </c:pt>
                <c:pt idx="72">
                  <c:v>18.05905533063428</c:v>
                </c:pt>
                <c:pt idx="73">
                  <c:v>17.270067476383268</c:v>
                </c:pt>
                <c:pt idx="74">
                  <c:v>17.35773279352227</c:v>
                </c:pt>
                <c:pt idx="75">
                  <c:v>18.190553306342782</c:v>
                </c:pt>
                <c:pt idx="76">
                  <c:v>18.190553306342782</c:v>
                </c:pt>
                <c:pt idx="77">
                  <c:v>19.628825910931173</c:v>
                </c:pt>
                <c:pt idx="78">
                  <c:v>20.034008097165991</c:v>
                </c:pt>
                <c:pt idx="79">
                  <c:v>19.178623481781376</c:v>
                </c:pt>
                <c:pt idx="80">
                  <c:v>19.223643724696355</c:v>
                </c:pt>
                <c:pt idx="81">
                  <c:v>19.223643724696355</c:v>
                </c:pt>
                <c:pt idx="82">
                  <c:v>19.178623481781376</c:v>
                </c:pt>
                <c:pt idx="83">
                  <c:v>19.684534412955468</c:v>
                </c:pt>
                <c:pt idx="84">
                  <c:v>19.684534412955468</c:v>
                </c:pt>
                <c:pt idx="85">
                  <c:v>19.684534412955468</c:v>
                </c:pt>
                <c:pt idx="86">
                  <c:v>19.684534412955468</c:v>
                </c:pt>
                <c:pt idx="87">
                  <c:v>20.192820512820514</c:v>
                </c:pt>
                <c:pt idx="88">
                  <c:v>20.516275303643724</c:v>
                </c:pt>
                <c:pt idx="89">
                  <c:v>21.517516869095818</c:v>
                </c:pt>
                <c:pt idx="90">
                  <c:v>21.517516869095818</c:v>
                </c:pt>
                <c:pt idx="91">
                  <c:v>22.133657219973013</c:v>
                </c:pt>
                <c:pt idx="92">
                  <c:v>23.128960863697706</c:v>
                </c:pt>
                <c:pt idx="93">
                  <c:v>24.076869095816466</c:v>
                </c:pt>
                <c:pt idx="94">
                  <c:v>24.076869095816466</c:v>
                </c:pt>
                <c:pt idx="95">
                  <c:v>24.977381916329289</c:v>
                </c:pt>
                <c:pt idx="96">
                  <c:v>26.496842105263156</c:v>
                </c:pt>
                <c:pt idx="97">
                  <c:v>27.418893387314437</c:v>
                </c:pt>
                <c:pt idx="98">
                  <c:v>28.340944669365719</c:v>
                </c:pt>
                <c:pt idx="99">
                  <c:v>28.340944669365719</c:v>
                </c:pt>
                <c:pt idx="100">
                  <c:v>29.214466936572197</c:v>
                </c:pt>
                <c:pt idx="101">
                  <c:v>30.136518218623479</c:v>
                </c:pt>
                <c:pt idx="102">
                  <c:v>31.768906882591089</c:v>
                </c:pt>
                <c:pt idx="103">
                  <c:v>31.768906882591089</c:v>
                </c:pt>
                <c:pt idx="104">
                  <c:v>32.614089068825905</c:v>
                </c:pt>
                <c:pt idx="105">
                  <c:v>33.508987854251011</c:v>
                </c:pt>
                <c:pt idx="106">
                  <c:v>34.403886639676109</c:v>
                </c:pt>
                <c:pt idx="107">
                  <c:v>35.398218623481782</c:v>
                </c:pt>
                <c:pt idx="108">
                  <c:v>35.398218623481782</c:v>
                </c:pt>
                <c:pt idx="109">
                  <c:v>37.109149797570851</c:v>
                </c:pt>
                <c:pt idx="110">
                  <c:v>38.1272334682861</c:v>
                </c:pt>
                <c:pt idx="111">
                  <c:v>39.043508771929822</c:v>
                </c:pt>
                <c:pt idx="112">
                  <c:v>39.043508771929822</c:v>
                </c:pt>
                <c:pt idx="113">
                  <c:v>39.654358974358971</c:v>
                </c:pt>
                <c:pt idx="114">
                  <c:v>37.821808367071519</c:v>
                </c:pt>
                <c:pt idx="115">
                  <c:v>39.589743589743584</c:v>
                </c:pt>
                <c:pt idx="116">
                  <c:v>41.673414304993251</c:v>
                </c:pt>
                <c:pt idx="117">
                  <c:v>41.673414304993251</c:v>
                </c:pt>
                <c:pt idx="118">
                  <c:v>42.871524966261802</c:v>
                </c:pt>
                <c:pt idx="119">
                  <c:v>44.96777327935223</c:v>
                </c:pt>
                <c:pt idx="120">
                  <c:v>23.176518218623482</c:v>
                </c:pt>
                <c:pt idx="121">
                  <c:v>2.3975708502024293</c:v>
                </c:pt>
                <c:pt idx="122">
                  <c:v>2.3975708502024293</c:v>
                </c:pt>
                <c:pt idx="123">
                  <c:v>2.5574089068825909</c:v>
                </c:pt>
                <c:pt idx="124">
                  <c:v>2.5574089068825909</c:v>
                </c:pt>
                <c:pt idx="125">
                  <c:v>2.6106882591093119</c:v>
                </c:pt>
                <c:pt idx="126">
                  <c:v>2.6688798920377867</c:v>
                </c:pt>
                <c:pt idx="127">
                  <c:v>2.6688798920377867</c:v>
                </c:pt>
                <c:pt idx="128">
                  <c:v>2.6688798920377867</c:v>
                </c:pt>
                <c:pt idx="129">
                  <c:v>2.6688798920377867</c:v>
                </c:pt>
                <c:pt idx="130">
                  <c:v>2.6688798920377867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069-495B-84C6-446BD5F15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3489744"/>
        <c:axId val="-933502800"/>
      </c:scatterChart>
      <c:valAx>
        <c:axId val="-93348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REGANGAN (MM)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502800"/>
        <c:crosses val="autoZero"/>
        <c:crossBetween val="midCat"/>
      </c:valAx>
      <c:valAx>
        <c:axId val="-93350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TEGANGAN</a:t>
                </a:r>
                <a:r>
                  <a:rPr lang="id-ID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(N/MM²)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3348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23812</xdr:rowOff>
    </xdr:from>
    <xdr:to>
      <xdr:col>13</xdr:col>
      <xdr:colOff>209550</xdr:colOff>
      <xdr:row>15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</xdr:row>
      <xdr:rowOff>0</xdr:rowOff>
    </xdr:from>
    <xdr:to>
      <xdr:col>21</xdr:col>
      <xdr:colOff>304800</xdr:colOff>
      <xdr:row>17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3197F74-9189-4709-BDDF-D89D4939C1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</xdr:row>
      <xdr:rowOff>0</xdr:rowOff>
    </xdr:from>
    <xdr:to>
      <xdr:col>21</xdr:col>
      <xdr:colOff>304800</xdr:colOff>
      <xdr:row>17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AD5B555-3AEF-4D0D-8913-6CDB4C506E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</xdr:row>
      <xdr:rowOff>0</xdr:rowOff>
    </xdr:from>
    <xdr:to>
      <xdr:col>21</xdr:col>
      <xdr:colOff>304800</xdr:colOff>
      <xdr:row>17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847AA8B3-41AA-4383-92A7-3400D15F8C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22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7F664FB-F961-443D-B314-0603FA49F5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22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85CB1DD0-BEF5-4CE2-8C0A-6F20FC369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1</xdr:row>
      <xdr:rowOff>0</xdr:rowOff>
    </xdr:from>
    <xdr:to>
      <xdr:col>22</xdr:col>
      <xdr:colOff>361950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E7B88FC-E9FC-4463-8FC4-3CD18DEC2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22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49A6067-0FCD-47A0-B55D-E8336B44A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KRIPSI%20ERIK/PERHITUNGAN%20UJI%20TARIK%20ERI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KRIPSI%20ERIK/PERHITUNGAN%20UJI%20TARIK%20pogb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20"/>
      <sheetName val="30"/>
      <sheetName val="40"/>
      <sheetName val="50"/>
      <sheetName val="60"/>
      <sheetName val="kontrol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J3">
            <v>0.36923076923076914</v>
          </cell>
          <cell r="K3">
            <v>0</v>
          </cell>
          <cell r="L3">
            <v>0.3692307692307692</v>
          </cell>
          <cell r="M3">
            <v>0</v>
          </cell>
        </row>
        <row r="4">
          <cell r="J4">
            <v>0.36923076923076914</v>
          </cell>
          <cell r="K4">
            <v>0</v>
          </cell>
          <cell r="L4">
            <v>0.3692307692307692</v>
          </cell>
          <cell r="M4">
            <v>0</v>
          </cell>
        </row>
        <row r="5">
          <cell r="J5">
            <v>0.43076923076923068</v>
          </cell>
          <cell r="K5">
            <v>0</v>
          </cell>
          <cell r="L5">
            <v>0.43076923076923074</v>
          </cell>
          <cell r="M5">
            <v>0</v>
          </cell>
        </row>
        <row r="6">
          <cell r="J6">
            <v>0.46153846153846145</v>
          </cell>
          <cell r="K6">
            <v>0</v>
          </cell>
          <cell r="L6">
            <v>0.46153846153846156</v>
          </cell>
          <cell r="M6">
            <v>0</v>
          </cell>
        </row>
        <row r="7">
          <cell r="J7">
            <v>0.51130904183535764</v>
          </cell>
          <cell r="K7">
            <v>3.7162162162162164E-2</v>
          </cell>
          <cell r="L7">
            <v>0.49230769230769234</v>
          </cell>
          <cell r="M7">
            <v>3.8596491228070177E-2</v>
          </cell>
        </row>
        <row r="8">
          <cell r="J8">
            <v>0.51130904183535764</v>
          </cell>
          <cell r="K8">
            <v>3.7162162162162164E-2</v>
          </cell>
          <cell r="L8">
            <v>0.49230769230769234</v>
          </cell>
          <cell r="M8">
            <v>3.8596491228070177E-2</v>
          </cell>
        </row>
        <row r="9">
          <cell r="J9">
            <v>0.54326585695006746</v>
          </cell>
          <cell r="K9">
            <v>3.7162162162162164E-2</v>
          </cell>
          <cell r="L9">
            <v>0.52307692307692311</v>
          </cell>
          <cell r="M9">
            <v>3.8596491228070177E-2</v>
          </cell>
        </row>
        <row r="10">
          <cell r="J10">
            <v>0.89479082321187575</v>
          </cell>
          <cell r="K10">
            <v>3.7162162162162164E-2</v>
          </cell>
          <cell r="L10">
            <v>0.86153846153846148</v>
          </cell>
          <cell r="M10">
            <v>3.8596491228070177E-2</v>
          </cell>
        </row>
        <row r="11">
          <cell r="J11">
            <v>1.0545748987854249</v>
          </cell>
          <cell r="K11">
            <v>3.7162162162162164E-2</v>
          </cell>
          <cell r="L11">
            <v>1.0153846153846153</v>
          </cell>
          <cell r="M11">
            <v>3.8596491228070177E-2</v>
          </cell>
        </row>
        <row r="12">
          <cell r="J12">
            <v>1.0545748987854249</v>
          </cell>
          <cell r="K12">
            <v>3.7162162162162164E-2</v>
          </cell>
          <cell r="L12">
            <v>1.0153846153846153</v>
          </cell>
          <cell r="M12">
            <v>3.8596491228070177E-2</v>
          </cell>
        </row>
        <row r="13">
          <cell r="J13">
            <v>1.0545748987854249</v>
          </cell>
          <cell r="K13">
            <v>3.7162162162162164E-2</v>
          </cell>
          <cell r="L13">
            <v>1.0153846153846153</v>
          </cell>
          <cell r="M13">
            <v>3.8596491228070177E-2</v>
          </cell>
        </row>
        <row r="14">
          <cell r="J14">
            <v>1.0865317139001349</v>
          </cell>
          <cell r="K14">
            <v>3.7162162162162164E-2</v>
          </cell>
          <cell r="L14">
            <v>1.0461538461538462</v>
          </cell>
          <cell r="M14">
            <v>3.8596491228070177E-2</v>
          </cell>
        </row>
        <row r="15">
          <cell r="J15">
            <v>1.1184885290148447</v>
          </cell>
          <cell r="K15">
            <v>3.7162162162162164E-2</v>
          </cell>
          <cell r="L15">
            <v>1.0769230769230769</v>
          </cell>
          <cell r="M15">
            <v>3.8596491228070177E-2</v>
          </cell>
        </row>
        <row r="16">
          <cell r="J16">
            <v>1.1504453441295546</v>
          </cell>
          <cell r="K16">
            <v>3.7162162162162164E-2</v>
          </cell>
          <cell r="L16">
            <v>1.1076923076923078</v>
          </cell>
          <cell r="M16">
            <v>3.8596491228070177E-2</v>
          </cell>
        </row>
        <row r="17">
          <cell r="J17">
            <v>1.1504453441295546</v>
          </cell>
          <cell r="K17">
            <v>3.7162162162162164E-2</v>
          </cell>
          <cell r="L17">
            <v>1.1076923076923078</v>
          </cell>
          <cell r="M17">
            <v>3.8596491228070177E-2</v>
          </cell>
        </row>
        <row r="18">
          <cell r="J18">
            <v>1.2263427800269906</v>
          </cell>
          <cell r="K18">
            <v>7.1661237785016277E-2</v>
          </cell>
          <cell r="L18">
            <v>1.1384615384615384</v>
          </cell>
          <cell r="M18">
            <v>7.7192982456140355E-2</v>
          </cell>
        </row>
        <row r="19">
          <cell r="J19">
            <v>1.2594871794871794</v>
          </cell>
          <cell r="K19">
            <v>7.1661237785016277E-2</v>
          </cell>
          <cell r="L19">
            <v>1.1692307692307691</v>
          </cell>
          <cell r="M19">
            <v>7.7192982456140355E-2</v>
          </cell>
        </row>
        <row r="20">
          <cell r="J20">
            <v>1.5909311740890688</v>
          </cell>
          <cell r="K20">
            <v>7.1661237785016277E-2</v>
          </cell>
          <cell r="L20">
            <v>1.4769230769230768</v>
          </cell>
          <cell r="M20">
            <v>7.7192982456140355E-2</v>
          </cell>
        </row>
        <row r="21">
          <cell r="J21">
            <v>1.6240755735492578</v>
          </cell>
          <cell r="K21">
            <v>7.1661237785016277E-2</v>
          </cell>
          <cell r="L21">
            <v>1.5076923076923079</v>
          </cell>
          <cell r="M21">
            <v>7.7192982456140355E-2</v>
          </cell>
        </row>
        <row r="22">
          <cell r="J22">
            <v>1.6240755735492578</v>
          </cell>
          <cell r="K22">
            <v>7.1661237785016277E-2</v>
          </cell>
          <cell r="L22">
            <v>1.5076923076923079</v>
          </cell>
          <cell r="M22">
            <v>7.7192982456140355E-2</v>
          </cell>
        </row>
        <row r="23">
          <cell r="J23">
            <v>1.6572199730094466</v>
          </cell>
          <cell r="K23">
            <v>7.1661237785016277E-2</v>
          </cell>
          <cell r="L23">
            <v>1.5384615384615385</v>
          </cell>
          <cell r="M23">
            <v>7.7192982456140355E-2</v>
          </cell>
        </row>
        <row r="24">
          <cell r="J24">
            <v>1.6903643724696353</v>
          </cell>
          <cell r="K24">
            <v>7.1661237785016277E-2</v>
          </cell>
          <cell r="L24">
            <v>1.5692307692307692</v>
          </cell>
          <cell r="M24">
            <v>7.7192982456140355E-2</v>
          </cell>
        </row>
        <row r="25">
          <cell r="J25">
            <v>1.7566531713900133</v>
          </cell>
          <cell r="K25">
            <v>7.1661237785016277E-2</v>
          </cell>
          <cell r="L25">
            <v>1.6307692307692307</v>
          </cell>
          <cell r="M25">
            <v>7.7192982456140355E-2</v>
          </cell>
        </row>
        <row r="26">
          <cell r="J26">
            <v>1.7566531713900133</v>
          </cell>
          <cell r="K26">
            <v>7.1661237785016277E-2</v>
          </cell>
          <cell r="L26">
            <v>1.6307692307692307</v>
          </cell>
          <cell r="M26">
            <v>7.7192982456140355E-2</v>
          </cell>
        </row>
        <row r="27">
          <cell r="J27">
            <v>1.7897975708502025</v>
          </cell>
          <cell r="K27">
            <v>7.1661237785016277E-2</v>
          </cell>
          <cell r="L27">
            <v>1.6615384615384616</v>
          </cell>
          <cell r="M27">
            <v>7.7192982456140355E-2</v>
          </cell>
        </row>
        <row r="28">
          <cell r="J28">
            <v>1.8229419703103913</v>
          </cell>
          <cell r="K28">
            <v>7.1661237785016277E-2</v>
          </cell>
          <cell r="L28">
            <v>1.6923076923076923</v>
          </cell>
          <cell r="M28">
            <v>7.7192982456140355E-2</v>
          </cell>
        </row>
        <row r="29">
          <cell r="J29">
            <v>1.8560863697705801</v>
          </cell>
          <cell r="K29">
            <v>7.1661237785016277E-2</v>
          </cell>
          <cell r="L29">
            <v>1.723076923076923</v>
          </cell>
          <cell r="M29">
            <v>7.7192982456140355E-2</v>
          </cell>
        </row>
        <row r="30">
          <cell r="J30">
            <v>1.922375168690958</v>
          </cell>
          <cell r="K30">
            <v>7.1661237785016277E-2</v>
          </cell>
          <cell r="L30">
            <v>1.7846153846153845</v>
          </cell>
          <cell r="M30">
            <v>7.7192982456140355E-2</v>
          </cell>
        </row>
        <row r="31">
          <cell r="J31">
            <v>1.922375168690958</v>
          </cell>
          <cell r="K31">
            <v>7.1661237785016277E-2</v>
          </cell>
          <cell r="L31">
            <v>1.7846153846153845</v>
          </cell>
          <cell r="M31">
            <v>7.7192982456140355E-2</v>
          </cell>
        </row>
        <row r="32">
          <cell r="J32">
            <v>2.0255870445344133</v>
          </cell>
          <cell r="K32">
            <v>0.10377358490566038</v>
          </cell>
          <cell r="L32">
            <v>1.8153846153846156</v>
          </cell>
          <cell r="M32">
            <v>0.11578947368421053</v>
          </cell>
        </row>
        <row r="33">
          <cell r="J33">
            <v>2.0599190283400808</v>
          </cell>
          <cell r="K33">
            <v>0.10377358490566038</v>
          </cell>
          <cell r="L33">
            <v>1.8461538461538463</v>
          </cell>
          <cell r="M33">
            <v>0.11578947368421053</v>
          </cell>
        </row>
        <row r="34">
          <cell r="J34">
            <v>2.0942510121457487</v>
          </cell>
          <cell r="K34">
            <v>0.10377358490566038</v>
          </cell>
          <cell r="L34">
            <v>1.8769230769230769</v>
          </cell>
          <cell r="M34">
            <v>0.11578947368421053</v>
          </cell>
        </row>
        <row r="35">
          <cell r="J35">
            <v>2.0942510121457487</v>
          </cell>
          <cell r="K35">
            <v>0.10377358490566038</v>
          </cell>
          <cell r="L35">
            <v>1.8769230769230769</v>
          </cell>
          <cell r="M35">
            <v>0.11578947368421053</v>
          </cell>
        </row>
        <row r="36">
          <cell r="J36">
            <v>2.162914979757085</v>
          </cell>
          <cell r="K36">
            <v>0.10377358490566038</v>
          </cell>
          <cell r="L36">
            <v>1.9384615384615385</v>
          </cell>
          <cell r="M36">
            <v>0.11578947368421053</v>
          </cell>
        </row>
        <row r="37">
          <cell r="J37">
            <v>2.197246963562753</v>
          </cell>
          <cell r="K37">
            <v>0.10377358490566038</v>
          </cell>
          <cell r="L37">
            <v>1.9692307692307693</v>
          </cell>
          <cell r="M37">
            <v>0.11578947368421053</v>
          </cell>
        </row>
        <row r="38">
          <cell r="J38">
            <v>2.308771929824561</v>
          </cell>
          <cell r="K38">
            <v>0.1337386018237082</v>
          </cell>
          <cell r="L38">
            <v>2</v>
          </cell>
          <cell r="M38">
            <v>0.15438596491228071</v>
          </cell>
        </row>
        <row r="39">
          <cell r="J39">
            <v>2.3442914979757079</v>
          </cell>
          <cell r="K39">
            <v>0.1337386018237082</v>
          </cell>
          <cell r="L39">
            <v>2.0307692307692307</v>
          </cell>
          <cell r="M39">
            <v>0.15438596491228071</v>
          </cell>
        </row>
        <row r="40">
          <cell r="J40">
            <v>2.3442914979757079</v>
          </cell>
          <cell r="K40">
            <v>0.1337386018237082</v>
          </cell>
          <cell r="L40">
            <v>2.0307692307692307</v>
          </cell>
          <cell r="M40">
            <v>0.15438596491228071</v>
          </cell>
        </row>
        <row r="41">
          <cell r="J41">
            <v>3.2678002699055324</v>
          </cell>
          <cell r="K41">
            <v>0.1337386018237082</v>
          </cell>
          <cell r="L41">
            <v>2.8307692307692305</v>
          </cell>
          <cell r="M41">
            <v>0.15438596491228071</v>
          </cell>
        </row>
        <row r="42">
          <cell r="J42">
            <v>3.338839406207827</v>
          </cell>
          <cell r="K42">
            <v>0.1337386018237082</v>
          </cell>
          <cell r="L42">
            <v>2.8923076923076922</v>
          </cell>
          <cell r="M42">
            <v>0.15438596491228071</v>
          </cell>
        </row>
        <row r="43">
          <cell r="J43">
            <v>3.4098785425101208</v>
          </cell>
          <cell r="K43">
            <v>0.1337386018237082</v>
          </cell>
          <cell r="L43">
            <v>2.9538461538461536</v>
          </cell>
          <cell r="M43">
            <v>0.15438596491228071</v>
          </cell>
        </row>
        <row r="44">
          <cell r="J44">
            <v>3.4098785425101208</v>
          </cell>
          <cell r="K44">
            <v>0.1337386018237082</v>
          </cell>
          <cell r="L44">
            <v>2.9538461538461536</v>
          </cell>
          <cell r="M44">
            <v>0.15438596491228071</v>
          </cell>
        </row>
        <row r="45">
          <cell r="J45">
            <v>3.597300944669366</v>
          </cell>
          <cell r="K45">
            <v>0.16176470588235295</v>
          </cell>
          <cell r="L45">
            <v>3.0153846153846158</v>
          </cell>
          <cell r="M45">
            <v>0.19298245614035089</v>
          </cell>
        </row>
        <row r="46">
          <cell r="J46">
            <v>3.6340080971659923</v>
          </cell>
          <cell r="K46">
            <v>0.16176470588235295</v>
          </cell>
          <cell r="L46">
            <v>3.0461538461538464</v>
          </cell>
          <cell r="M46">
            <v>0.19298245614035089</v>
          </cell>
        </row>
        <row r="47">
          <cell r="J47">
            <v>3.6707152496626181</v>
          </cell>
          <cell r="K47">
            <v>0.16176470588235295</v>
          </cell>
          <cell r="L47">
            <v>3.0769230769230771</v>
          </cell>
          <cell r="M47">
            <v>0.19298245614035089</v>
          </cell>
        </row>
        <row r="48">
          <cell r="J48">
            <v>3.7441295546558702</v>
          </cell>
          <cell r="K48">
            <v>0.16176470588235295</v>
          </cell>
          <cell r="L48">
            <v>3.1384615384615384</v>
          </cell>
          <cell r="M48">
            <v>0.19298245614035089</v>
          </cell>
        </row>
        <row r="49">
          <cell r="J49">
            <v>3.7441295546558702</v>
          </cell>
          <cell r="K49">
            <v>0.16176470588235295</v>
          </cell>
          <cell r="L49">
            <v>3.1384615384615384</v>
          </cell>
          <cell r="M49">
            <v>0.19298245614035089</v>
          </cell>
        </row>
        <row r="50">
          <cell r="J50">
            <v>4.1112010796221323</v>
          </cell>
          <cell r="K50">
            <v>0.16176470588235295</v>
          </cell>
          <cell r="L50">
            <v>3.4461538461538459</v>
          </cell>
          <cell r="M50">
            <v>0.19298245614035089</v>
          </cell>
        </row>
        <row r="51">
          <cell r="J51">
            <v>4.2947368421052632</v>
          </cell>
          <cell r="K51">
            <v>0.16176470588235295</v>
          </cell>
          <cell r="L51">
            <v>3.5999999999999996</v>
          </cell>
          <cell r="M51">
            <v>0.19298245614035089</v>
          </cell>
        </row>
        <row r="52">
          <cell r="J52">
            <v>4.4048582995951415</v>
          </cell>
          <cell r="K52">
            <v>0.16176470588235295</v>
          </cell>
          <cell r="L52">
            <v>3.6923076923076925</v>
          </cell>
          <cell r="M52">
            <v>0.19298245614035089</v>
          </cell>
        </row>
        <row r="53">
          <cell r="J53">
            <v>4.5516869095816466</v>
          </cell>
          <cell r="K53">
            <v>0.16176470588235295</v>
          </cell>
          <cell r="L53">
            <v>3.8153846153846156</v>
          </cell>
          <cell r="M53">
            <v>0.19298245614035089</v>
          </cell>
        </row>
        <row r="54">
          <cell r="J54">
            <v>4.5516869095816466</v>
          </cell>
          <cell r="K54">
            <v>0.16176470588235295</v>
          </cell>
          <cell r="L54">
            <v>3.8153846153846156</v>
          </cell>
          <cell r="M54">
            <v>0.19298245614035089</v>
          </cell>
        </row>
        <row r="55">
          <cell r="J55">
            <v>4.6618083670715249</v>
          </cell>
          <cell r="K55">
            <v>0.16176470588235295</v>
          </cell>
          <cell r="L55">
            <v>3.9076923076923076</v>
          </cell>
          <cell r="M55">
            <v>0.19298245614035089</v>
          </cell>
        </row>
        <row r="56">
          <cell r="J56">
            <v>4.8453441295546558</v>
          </cell>
          <cell r="K56">
            <v>0.16176470588235295</v>
          </cell>
          <cell r="L56">
            <v>4.0615384615384613</v>
          </cell>
          <cell r="M56">
            <v>0.19298245614035089</v>
          </cell>
        </row>
        <row r="57">
          <cell r="J57">
            <v>4.955465587044535</v>
          </cell>
          <cell r="K57">
            <v>0.16176470588235295</v>
          </cell>
          <cell r="L57">
            <v>4.1538461538461542</v>
          </cell>
          <cell r="M57">
            <v>0.19298245614035089</v>
          </cell>
        </row>
        <row r="58">
          <cell r="J58">
            <v>5.1157894736842104</v>
          </cell>
          <cell r="K58">
            <v>0.18803418803418803</v>
          </cell>
          <cell r="L58">
            <v>4.1538461538461542</v>
          </cell>
          <cell r="M58">
            <v>0.23157894736842105</v>
          </cell>
        </row>
        <row r="59">
          <cell r="J59">
            <v>5.1915789473684208</v>
          </cell>
          <cell r="K59">
            <v>0.18803418803418803</v>
          </cell>
          <cell r="L59">
            <v>4.2153846153846155</v>
          </cell>
          <cell r="M59">
            <v>0.23157894736842105</v>
          </cell>
        </row>
        <row r="60">
          <cell r="J60">
            <v>5.2294736842105269</v>
          </cell>
          <cell r="K60">
            <v>0.18803418803418803</v>
          </cell>
          <cell r="L60">
            <v>4.2461538461538462</v>
          </cell>
          <cell r="M60">
            <v>0.23157894736842105</v>
          </cell>
        </row>
        <row r="61">
          <cell r="J61">
            <v>5.5326315789473686</v>
          </cell>
          <cell r="K61">
            <v>0.18803418803418803</v>
          </cell>
          <cell r="L61">
            <v>4.4923076923076923</v>
          </cell>
          <cell r="M61">
            <v>0.23157894736842105</v>
          </cell>
        </row>
        <row r="62">
          <cell r="J62">
            <v>5.5705263157894738</v>
          </cell>
          <cell r="K62">
            <v>0.18803418803418803</v>
          </cell>
          <cell r="L62">
            <v>4.523076923076923</v>
          </cell>
          <cell r="M62">
            <v>0.23157894736842105</v>
          </cell>
        </row>
        <row r="63">
          <cell r="J63">
            <v>5.5705263157894738</v>
          </cell>
          <cell r="K63">
            <v>0.18803418803418803</v>
          </cell>
          <cell r="L63">
            <v>4.523076923076923</v>
          </cell>
          <cell r="M63">
            <v>0.23157894736842105</v>
          </cell>
        </row>
        <row r="64">
          <cell r="J64">
            <v>5.608421052631579</v>
          </cell>
          <cell r="K64">
            <v>0.18803418803418803</v>
          </cell>
          <cell r="L64">
            <v>4.5538461538461537</v>
          </cell>
          <cell r="M64">
            <v>0.23157894736842105</v>
          </cell>
        </row>
        <row r="65">
          <cell r="J65">
            <v>5.8736842105263163</v>
          </cell>
          <cell r="K65">
            <v>0.18803418803418803</v>
          </cell>
          <cell r="L65">
            <v>4.7692307692307692</v>
          </cell>
          <cell r="M65">
            <v>0.23157894736842105</v>
          </cell>
        </row>
        <row r="66">
          <cell r="J66">
            <v>6.0252631578947371</v>
          </cell>
          <cell r="K66">
            <v>0.18803418803418803</v>
          </cell>
          <cell r="L66">
            <v>4.8923076923076927</v>
          </cell>
          <cell r="M66">
            <v>0.23157894736842105</v>
          </cell>
        </row>
        <row r="67">
          <cell r="J67">
            <v>6.0252631578947371</v>
          </cell>
          <cell r="K67">
            <v>0.18803418803418803</v>
          </cell>
          <cell r="L67">
            <v>4.8923076923076927</v>
          </cell>
          <cell r="M67">
            <v>0.23157894736842105</v>
          </cell>
        </row>
        <row r="68">
          <cell r="J68">
            <v>6.3704183535762482</v>
          </cell>
          <cell r="K68">
            <v>0.212707182320442</v>
          </cell>
          <cell r="L68">
            <v>5.0153846153846153</v>
          </cell>
          <cell r="M68">
            <v>0.27017543859649124</v>
          </cell>
        </row>
        <row r="69">
          <cell r="J69">
            <v>6.4095006747638319</v>
          </cell>
          <cell r="K69">
            <v>0.212707182320442</v>
          </cell>
          <cell r="L69">
            <v>5.046153846153846</v>
          </cell>
          <cell r="M69">
            <v>0.27017543859649124</v>
          </cell>
        </row>
        <row r="70">
          <cell r="J70">
            <v>6.4485829959514165</v>
          </cell>
          <cell r="K70">
            <v>0.212707182320442</v>
          </cell>
          <cell r="L70">
            <v>5.0769230769230766</v>
          </cell>
          <cell r="M70">
            <v>0.27017543859649124</v>
          </cell>
        </row>
        <row r="71">
          <cell r="J71">
            <v>6.7612415654520914</v>
          </cell>
          <cell r="K71">
            <v>0.212707182320442</v>
          </cell>
          <cell r="L71">
            <v>5.3230769230769237</v>
          </cell>
          <cell r="M71">
            <v>0.27017543859649124</v>
          </cell>
        </row>
        <row r="72">
          <cell r="J72">
            <v>6.7612415654520914</v>
          </cell>
          <cell r="K72">
            <v>0.212707182320442</v>
          </cell>
          <cell r="L72">
            <v>5.3230769230769237</v>
          </cell>
          <cell r="M72">
            <v>0.27017543859649124</v>
          </cell>
        </row>
        <row r="73">
          <cell r="J73">
            <v>6.8003238866396751</v>
          </cell>
          <cell r="K73">
            <v>0.212707182320442</v>
          </cell>
          <cell r="L73">
            <v>5.3538461538461535</v>
          </cell>
          <cell r="M73">
            <v>0.27017543859649124</v>
          </cell>
        </row>
        <row r="74">
          <cell r="J74">
            <v>6.8784885290148452</v>
          </cell>
          <cell r="K74">
            <v>0.212707182320442</v>
          </cell>
          <cell r="L74">
            <v>5.4153846153846157</v>
          </cell>
          <cell r="M74">
            <v>0.27017543859649124</v>
          </cell>
        </row>
        <row r="75">
          <cell r="J75">
            <v>6.917570850202428</v>
          </cell>
          <cell r="K75">
            <v>0.212707182320442</v>
          </cell>
          <cell r="L75">
            <v>5.4461538461538463</v>
          </cell>
          <cell r="M75">
            <v>0.27017543859649124</v>
          </cell>
        </row>
        <row r="76">
          <cell r="J76">
            <v>7.1277732793522253</v>
          </cell>
          <cell r="K76">
            <v>0.2359249329758713</v>
          </cell>
          <cell r="L76">
            <v>5.4461538461538463</v>
          </cell>
          <cell r="M76">
            <v>0.30877192982456142</v>
          </cell>
        </row>
        <row r="77">
          <cell r="J77">
            <v>7.2083130904183523</v>
          </cell>
          <cell r="K77">
            <v>0.2359249329758713</v>
          </cell>
          <cell r="L77">
            <v>5.5076923076923077</v>
          </cell>
          <cell r="M77">
            <v>0.30877192982456142</v>
          </cell>
        </row>
        <row r="78">
          <cell r="J78">
            <v>7.2485829959514163</v>
          </cell>
          <cell r="K78">
            <v>0.2359249329758713</v>
          </cell>
          <cell r="L78">
            <v>5.5384615384615383</v>
          </cell>
          <cell r="M78">
            <v>0.30877192982456142</v>
          </cell>
        </row>
        <row r="79">
          <cell r="J79">
            <v>7.7318218623481769</v>
          </cell>
          <cell r="K79">
            <v>0.2359249329758713</v>
          </cell>
          <cell r="L79">
            <v>5.9076923076923071</v>
          </cell>
          <cell r="M79">
            <v>0.30877192982456142</v>
          </cell>
        </row>
        <row r="80">
          <cell r="J80">
            <v>7.9331713900134941</v>
          </cell>
          <cell r="K80">
            <v>0.2359249329758713</v>
          </cell>
          <cell r="L80">
            <v>6.0615384615384613</v>
          </cell>
          <cell r="M80">
            <v>0.30877192982456142</v>
          </cell>
        </row>
        <row r="81">
          <cell r="J81">
            <v>7.9331713900134941</v>
          </cell>
          <cell r="K81">
            <v>0.2359249329758713</v>
          </cell>
          <cell r="L81">
            <v>6.0615384615384613</v>
          </cell>
          <cell r="M81">
            <v>0.30877192982456142</v>
          </cell>
        </row>
        <row r="82">
          <cell r="J82">
            <v>8.0539811066126852</v>
          </cell>
          <cell r="K82">
            <v>0.2359249329758713</v>
          </cell>
          <cell r="L82">
            <v>6.1538461538461542</v>
          </cell>
          <cell r="M82">
            <v>0.30877192982456142</v>
          </cell>
        </row>
        <row r="83">
          <cell r="J83">
            <v>8.2956005398110655</v>
          </cell>
          <cell r="K83">
            <v>0.2359249329758713</v>
          </cell>
          <cell r="L83">
            <v>6.338461538461539</v>
          </cell>
          <cell r="M83">
            <v>0.30877192982456142</v>
          </cell>
        </row>
        <row r="84">
          <cell r="J84">
            <v>8.4164102564102539</v>
          </cell>
          <cell r="K84">
            <v>0.2359249329758713</v>
          </cell>
          <cell r="L84">
            <v>6.4307692307692301</v>
          </cell>
          <cell r="M84">
            <v>0.30877192982456142</v>
          </cell>
        </row>
        <row r="85">
          <cell r="J85">
            <v>8.4164102564102539</v>
          </cell>
          <cell r="K85">
            <v>0.2359249329758713</v>
          </cell>
          <cell r="L85">
            <v>6.4307692307692301</v>
          </cell>
          <cell r="M85">
            <v>0.30877192982456142</v>
          </cell>
        </row>
        <row r="86">
          <cell r="J86">
            <v>8.9133603238866375</v>
          </cell>
          <cell r="K86">
            <v>0.2578125</v>
          </cell>
          <cell r="L86">
            <v>6.615384615384615</v>
          </cell>
          <cell r="M86">
            <v>0.34736842105263155</v>
          </cell>
        </row>
        <row r="87">
          <cell r="J87">
            <v>9.1206477732793498</v>
          </cell>
          <cell r="K87">
            <v>0.2578125</v>
          </cell>
          <cell r="L87">
            <v>6.7692307692307692</v>
          </cell>
          <cell r="M87">
            <v>0.34736842105263155</v>
          </cell>
        </row>
        <row r="88">
          <cell r="J88">
            <v>8.9133603238866375</v>
          </cell>
          <cell r="K88">
            <v>0.2578125</v>
          </cell>
          <cell r="L88">
            <v>6.615384615384615</v>
          </cell>
          <cell r="M88">
            <v>0.34736842105263155</v>
          </cell>
        </row>
        <row r="89">
          <cell r="J89">
            <v>8.871902834008095</v>
          </cell>
          <cell r="K89">
            <v>0.2578125</v>
          </cell>
          <cell r="L89">
            <v>6.5846153846153843</v>
          </cell>
          <cell r="M89">
            <v>0.34736842105263155</v>
          </cell>
        </row>
        <row r="90">
          <cell r="J90">
            <v>8.871902834008095</v>
          </cell>
          <cell r="K90">
            <v>0.2578125</v>
          </cell>
          <cell r="L90">
            <v>6.5846153846153843</v>
          </cell>
          <cell r="M90">
            <v>0.34736842105263155</v>
          </cell>
        </row>
        <row r="91">
          <cell r="J91">
            <v>8.9962753036437224</v>
          </cell>
          <cell r="K91">
            <v>0.2578125</v>
          </cell>
          <cell r="L91">
            <v>6.6769230769230763</v>
          </cell>
          <cell r="M91">
            <v>0.34736842105263155</v>
          </cell>
        </row>
        <row r="92">
          <cell r="J92">
            <v>9.2966261808367072</v>
          </cell>
          <cell r="K92">
            <v>0.27848101265822783</v>
          </cell>
          <cell r="L92">
            <v>6.7076923076923078</v>
          </cell>
          <cell r="M92">
            <v>0.38596491228070179</v>
          </cell>
        </row>
        <row r="93">
          <cell r="J93">
            <v>9.3392712550607282</v>
          </cell>
          <cell r="K93">
            <v>0.27848101265822783</v>
          </cell>
          <cell r="L93">
            <v>6.7384615384615376</v>
          </cell>
          <cell r="M93">
            <v>0.38596491228070179</v>
          </cell>
        </row>
        <row r="94">
          <cell r="J94">
            <v>9.3819163292847509</v>
          </cell>
          <cell r="K94">
            <v>0.27848101265822783</v>
          </cell>
          <cell r="L94">
            <v>6.7692307692307692</v>
          </cell>
          <cell r="M94">
            <v>0.38596491228070179</v>
          </cell>
        </row>
        <row r="95">
          <cell r="J95">
            <v>9.3819163292847509</v>
          </cell>
          <cell r="K95">
            <v>0.27848101265822783</v>
          </cell>
          <cell r="L95">
            <v>6.7692307692307692</v>
          </cell>
          <cell r="M95">
            <v>0.38596491228070179</v>
          </cell>
        </row>
        <row r="96">
          <cell r="J96">
            <v>9.9938461538461549</v>
          </cell>
          <cell r="K96">
            <v>0.29802955665024627</v>
          </cell>
          <cell r="L96">
            <v>7.0153846153846153</v>
          </cell>
          <cell r="M96">
            <v>0.42456140350877192</v>
          </cell>
        </row>
        <row r="97">
          <cell r="J97">
            <v>10.344507422402161</v>
          </cell>
          <cell r="K97">
            <v>0.29802955665024627</v>
          </cell>
          <cell r="L97">
            <v>7.2615384615384624</v>
          </cell>
          <cell r="M97">
            <v>0.42456140350877192</v>
          </cell>
        </row>
        <row r="98">
          <cell r="J98">
            <v>10.607503373819164</v>
          </cell>
          <cell r="K98">
            <v>0.29802955665024627</v>
          </cell>
          <cell r="L98">
            <v>7.4461538461538463</v>
          </cell>
          <cell r="M98">
            <v>0.42456140350877192</v>
          </cell>
        </row>
        <row r="99">
          <cell r="J99">
            <v>10.607503373819164</v>
          </cell>
          <cell r="K99">
            <v>0.29802955665024627</v>
          </cell>
          <cell r="L99">
            <v>7.4461538461538463</v>
          </cell>
          <cell r="M99">
            <v>0.42456140350877192</v>
          </cell>
        </row>
        <row r="100">
          <cell r="J100">
            <v>11.045829959514171</v>
          </cell>
          <cell r="K100">
            <v>0.29802955665024627</v>
          </cell>
          <cell r="L100">
            <v>7.7538461538461538</v>
          </cell>
          <cell r="M100">
            <v>0.42456140350877192</v>
          </cell>
        </row>
        <row r="101">
          <cell r="J101">
            <v>11.527989203778679</v>
          </cell>
          <cell r="K101">
            <v>0.29802955665024627</v>
          </cell>
          <cell r="L101">
            <v>8.092307692307692</v>
          </cell>
          <cell r="M101">
            <v>0.42456140350877192</v>
          </cell>
        </row>
        <row r="102">
          <cell r="J102">
            <v>12.010148448043186</v>
          </cell>
          <cell r="K102">
            <v>0.29802955665024627</v>
          </cell>
          <cell r="L102">
            <v>8.430769230769231</v>
          </cell>
          <cell r="M102">
            <v>0.42456140350877192</v>
          </cell>
        </row>
        <row r="103">
          <cell r="J103">
            <v>12.74072874493927</v>
          </cell>
          <cell r="K103">
            <v>0.31654676258992809</v>
          </cell>
          <cell r="L103">
            <v>8.7076923076923087</v>
          </cell>
          <cell r="M103">
            <v>0.4631578947368421</v>
          </cell>
        </row>
        <row r="104">
          <cell r="J104">
            <v>12.74072874493927</v>
          </cell>
          <cell r="K104">
            <v>0.31654676258992809</v>
          </cell>
          <cell r="L104">
            <v>8.7076923076923087</v>
          </cell>
          <cell r="M104">
            <v>0.4631578947368421</v>
          </cell>
        </row>
        <row r="105">
          <cell r="J105">
            <v>13.145910931174088</v>
          </cell>
          <cell r="K105">
            <v>0.31654676258992809</v>
          </cell>
          <cell r="L105">
            <v>8.9846153846153847</v>
          </cell>
          <cell r="M105">
            <v>0.4631578947368421</v>
          </cell>
        </row>
        <row r="106">
          <cell r="J106">
            <v>13.641133603238865</v>
          </cell>
          <cell r="K106">
            <v>0.31654676258992809</v>
          </cell>
          <cell r="L106">
            <v>9.3230769230769237</v>
          </cell>
          <cell r="M106">
            <v>0.4631578947368421</v>
          </cell>
        </row>
        <row r="107">
          <cell r="J107">
            <v>14.046315789473683</v>
          </cell>
          <cell r="K107">
            <v>0.31654676258992809</v>
          </cell>
          <cell r="L107">
            <v>9.6</v>
          </cell>
          <cell r="M107">
            <v>0.4631578947368421</v>
          </cell>
        </row>
        <row r="108">
          <cell r="J108">
            <v>14.046315789473683</v>
          </cell>
          <cell r="K108">
            <v>0.31654676258992809</v>
          </cell>
          <cell r="L108">
            <v>9.6</v>
          </cell>
          <cell r="M108">
            <v>0.4631578947368421</v>
          </cell>
        </row>
        <row r="109">
          <cell r="J109">
            <v>14.406477732793521</v>
          </cell>
          <cell r="K109">
            <v>0.31654676258992809</v>
          </cell>
          <cell r="L109">
            <v>9.8461538461538467</v>
          </cell>
          <cell r="M109">
            <v>0.4631578947368421</v>
          </cell>
        </row>
        <row r="110">
          <cell r="J110">
            <v>14.856680161943318</v>
          </cell>
          <cell r="K110">
            <v>0.31654676258992809</v>
          </cell>
          <cell r="L110">
            <v>10.153846153846153</v>
          </cell>
          <cell r="M110">
            <v>0.4631578947368421</v>
          </cell>
        </row>
        <row r="111">
          <cell r="J111">
            <v>15.261862348178136</v>
          </cell>
          <cell r="K111">
            <v>0.31654676258992809</v>
          </cell>
          <cell r="L111">
            <v>10.430769230769231</v>
          </cell>
          <cell r="M111">
            <v>0.4631578947368421</v>
          </cell>
        </row>
        <row r="112">
          <cell r="J112">
            <v>15.757085020242913</v>
          </cell>
          <cell r="K112">
            <v>0.31654676258992809</v>
          </cell>
          <cell r="L112">
            <v>10.76923076923077</v>
          </cell>
          <cell r="M112">
            <v>0.4631578947368421</v>
          </cell>
        </row>
        <row r="113">
          <cell r="J113">
            <v>16.172739541160595</v>
          </cell>
          <cell r="K113">
            <v>0.33411214953271023</v>
          </cell>
          <cell r="L113">
            <v>10.76923076923077</v>
          </cell>
          <cell r="M113">
            <v>0.50175438596491229</v>
          </cell>
        </row>
        <row r="114">
          <cell r="J114">
            <v>16.542402159244265</v>
          </cell>
          <cell r="K114">
            <v>0.33411214953271023</v>
          </cell>
          <cell r="L114">
            <v>11.015384615384615</v>
          </cell>
          <cell r="M114">
            <v>0.50175438596491229</v>
          </cell>
        </row>
        <row r="115">
          <cell r="J115">
            <v>17.441511470985155</v>
          </cell>
          <cell r="K115">
            <v>0.35079726651480636</v>
          </cell>
          <cell r="L115">
            <v>11.323076923076922</v>
          </cell>
          <cell r="M115">
            <v>0.54035087719298247</v>
          </cell>
        </row>
        <row r="116">
          <cell r="J116">
            <v>17.725883940620783</v>
          </cell>
          <cell r="K116">
            <v>0.35079726651480636</v>
          </cell>
          <cell r="L116">
            <v>11.507692307692308</v>
          </cell>
          <cell r="M116">
            <v>0.54035087719298247</v>
          </cell>
        </row>
        <row r="117">
          <cell r="J117">
            <v>17.725883940620783</v>
          </cell>
          <cell r="K117">
            <v>0.35079726651480636</v>
          </cell>
          <cell r="L117">
            <v>11.507692307692308</v>
          </cell>
          <cell r="M117">
            <v>0.54035087719298247</v>
          </cell>
        </row>
        <row r="118">
          <cell r="J118">
            <v>17.915465587044533</v>
          </cell>
          <cell r="K118">
            <v>0.35079726651480636</v>
          </cell>
          <cell r="L118">
            <v>11.63076923076923</v>
          </cell>
          <cell r="M118">
            <v>0.54035087719298247</v>
          </cell>
        </row>
        <row r="119">
          <cell r="J119">
            <v>17.962860998650473</v>
          </cell>
          <cell r="K119">
            <v>0.35079726651480636</v>
          </cell>
          <cell r="L119">
            <v>11.661538461538461</v>
          </cell>
          <cell r="M119">
            <v>0.54035087719298247</v>
          </cell>
        </row>
        <row r="120">
          <cell r="J120">
            <v>18.01025641025641</v>
          </cell>
          <cell r="K120">
            <v>0.35079726651480636</v>
          </cell>
          <cell r="L120">
            <v>11.692307692307692</v>
          </cell>
          <cell r="M120">
            <v>0.54035087719298247</v>
          </cell>
        </row>
        <row r="121">
          <cell r="J121">
            <v>18.579001349527669</v>
          </cell>
          <cell r="K121">
            <v>0.35079726651480636</v>
          </cell>
          <cell r="L121">
            <v>12.061538461538463</v>
          </cell>
          <cell r="M121">
            <v>0.54035087719298247</v>
          </cell>
        </row>
        <row r="122">
          <cell r="J122">
            <v>18.579001349527669</v>
          </cell>
          <cell r="K122">
            <v>0.35079726651480636</v>
          </cell>
          <cell r="L122">
            <v>12.061538461538463</v>
          </cell>
          <cell r="M122">
            <v>0.54035087719298247</v>
          </cell>
        </row>
        <row r="123">
          <cell r="J123">
            <v>19.100350877192984</v>
          </cell>
          <cell r="K123">
            <v>0.35079726651480636</v>
          </cell>
          <cell r="L123">
            <v>12.399999999999999</v>
          </cell>
          <cell r="M123">
            <v>0.54035087719298247</v>
          </cell>
        </row>
        <row r="124">
          <cell r="J124">
            <v>19.432118758434548</v>
          </cell>
          <cell r="K124">
            <v>0.35079726651480636</v>
          </cell>
          <cell r="L124">
            <v>12.615384615384615</v>
          </cell>
          <cell r="M124">
            <v>0.54035087719298247</v>
          </cell>
        </row>
        <row r="125">
          <cell r="J125">
            <v>20.307692307692303</v>
          </cell>
          <cell r="K125">
            <v>0.36666666666666664</v>
          </cell>
          <cell r="L125">
            <v>12.86153846153846</v>
          </cell>
          <cell r="M125">
            <v>0.57894736842105254</v>
          </cell>
        </row>
        <row r="126">
          <cell r="J126">
            <v>20.307692307692303</v>
          </cell>
          <cell r="K126">
            <v>0.36666666666666664</v>
          </cell>
          <cell r="L126">
            <v>12.86153846153846</v>
          </cell>
          <cell r="M126">
            <v>0.57894736842105254</v>
          </cell>
        </row>
        <row r="127">
          <cell r="J127">
            <v>20.605020242914975</v>
          </cell>
          <cell r="K127">
            <v>0.38177874186550975</v>
          </cell>
          <cell r="L127">
            <v>12.738461538461538</v>
          </cell>
          <cell r="M127">
            <v>0.61754385964912284</v>
          </cell>
        </row>
        <row r="128">
          <cell r="J128">
            <v>8.19364448857994</v>
          </cell>
          <cell r="K128">
            <v>0.38378378378378375</v>
          </cell>
          <cell r="L128">
            <v>5.0490566037735851</v>
          </cell>
          <cell r="M128">
            <v>0.62280701754385959</v>
          </cell>
        </row>
        <row r="129">
          <cell r="J129">
            <v>7.8312888888888894</v>
          </cell>
          <cell r="K129">
            <v>0.38775510204081631</v>
          </cell>
          <cell r="L129">
            <v>4.7946666666666671</v>
          </cell>
          <cell r="M129">
            <v>0.6333333333333333</v>
          </cell>
        </row>
        <row r="130">
          <cell r="J130">
            <v>7.8312888888888894</v>
          </cell>
          <cell r="K130">
            <v>0.38775510204081631</v>
          </cell>
          <cell r="L130">
            <v>4.7946666666666671</v>
          </cell>
          <cell r="M130">
            <v>0.6333333333333333</v>
          </cell>
        </row>
        <row r="131">
          <cell r="J131">
            <v>0.28746666666666665</v>
          </cell>
          <cell r="K131">
            <v>0.38775510204081631</v>
          </cell>
          <cell r="L131">
            <v>0.17599999999999999</v>
          </cell>
          <cell r="M131">
            <v>0.6333333333333333</v>
          </cell>
        </row>
        <row r="132">
          <cell r="J132">
            <v>0.27004444444444448</v>
          </cell>
          <cell r="K132">
            <v>0.38775510204081631</v>
          </cell>
          <cell r="L132">
            <v>0.16533333333333333</v>
          </cell>
          <cell r="M132">
            <v>0.6333333333333333</v>
          </cell>
        </row>
        <row r="133">
          <cell r="J133">
            <v>0.26968421052631575</v>
          </cell>
          <cell r="K133">
            <v>0.39682539682539686</v>
          </cell>
          <cell r="L133">
            <v>0.16266666666666665</v>
          </cell>
          <cell r="M133">
            <v>0.6578947368421052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20"/>
      <sheetName val="30"/>
      <sheetName val="40"/>
      <sheetName val="50"/>
      <sheetName val="60"/>
      <sheetName val="kontrol"/>
    </sheetNames>
    <sheetDataSet>
      <sheetData sheetId="0">
        <row r="3">
          <cell r="J3">
            <v>0.61538461538461531</v>
          </cell>
          <cell r="K3">
            <v>0</v>
          </cell>
          <cell r="L3">
            <v>0.61538461538461542</v>
          </cell>
          <cell r="M3">
            <v>0</v>
          </cell>
        </row>
        <row r="4">
          <cell r="J4">
            <v>0.73846153846153828</v>
          </cell>
          <cell r="K4">
            <v>0</v>
          </cell>
          <cell r="L4">
            <v>0.73846153846153839</v>
          </cell>
          <cell r="M4">
            <v>0</v>
          </cell>
        </row>
        <row r="5">
          <cell r="J5">
            <v>0.73846153846153828</v>
          </cell>
          <cell r="K5">
            <v>0</v>
          </cell>
          <cell r="L5">
            <v>0.73846153846153839</v>
          </cell>
          <cell r="M5">
            <v>0</v>
          </cell>
        </row>
        <row r="6">
          <cell r="J6">
            <v>0.73846153846153828</v>
          </cell>
          <cell r="K6">
            <v>0</v>
          </cell>
          <cell r="L6">
            <v>0.73846153846153839</v>
          </cell>
          <cell r="M6">
            <v>0</v>
          </cell>
        </row>
        <row r="7">
          <cell r="J7">
            <v>0.76923076923076916</v>
          </cell>
          <cell r="K7">
            <v>0</v>
          </cell>
          <cell r="L7">
            <v>0.76923076923076927</v>
          </cell>
          <cell r="M7">
            <v>0</v>
          </cell>
        </row>
        <row r="8">
          <cell r="J8">
            <v>0.79999999999999993</v>
          </cell>
          <cell r="K8">
            <v>0</v>
          </cell>
          <cell r="L8">
            <v>0.8</v>
          </cell>
          <cell r="M8">
            <v>0</v>
          </cell>
        </row>
        <row r="9">
          <cell r="J9">
            <v>0.8307692307692307</v>
          </cell>
          <cell r="K9">
            <v>0</v>
          </cell>
          <cell r="L9">
            <v>0.83076923076923082</v>
          </cell>
          <cell r="M9">
            <v>0</v>
          </cell>
        </row>
        <row r="10">
          <cell r="J10">
            <v>0.86283400809716593</v>
          </cell>
          <cell r="K10">
            <v>3.7162162162162164E-2</v>
          </cell>
          <cell r="L10">
            <v>0.83076923076923082</v>
          </cell>
          <cell r="M10">
            <v>3.8596491228070177E-2</v>
          </cell>
        </row>
        <row r="11">
          <cell r="J11">
            <v>0.86283400809716593</v>
          </cell>
          <cell r="K11">
            <v>3.7162162162162164E-2</v>
          </cell>
          <cell r="L11">
            <v>0.83076923076923082</v>
          </cell>
          <cell r="M11">
            <v>3.8596491228070177E-2</v>
          </cell>
        </row>
        <row r="12">
          <cell r="J12">
            <v>0.86283400809716593</v>
          </cell>
          <cell r="K12">
            <v>3.7162162162162164E-2</v>
          </cell>
          <cell r="L12">
            <v>0.83076923076923082</v>
          </cell>
          <cell r="M12">
            <v>3.8596491228070177E-2</v>
          </cell>
        </row>
        <row r="13">
          <cell r="J13">
            <v>0.86283400809716593</v>
          </cell>
          <cell r="K13">
            <v>3.7162162162162164E-2</v>
          </cell>
          <cell r="L13">
            <v>0.83076923076923082</v>
          </cell>
          <cell r="M13">
            <v>3.8596491228070177E-2</v>
          </cell>
        </row>
        <row r="14">
          <cell r="J14">
            <v>0.86283400809716593</v>
          </cell>
          <cell r="K14">
            <v>3.7162162162162164E-2</v>
          </cell>
          <cell r="L14">
            <v>0.83076923076923082</v>
          </cell>
          <cell r="M14">
            <v>3.8596491228070177E-2</v>
          </cell>
        </row>
        <row r="15">
          <cell r="J15">
            <v>0.86283400809716593</v>
          </cell>
          <cell r="K15">
            <v>3.7162162162162164E-2</v>
          </cell>
          <cell r="L15">
            <v>0.83076923076923082</v>
          </cell>
          <cell r="M15">
            <v>3.8596491228070177E-2</v>
          </cell>
        </row>
        <row r="16">
          <cell r="J16">
            <v>0.86283400809716593</v>
          </cell>
          <cell r="K16">
            <v>3.7162162162162164E-2</v>
          </cell>
          <cell r="L16">
            <v>0.83076923076923082</v>
          </cell>
          <cell r="M16">
            <v>3.8596491228070177E-2</v>
          </cell>
        </row>
        <row r="17">
          <cell r="J17">
            <v>0.89479082321187575</v>
          </cell>
          <cell r="K17">
            <v>3.7162162162162164E-2</v>
          </cell>
          <cell r="L17">
            <v>0.86153846153846148</v>
          </cell>
          <cell r="M17">
            <v>3.8596491228070177E-2</v>
          </cell>
        </row>
        <row r="18">
          <cell r="J18">
            <v>0.92804318488529003</v>
          </cell>
          <cell r="K18">
            <v>7.1661237785016277E-2</v>
          </cell>
          <cell r="L18">
            <v>0.86153846153846148</v>
          </cell>
          <cell r="M18">
            <v>7.7192982456140355E-2</v>
          </cell>
        </row>
        <row r="19">
          <cell r="J19">
            <v>0.92804318488529003</v>
          </cell>
          <cell r="K19">
            <v>7.1661237785016277E-2</v>
          </cell>
          <cell r="L19">
            <v>0.86153846153846148</v>
          </cell>
          <cell r="M19">
            <v>7.7192982456140355E-2</v>
          </cell>
        </row>
        <row r="20">
          <cell r="J20">
            <v>0.92804318488529003</v>
          </cell>
          <cell r="K20">
            <v>7.1661237785016277E-2</v>
          </cell>
          <cell r="L20">
            <v>0.86153846153846148</v>
          </cell>
          <cell r="M20">
            <v>7.7192982456140355E-2</v>
          </cell>
        </row>
        <row r="21">
          <cell r="J21">
            <v>0.96118758434547902</v>
          </cell>
          <cell r="K21">
            <v>7.1661237785016277E-2</v>
          </cell>
          <cell r="L21">
            <v>0.89230769230769225</v>
          </cell>
          <cell r="M21">
            <v>7.7192982456140355E-2</v>
          </cell>
        </row>
        <row r="22">
          <cell r="J22">
            <v>0.96118758434547902</v>
          </cell>
          <cell r="K22">
            <v>7.1661237785016277E-2</v>
          </cell>
          <cell r="L22">
            <v>0.89230769230769225</v>
          </cell>
          <cell r="M22">
            <v>7.7192982456140355E-2</v>
          </cell>
        </row>
        <row r="23">
          <cell r="J23">
            <v>1.0299595141700404</v>
          </cell>
          <cell r="K23">
            <v>0.10377358490566038</v>
          </cell>
          <cell r="L23">
            <v>0.92307692307692313</v>
          </cell>
          <cell r="M23">
            <v>0.11578947368421053</v>
          </cell>
        </row>
        <row r="24">
          <cell r="J24">
            <v>1.0299595141700404</v>
          </cell>
          <cell r="K24">
            <v>0.10377358490566038</v>
          </cell>
          <cell r="L24">
            <v>0.92307692307692313</v>
          </cell>
          <cell r="M24">
            <v>0.11578947368421053</v>
          </cell>
        </row>
        <row r="25">
          <cell r="J25">
            <v>1.0299595141700404</v>
          </cell>
          <cell r="K25">
            <v>0.10377358490566038</v>
          </cell>
          <cell r="L25">
            <v>0.92307692307692313</v>
          </cell>
          <cell r="M25">
            <v>0.11578947368421053</v>
          </cell>
        </row>
        <row r="26">
          <cell r="J26">
            <v>1.4762753036437246</v>
          </cell>
          <cell r="K26">
            <v>0.10377358490566038</v>
          </cell>
          <cell r="L26">
            <v>1.323076923076923</v>
          </cell>
          <cell r="M26">
            <v>0.11578947368421053</v>
          </cell>
        </row>
        <row r="27">
          <cell r="J27">
            <v>1.6136032388663968</v>
          </cell>
          <cell r="K27">
            <v>0.10377358490566038</v>
          </cell>
          <cell r="L27">
            <v>1.4461538461538461</v>
          </cell>
          <cell r="M27">
            <v>0.11578947368421053</v>
          </cell>
        </row>
        <row r="28">
          <cell r="J28">
            <v>1.6479352226720647</v>
          </cell>
          <cell r="K28">
            <v>0.10377358490566038</v>
          </cell>
          <cell r="L28">
            <v>1.4769230769230768</v>
          </cell>
          <cell r="M28">
            <v>0.11578947368421053</v>
          </cell>
        </row>
        <row r="29">
          <cell r="J29">
            <v>1.6479352226720647</v>
          </cell>
          <cell r="K29">
            <v>0.10377358490566038</v>
          </cell>
          <cell r="L29">
            <v>1.4769230769230768</v>
          </cell>
          <cell r="M29">
            <v>0.11578947368421053</v>
          </cell>
        </row>
        <row r="30">
          <cell r="J30">
            <v>1.6822672064777329</v>
          </cell>
          <cell r="K30">
            <v>0.10377358490566038</v>
          </cell>
          <cell r="L30">
            <v>1.5076923076923079</v>
          </cell>
          <cell r="M30">
            <v>0.11578947368421053</v>
          </cell>
        </row>
        <row r="31">
          <cell r="J31">
            <v>1.8114979757085017</v>
          </cell>
          <cell r="K31">
            <v>0.1337386018237082</v>
          </cell>
          <cell r="L31">
            <v>1.5692307692307692</v>
          </cell>
          <cell r="M31">
            <v>0.15438596491228071</v>
          </cell>
        </row>
        <row r="32">
          <cell r="J32">
            <v>2.1311740890688258</v>
          </cell>
          <cell r="K32">
            <v>0.1337386018237082</v>
          </cell>
          <cell r="L32">
            <v>1.8461538461538463</v>
          </cell>
          <cell r="M32">
            <v>0.15438596491228071</v>
          </cell>
        </row>
        <row r="33">
          <cell r="J33">
            <v>2.1666936572199726</v>
          </cell>
          <cell r="K33">
            <v>0.1337386018237082</v>
          </cell>
          <cell r="L33">
            <v>1.8769230769230769</v>
          </cell>
          <cell r="M33">
            <v>0.15438596491228071</v>
          </cell>
        </row>
        <row r="34">
          <cell r="J34">
            <v>2.1666936572199726</v>
          </cell>
          <cell r="K34">
            <v>0.1337386018237082</v>
          </cell>
          <cell r="L34">
            <v>1.8769230769230769</v>
          </cell>
          <cell r="M34">
            <v>0.15438596491228071</v>
          </cell>
        </row>
        <row r="35">
          <cell r="J35">
            <v>2.2377327935222668</v>
          </cell>
          <cell r="K35">
            <v>0.1337386018237082</v>
          </cell>
          <cell r="L35">
            <v>1.9384615384615385</v>
          </cell>
          <cell r="M35">
            <v>0.15438596491228071</v>
          </cell>
        </row>
        <row r="36">
          <cell r="J36">
            <v>2.3492577597840758</v>
          </cell>
          <cell r="K36">
            <v>0.16176470588235295</v>
          </cell>
          <cell r="L36">
            <v>1.9692307692307693</v>
          </cell>
          <cell r="M36">
            <v>0.19298245614035089</v>
          </cell>
        </row>
        <row r="37">
          <cell r="J37">
            <v>2.4226720647773279</v>
          </cell>
          <cell r="K37">
            <v>0.16176470588235295</v>
          </cell>
          <cell r="L37">
            <v>2.0307692307692307</v>
          </cell>
          <cell r="M37">
            <v>0.19298245614035089</v>
          </cell>
        </row>
        <row r="38">
          <cell r="J38">
            <v>2.4226720647773279</v>
          </cell>
          <cell r="K38">
            <v>0.16176470588235295</v>
          </cell>
          <cell r="L38">
            <v>2.0307692307692307</v>
          </cell>
          <cell r="M38">
            <v>0.19298245614035089</v>
          </cell>
        </row>
        <row r="39">
          <cell r="J39">
            <v>2.7897435897435896</v>
          </cell>
          <cell r="K39">
            <v>0.16176470588235295</v>
          </cell>
          <cell r="L39">
            <v>2.3384615384615381</v>
          </cell>
          <cell r="M39">
            <v>0.19298245614035089</v>
          </cell>
        </row>
        <row r="40">
          <cell r="J40">
            <v>2.8998650472334684</v>
          </cell>
          <cell r="K40">
            <v>0.16176470588235295</v>
          </cell>
          <cell r="L40">
            <v>2.430769230769231</v>
          </cell>
          <cell r="M40">
            <v>0.19298245614035089</v>
          </cell>
        </row>
        <row r="41">
          <cell r="J41">
            <v>3.1201079622132255</v>
          </cell>
          <cell r="K41">
            <v>0.16176470588235295</v>
          </cell>
          <cell r="L41">
            <v>2.6153846153846154</v>
          </cell>
          <cell r="M41">
            <v>0.19298245614035089</v>
          </cell>
        </row>
        <row r="42">
          <cell r="J42">
            <v>3.3726315789473684</v>
          </cell>
          <cell r="K42">
            <v>0.18803418803418803</v>
          </cell>
          <cell r="L42">
            <v>2.7384615384615385</v>
          </cell>
          <cell r="M42">
            <v>0.23157894736842105</v>
          </cell>
        </row>
        <row r="43">
          <cell r="J43">
            <v>3.3726315789473684</v>
          </cell>
          <cell r="K43">
            <v>0.18803418803418803</v>
          </cell>
          <cell r="L43">
            <v>2.7384615384615385</v>
          </cell>
          <cell r="M43">
            <v>0.23157894736842105</v>
          </cell>
        </row>
        <row r="44">
          <cell r="J44">
            <v>3.6</v>
          </cell>
          <cell r="K44">
            <v>0.18803418803418803</v>
          </cell>
          <cell r="L44">
            <v>2.9230769230769229</v>
          </cell>
          <cell r="M44">
            <v>0.23157894736842105</v>
          </cell>
        </row>
        <row r="45">
          <cell r="J45">
            <v>3.7515789473684213</v>
          </cell>
          <cell r="K45">
            <v>0.18803418803418803</v>
          </cell>
          <cell r="L45">
            <v>3.0461538461538464</v>
          </cell>
          <cell r="M45">
            <v>0.23157894736842105</v>
          </cell>
        </row>
        <row r="46">
          <cell r="J46">
            <v>4.0168421052631578</v>
          </cell>
          <cell r="K46">
            <v>0.18803418803418803</v>
          </cell>
          <cell r="L46">
            <v>3.2615384615384615</v>
          </cell>
          <cell r="M46">
            <v>0.23157894736842105</v>
          </cell>
        </row>
        <row r="47">
          <cell r="J47">
            <v>4.1427260458839399</v>
          </cell>
          <cell r="K47">
            <v>0.212707182320442</v>
          </cell>
          <cell r="L47">
            <v>3.2615384615384615</v>
          </cell>
          <cell r="M47">
            <v>0.27017543859649124</v>
          </cell>
        </row>
        <row r="48">
          <cell r="J48">
            <v>4.2990553306342774</v>
          </cell>
          <cell r="K48">
            <v>0.212707182320442</v>
          </cell>
          <cell r="L48">
            <v>3.3846153846153846</v>
          </cell>
          <cell r="M48">
            <v>0.27017543859649124</v>
          </cell>
        </row>
        <row r="49">
          <cell r="J49">
            <v>4.533549257759784</v>
          </cell>
          <cell r="K49">
            <v>0.212707182320442</v>
          </cell>
          <cell r="L49">
            <v>3.569230769230769</v>
          </cell>
          <cell r="M49">
            <v>0.27017543859649124</v>
          </cell>
        </row>
        <row r="50">
          <cell r="J50">
            <v>4.7680431848852898</v>
          </cell>
          <cell r="K50">
            <v>0.212707182320442</v>
          </cell>
          <cell r="L50">
            <v>3.7538461538461538</v>
          </cell>
          <cell r="M50">
            <v>0.27017543859649124</v>
          </cell>
        </row>
        <row r="51">
          <cell r="J51">
            <v>5.0025371120107964</v>
          </cell>
          <cell r="K51">
            <v>0.212707182320442</v>
          </cell>
          <cell r="L51">
            <v>3.9384615384615387</v>
          </cell>
          <cell r="M51">
            <v>0.27017543859649124</v>
          </cell>
        </row>
        <row r="52">
          <cell r="J52">
            <v>5.0025371120107964</v>
          </cell>
          <cell r="K52">
            <v>0.212707182320442</v>
          </cell>
          <cell r="L52">
            <v>3.9384615384615387</v>
          </cell>
          <cell r="M52">
            <v>0.27017543859649124</v>
          </cell>
        </row>
        <row r="53">
          <cell r="J53">
            <v>5.2370310391363022</v>
          </cell>
          <cell r="K53">
            <v>0.212707182320442</v>
          </cell>
          <cell r="L53">
            <v>4.1230769230769235</v>
          </cell>
          <cell r="M53">
            <v>0.27017543859649124</v>
          </cell>
        </row>
        <row r="54">
          <cell r="J54">
            <v>5.3933603238866397</v>
          </cell>
          <cell r="K54">
            <v>0.212707182320442</v>
          </cell>
          <cell r="L54">
            <v>4.2461538461538462</v>
          </cell>
          <cell r="M54">
            <v>0.27017543859649124</v>
          </cell>
        </row>
        <row r="55">
          <cell r="J55">
            <v>5.66693657219973</v>
          </cell>
          <cell r="K55">
            <v>0.212707182320442</v>
          </cell>
          <cell r="L55">
            <v>4.4615384615384617</v>
          </cell>
          <cell r="M55">
            <v>0.27017543859649124</v>
          </cell>
        </row>
        <row r="56">
          <cell r="J56">
            <v>5.8391363022941958</v>
          </cell>
          <cell r="K56">
            <v>0.2359249329758713</v>
          </cell>
          <cell r="L56">
            <v>4.4615384615384617</v>
          </cell>
          <cell r="M56">
            <v>0.30877192982456142</v>
          </cell>
        </row>
        <row r="57">
          <cell r="J57">
            <v>6.1210256410256401</v>
          </cell>
          <cell r="K57">
            <v>0.2359249329758713</v>
          </cell>
          <cell r="L57">
            <v>4.6769230769230763</v>
          </cell>
          <cell r="M57">
            <v>0.30877192982456142</v>
          </cell>
        </row>
        <row r="58">
          <cell r="J58">
            <v>6.508825910931173</v>
          </cell>
          <cell r="K58">
            <v>0.2578125</v>
          </cell>
          <cell r="L58">
            <v>4.8307692307692305</v>
          </cell>
          <cell r="M58">
            <v>0.34736842105263155</v>
          </cell>
        </row>
        <row r="59">
          <cell r="J59">
            <v>6.7575708502024279</v>
          </cell>
          <cell r="K59">
            <v>0.2578125</v>
          </cell>
          <cell r="L59">
            <v>5.0153846153846153</v>
          </cell>
          <cell r="M59">
            <v>0.34736842105263155</v>
          </cell>
        </row>
        <row r="60">
          <cell r="J60">
            <v>7.0477732793522252</v>
          </cell>
          <cell r="K60">
            <v>0.2578125</v>
          </cell>
          <cell r="L60">
            <v>5.2307692307692308</v>
          </cell>
          <cell r="M60">
            <v>0.34736842105263155</v>
          </cell>
        </row>
        <row r="61">
          <cell r="J61">
            <v>7.0477732793522252</v>
          </cell>
          <cell r="K61">
            <v>0.2578125</v>
          </cell>
          <cell r="L61">
            <v>5.2307692307692308</v>
          </cell>
          <cell r="M61">
            <v>0.34736842105263155</v>
          </cell>
        </row>
        <row r="62">
          <cell r="J62">
            <v>7.2136032388663951</v>
          </cell>
          <cell r="K62">
            <v>0.2578125</v>
          </cell>
          <cell r="L62">
            <v>5.3538461538461535</v>
          </cell>
          <cell r="M62">
            <v>0.34736842105263155</v>
          </cell>
        </row>
        <row r="63">
          <cell r="J63">
            <v>7.5038056680161933</v>
          </cell>
          <cell r="K63">
            <v>0.2578125</v>
          </cell>
          <cell r="L63">
            <v>5.5692307692307699</v>
          </cell>
          <cell r="M63">
            <v>0.34736842105263155</v>
          </cell>
        </row>
        <row r="64">
          <cell r="J64">
            <v>7.7525506072874473</v>
          </cell>
          <cell r="K64">
            <v>0.2578125</v>
          </cell>
          <cell r="L64">
            <v>5.7538461538461538</v>
          </cell>
          <cell r="M64">
            <v>0.34736842105263155</v>
          </cell>
        </row>
        <row r="65">
          <cell r="J65">
            <v>7.7525506072874473</v>
          </cell>
          <cell r="K65">
            <v>0.2578125</v>
          </cell>
          <cell r="L65">
            <v>5.7538461538461538</v>
          </cell>
          <cell r="M65">
            <v>0.34736842105263155</v>
          </cell>
        </row>
        <row r="66">
          <cell r="J66">
            <v>8.3584345479082334</v>
          </cell>
          <cell r="K66">
            <v>0.27848101265822783</v>
          </cell>
          <cell r="L66">
            <v>6.0307692307692315</v>
          </cell>
          <cell r="M66">
            <v>0.38596491228070179</v>
          </cell>
        </row>
        <row r="67">
          <cell r="J67">
            <v>8.6569500674763837</v>
          </cell>
          <cell r="K67">
            <v>0.27848101265822783</v>
          </cell>
          <cell r="L67">
            <v>6.2461538461538462</v>
          </cell>
          <cell r="M67">
            <v>0.38596491228070179</v>
          </cell>
        </row>
        <row r="68">
          <cell r="J68">
            <v>8.9128205128205114</v>
          </cell>
          <cell r="K68">
            <v>0.27848101265822783</v>
          </cell>
          <cell r="L68">
            <v>6.4307692307692301</v>
          </cell>
          <cell r="M68">
            <v>0.38596491228070179</v>
          </cell>
        </row>
        <row r="69">
          <cell r="J69">
            <v>9.2966261808367072</v>
          </cell>
          <cell r="K69">
            <v>0.27848101265822783</v>
          </cell>
          <cell r="L69">
            <v>6.7076923076923078</v>
          </cell>
          <cell r="M69">
            <v>0.38596491228070179</v>
          </cell>
        </row>
        <row r="70">
          <cell r="J70">
            <v>9.2966261808367072</v>
          </cell>
          <cell r="K70">
            <v>0.27848101265822783</v>
          </cell>
          <cell r="L70">
            <v>6.7076923076923078</v>
          </cell>
          <cell r="M70">
            <v>0.38596491228070179</v>
          </cell>
        </row>
        <row r="71">
          <cell r="J71">
            <v>9.5951417004048576</v>
          </cell>
          <cell r="K71">
            <v>0.27848101265822783</v>
          </cell>
          <cell r="L71">
            <v>6.9230769230769234</v>
          </cell>
          <cell r="M71">
            <v>0.38596491228070179</v>
          </cell>
        </row>
        <row r="72">
          <cell r="J72">
            <v>9.8936572199730097</v>
          </cell>
          <cell r="K72">
            <v>0.27848101265822783</v>
          </cell>
          <cell r="L72">
            <v>7.138461538461538</v>
          </cell>
          <cell r="M72">
            <v>0.38596491228070179</v>
          </cell>
        </row>
        <row r="73">
          <cell r="J73">
            <v>10.064237516869095</v>
          </cell>
          <cell r="K73">
            <v>0.27848101265822783</v>
          </cell>
          <cell r="L73">
            <v>7.2615384615384624</v>
          </cell>
          <cell r="M73">
            <v>0.38596491228070179</v>
          </cell>
        </row>
        <row r="74">
          <cell r="J74">
            <v>7.7926045883940604</v>
          </cell>
          <cell r="K74">
            <v>0.29716399506781754</v>
          </cell>
          <cell r="L74">
            <v>5.476923076923077</v>
          </cell>
          <cell r="M74">
            <v>0.42280701754385969</v>
          </cell>
        </row>
        <row r="75">
          <cell r="J75">
            <v>7.7926045883940604</v>
          </cell>
          <cell r="K75">
            <v>0.29716399506781754</v>
          </cell>
          <cell r="L75">
            <v>5.476923076923077</v>
          </cell>
          <cell r="M75">
            <v>0.42280701754385969</v>
          </cell>
        </row>
        <row r="76">
          <cell r="J76">
            <v>8.361727395411604</v>
          </cell>
          <cell r="K76">
            <v>0.29716399506781754</v>
          </cell>
          <cell r="L76">
            <v>5.8769230769230774</v>
          </cell>
          <cell r="M76">
            <v>0.42280701754385969</v>
          </cell>
        </row>
        <row r="77">
          <cell r="J77">
            <v>9.1497435897435864</v>
          </cell>
          <cell r="K77">
            <v>0.29716399506781754</v>
          </cell>
          <cell r="L77">
            <v>6.4307692307692301</v>
          </cell>
          <cell r="M77">
            <v>0.42280701754385969</v>
          </cell>
        </row>
        <row r="78">
          <cell r="J78">
            <v>9.8939811066126833</v>
          </cell>
          <cell r="K78">
            <v>0.29716399506781754</v>
          </cell>
          <cell r="L78">
            <v>6.953846153846154</v>
          </cell>
          <cell r="M78">
            <v>0.42280701754385969</v>
          </cell>
        </row>
        <row r="79">
          <cell r="J79">
            <v>9.8939811066126833</v>
          </cell>
          <cell r="K79">
            <v>0.29716399506781754</v>
          </cell>
          <cell r="L79">
            <v>6.953846153846154</v>
          </cell>
          <cell r="M79">
            <v>0.42280701754385969</v>
          </cell>
        </row>
        <row r="80">
          <cell r="J80">
            <v>10.419325236167339</v>
          </cell>
          <cell r="K80">
            <v>0.29716399506781754</v>
          </cell>
          <cell r="L80">
            <v>7.3230769230769237</v>
          </cell>
          <cell r="M80">
            <v>0.42280701754385969</v>
          </cell>
        </row>
        <row r="81">
          <cell r="J81">
            <v>11.196599190283399</v>
          </cell>
          <cell r="K81">
            <v>0.31572629051620649</v>
          </cell>
          <cell r="L81">
            <v>7.661538461538461</v>
          </cell>
          <cell r="M81">
            <v>0.46140350877192982</v>
          </cell>
        </row>
        <row r="82">
          <cell r="J82">
            <v>11.736194331983805</v>
          </cell>
          <cell r="K82">
            <v>0.31572629051620649</v>
          </cell>
          <cell r="L82">
            <v>8.0307692307692307</v>
          </cell>
          <cell r="M82">
            <v>0.46140350877192982</v>
          </cell>
        </row>
        <row r="83">
          <cell r="J83">
            <v>12.09592442645074</v>
          </cell>
          <cell r="K83">
            <v>0.31572629051620649</v>
          </cell>
          <cell r="L83">
            <v>8.2769230769230759</v>
          </cell>
          <cell r="M83">
            <v>0.46140350877192982</v>
          </cell>
        </row>
        <row r="84">
          <cell r="J84">
            <v>12.09592442645074</v>
          </cell>
          <cell r="K84">
            <v>0.31572629051620649</v>
          </cell>
          <cell r="L84">
            <v>8.2769230769230759</v>
          </cell>
          <cell r="M84">
            <v>0.46140350877192982</v>
          </cell>
        </row>
        <row r="85">
          <cell r="J85">
            <v>12.635519568151146</v>
          </cell>
          <cell r="K85">
            <v>0.31572629051620649</v>
          </cell>
          <cell r="L85">
            <v>8.6461538461538474</v>
          </cell>
          <cell r="M85">
            <v>0.46140350877192982</v>
          </cell>
        </row>
        <row r="86">
          <cell r="J86">
            <v>13.430769230769233</v>
          </cell>
          <cell r="K86">
            <v>0.33333333333333331</v>
          </cell>
          <cell r="L86">
            <v>8.953846153846154</v>
          </cell>
          <cell r="M86">
            <v>0.5</v>
          </cell>
        </row>
        <row r="87">
          <cell r="J87">
            <v>13.846153846153847</v>
          </cell>
          <cell r="K87">
            <v>0.33333333333333331</v>
          </cell>
          <cell r="L87">
            <v>9.2307692307692299</v>
          </cell>
          <cell r="M87">
            <v>0.5</v>
          </cell>
        </row>
        <row r="88">
          <cell r="J88">
            <v>13.846153846153847</v>
          </cell>
          <cell r="K88">
            <v>0.33333333333333331</v>
          </cell>
          <cell r="L88">
            <v>9.2307692307692299</v>
          </cell>
          <cell r="M88">
            <v>0.5</v>
          </cell>
        </row>
        <row r="89">
          <cell r="J89">
            <v>14.353846153846156</v>
          </cell>
          <cell r="K89">
            <v>0.33333333333333331</v>
          </cell>
          <cell r="L89">
            <v>9.569230769230769</v>
          </cell>
          <cell r="M89">
            <v>0.5</v>
          </cell>
        </row>
        <row r="90">
          <cell r="J90">
            <v>14.76923076923077</v>
          </cell>
          <cell r="K90">
            <v>0.33333333333333331</v>
          </cell>
          <cell r="L90">
            <v>9.8461538461538467</v>
          </cell>
          <cell r="M90">
            <v>0.5</v>
          </cell>
        </row>
        <row r="91">
          <cell r="J91">
            <v>15.184615384615386</v>
          </cell>
          <cell r="K91">
            <v>0.33333333333333331</v>
          </cell>
          <cell r="L91">
            <v>10.123076923076923</v>
          </cell>
          <cell r="M91">
            <v>0.5</v>
          </cell>
        </row>
        <row r="92">
          <cell r="J92">
            <v>15.646153846153847</v>
          </cell>
          <cell r="K92">
            <v>0.33333333333333331</v>
          </cell>
          <cell r="L92">
            <v>10.430769230769231</v>
          </cell>
          <cell r="M92">
            <v>0.5</v>
          </cell>
        </row>
        <row r="93">
          <cell r="J93">
            <v>15.646153846153847</v>
          </cell>
          <cell r="K93">
            <v>0.33333333333333331</v>
          </cell>
          <cell r="L93">
            <v>10.430769230769231</v>
          </cell>
          <cell r="M93">
            <v>0.5</v>
          </cell>
        </row>
        <row r="94">
          <cell r="J94">
            <v>16.015384615384619</v>
          </cell>
          <cell r="K94">
            <v>0.33333333333333331</v>
          </cell>
          <cell r="L94">
            <v>10.676923076923078</v>
          </cell>
          <cell r="M94">
            <v>0.5</v>
          </cell>
        </row>
        <row r="95">
          <cell r="J95">
            <v>16.94823211875843</v>
          </cell>
          <cell r="K95">
            <v>0.35005701254275939</v>
          </cell>
          <cell r="L95">
            <v>11.015384615384615</v>
          </cell>
          <cell r="M95">
            <v>0.53859649122807018</v>
          </cell>
        </row>
        <row r="96">
          <cell r="J96">
            <v>17.374304993252363</v>
          </cell>
          <cell r="K96">
            <v>0.35005701254275939</v>
          </cell>
          <cell r="L96">
            <v>11.292307692307693</v>
          </cell>
          <cell r="M96">
            <v>0.53859649122807018</v>
          </cell>
        </row>
        <row r="97">
          <cell r="J97">
            <v>17.374304993252363</v>
          </cell>
          <cell r="K97">
            <v>0.35005701254275939</v>
          </cell>
          <cell r="L97">
            <v>11.292307692307693</v>
          </cell>
          <cell r="M97">
            <v>0.53859649122807018</v>
          </cell>
        </row>
        <row r="98">
          <cell r="J98">
            <v>17.895060728744937</v>
          </cell>
          <cell r="K98">
            <v>0.35005701254275939</v>
          </cell>
          <cell r="L98">
            <v>11.63076923076923</v>
          </cell>
          <cell r="M98">
            <v>0.53859649122807018</v>
          </cell>
        </row>
        <row r="99">
          <cell r="J99">
            <v>18.368475033738189</v>
          </cell>
          <cell r="K99">
            <v>0.35005701254275939</v>
          </cell>
          <cell r="L99">
            <v>11.938461538461537</v>
          </cell>
          <cell r="M99">
            <v>0.53859649122807018</v>
          </cell>
        </row>
        <row r="100">
          <cell r="J100">
            <v>18.794547908232119</v>
          </cell>
          <cell r="K100">
            <v>0.35005701254275939</v>
          </cell>
          <cell r="L100">
            <v>12.215384615384616</v>
          </cell>
          <cell r="M100">
            <v>0.53859649122807018</v>
          </cell>
        </row>
        <row r="101">
          <cell r="J101">
            <v>19.078596491228065</v>
          </cell>
          <cell r="K101">
            <v>0.35005701254275939</v>
          </cell>
          <cell r="L101">
            <v>12.399999999999999</v>
          </cell>
          <cell r="M101">
            <v>0.53859649122807018</v>
          </cell>
        </row>
        <row r="102">
          <cell r="J102">
            <v>19.557192982456137</v>
          </cell>
          <cell r="K102">
            <v>0.36596218020022248</v>
          </cell>
          <cell r="L102">
            <v>12.399999999999999</v>
          </cell>
          <cell r="M102">
            <v>0.57719298245614037</v>
          </cell>
        </row>
        <row r="103">
          <cell r="J103">
            <v>18.877786774628877</v>
          </cell>
          <cell r="K103">
            <v>0.36596218020022248</v>
          </cell>
          <cell r="L103">
            <v>11.969230769230769</v>
          </cell>
          <cell r="M103">
            <v>0.57719298245614037</v>
          </cell>
        </row>
        <row r="104">
          <cell r="J104">
            <v>18.974844804318487</v>
          </cell>
          <cell r="K104">
            <v>0.36596218020022248</v>
          </cell>
          <cell r="L104">
            <v>12.030769230769231</v>
          </cell>
          <cell r="M104">
            <v>0.57719298245614037</v>
          </cell>
        </row>
        <row r="105">
          <cell r="J105">
            <v>19.557192982456137</v>
          </cell>
          <cell r="K105">
            <v>0.36596218020022248</v>
          </cell>
          <cell r="L105">
            <v>12.399999999999999</v>
          </cell>
          <cell r="M105">
            <v>0.57719298245614037</v>
          </cell>
        </row>
        <row r="106">
          <cell r="J106">
            <v>19.557192982456137</v>
          </cell>
          <cell r="K106">
            <v>0.36596218020022248</v>
          </cell>
          <cell r="L106">
            <v>12.399999999999999</v>
          </cell>
          <cell r="M106">
            <v>0.57719298245614037</v>
          </cell>
        </row>
        <row r="107">
          <cell r="J107">
            <v>19.702780026990553</v>
          </cell>
          <cell r="K107">
            <v>0.36596218020022248</v>
          </cell>
          <cell r="L107">
            <v>12.492307692307692</v>
          </cell>
          <cell r="M107">
            <v>0.57719298245614037</v>
          </cell>
        </row>
        <row r="108">
          <cell r="J108">
            <v>20.184939271255057</v>
          </cell>
          <cell r="K108">
            <v>0.38110749185667747</v>
          </cell>
          <cell r="L108">
            <v>12.492307692307692</v>
          </cell>
          <cell r="M108">
            <v>0.61578947368421044</v>
          </cell>
        </row>
        <row r="109">
          <cell r="J109">
            <v>20.184939271255057</v>
          </cell>
          <cell r="K109">
            <v>0.38110749185667747</v>
          </cell>
          <cell r="L109">
            <v>12.492307692307692</v>
          </cell>
          <cell r="M109">
            <v>0.61578947368421044</v>
          </cell>
        </row>
        <row r="110">
          <cell r="J110">
            <v>20.184939271255057</v>
          </cell>
          <cell r="K110">
            <v>0.38110749185667747</v>
          </cell>
          <cell r="L110">
            <v>12.492307692307692</v>
          </cell>
          <cell r="M110">
            <v>0.61578947368421044</v>
          </cell>
        </row>
        <row r="111">
          <cell r="J111">
            <v>20.184939271255057</v>
          </cell>
          <cell r="K111">
            <v>0.38110749185667747</v>
          </cell>
          <cell r="L111">
            <v>12.492307692307692</v>
          </cell>
          <cell r="M111">
            <v>0.61578947368421044</v>
          </cell>
        </row>
        <row r="112">
          <cell r="J112">
            <v>20.184939271255057</v>
          </cell>
          <cell r="K112">
            <v>0.38110749185667747</v>
          </cell>
          <cell r="L112">
            <v>12.492307692307692</v>
          </cell>
          <cell r="M112">
            <v>0.61578947368421044</v>
          </cell>
        </row>
        <row r="113">
          <cell r="J113">
            <v>20.234655870445344</v>
          </cell>
          <cell r="K113">
            <v>0.38110749185667747</v>
          </cell>
          <cell r="L113">
            <v>12.523076923076925</v>
          </cell>
          <cell r="M113">
            <v>0.61578947368421044</v>
          </cell>
        </row>
        <row r="114">
          <cell r="J114">
            <v>21.179271255060726</v>
          </cell>
          <cell r="K114">
            <v>0.38110749185667747</v>
          </cell>
          <cell r="L114">
            <v>13.107692307692307</v>
          </cell>
          <cell r="M114">
            <v>0.61578947368421044</v>
          </cell>
        </row>
        <row r="115">
          <cell r="J115">
            <v>21.685182186234815</v>
          </cell>
          <cell r="K115">
            <v>0.39554612937433725</v>
          </cell>
          <cell r="L115">
            <v>13.107692307692307</v>
          </cell>
          <cell r="M115">
            <v>0.65438596491228063</v>
          </cell>
        </row>
        <row r="116">
          <cell r="J116">
            <v>22.296032388663964</v>
          </cell>
          <cell r="K116">
            <v>0.39554612937433725</v>
          </cell>
          <cell r="L116">
            <v>13.476923076923075</v>
          </cell>
          <cell r="M116">
            <v>0.65438596491228063</v>
          </cell>
        </row>
        <row r="117">
          <cell r="J117">
            <v>22.957786774628879</v>
          </cell>
          <cell r="K117">
            <v>0.39554612937433725</v>
          </cell>
          <cell r="L117">
            <v>13.876923076923077</v>
          </cell>
          <cell r="M117">
            <v>0.65438596491228063</v>
          </cell>
        </row>
        <row r="118">
          <cell r="J118">
            <v>23.517732793522267</v>
          </cell>
          <cell r="K118">
            <v>0.39554612937433725</v>
          </cell>
          <cell r="L118">
            <v>14.215384615384616</v>
          </cell>
          <cell r="M118">
            <v>0.65438596491228063</v>
          </cell>
        </row>
        <row r="119">
          <cell r="J119">
            <v>24.128582995951412</v>
          </cell>
          <cell r="K119">
            <v>0.39554612937433725</v>
          </cell>
          <cell r="L119">
            <v>14.584615384615384</v>
          </cell>
          <cell r="M119">
            <v>0.65438596491228063</v>
          </cell>
        </row>
        <row r="120">
          <cell r="J120">
            <v>24.128582995951412</v>
          </cell>
          <cell r="K120">
            <v>0.39554612937433725</v>
          </cell>
          <cell r="L120">
            <v>14.584615384615384</v>
          </cell>
          <cell r="M120">
            <v>0.65438596491228063</v>
          </cell>
        </row>
        <row r="121">
          <cell r="J121">
            <v>24.535816464237516</v>
          </cell>
          <cell r="K121">
            <v>0.39554612937433725</v>
          </cell>
          <cell r="L121">
            <v>14.830769230769231</v>
          </cell>
          <cell r="M121">
            <v>0.65438596491228063</v>
          </cell>
        </row>
        <row r="122">
          <cell r="J122">
            <v>25.044858299595141</v>
          </cell>
          <cell r="K122">
            <v>0.39554612937433725</v>
          </cell>
          <cell r="L122">
            <v>15.13846153846154</v>
          </cell>
          <cell r="M122">
            <v>0.65438596491228063</v>
          </cell>
        </row>
        <row r="123">
          <cell r="J123">
            <v>26.254251012145748</v>
          </cell>
          <cell r="K123">
            <v>0.40932642487046633</v>
          </cell>
          <cell r="L123">
            <v>15.507692307692308</v>
          </cell>
          <cell r="M123">
            <v>0.69298245614035092</v>
          </cell>
        </row>
        <row r="124">
          <cell r="J124">
            <v>25.941700404858295</v>
          </cell>
          <cell r="K124">
            <v>0.40932642487046633</v>
          </cell>
          <cell r="L124">
            <v>15.323076923076922</v>
          </cell>
          <cell r="M124">
            <v>0.69298245614035092</v>
          </cell>
        </row>
        <row r="125">
          <cell r="J125">
            <v>25.941700404858295</v>
          </cell>
          <cell r="K125">
            <v>0.40932642487046633</v>
          </cell>
          <cell r="L125">
            <v>15.323076923076922</v>
          </cell>
          <cell r="M125">
            <v>0.69298245614035092</v>
          </cell>
        </row>
        <row r="126">
          <cell r="J126">
            <v>25.993792172739539</v>
          </cell>
          <cell r="K126">
            <v>0.40932642487046633</v>
          </cell>
          <cell r="L126">
            <v>15.353846153846153</v>
          </cell>
          <cell r="M126">
            <v>0.69298245614035092</v>
          </cell>
        </row>
        <row r="127">
          <cell r="J127">
            <v>27.139811066126853</v>
          </cell>
          <cell r="K127">
            <v>0.40932642487046633</v>
          </cell>
          <cell r="L127">
            <v>16.030769230769231</v>
          </cell>
          <cell r="M127">
            <v>0.69298245614035092</v>
          </cell>
        </row>
        <row r="128">
          <cell r="J128">
            <v>28.504453441295546</v>
          </cell>
          <cell r="K128">
            <v>0.42249240121580545</v>
          </cell>
          <cell r="L128">
            <v>16.46153846153846</v>
          </cell>
          <cell r="M128">
            <v>0.731578947368421</v>
          </cell>
        </row>
        <row r="129">
          <cell r="J129">
            <v>28.504453441295546</v>
          </cell>
          <cell r="K129">
            <v>0.42249240121580545</v>
          </cell>
          <cell r="L129">
            <v>16.46153846153846</v>
          </cell>
          <cell r="M129">
            <v>0.731578947368421</v>
          </cell>
        </row>
        <row r="130">
          <cell r="J130">
            <v>29.090526315789475</v>
          </cell>
          <cell r="K130">
            <v>0.42249240121580545</v>
          </cell>
          <cell r="L130">
            <v>16.8</v>
          </cell>
          <cell r="M130">
            <v>0.731578947368421</v>
          </cell>
        </row>
        <row r="131">
          <cell r="J131">
            <v>29.676599190283405</v>
          </cell>
          <cell r="K131">
            <v>0.42249240121580545</v>
          </cell>
          <cell r="L131">
            <v>17.138461538461538</v>
          </cell>
          <cell r="M131">
            <v>0.731578947368421</v>
          </cell>
        </row>
        <row r="132">
          <cell r="J132">
            <v>30.262672064777327</v>
          </cell>
          <cell r="K132">
            <v>0.42249240121580545</v>
          </cell>
          <cell r="L132">
            <v>17.476923076923075</v>
          </cell>
          <cell r="M132">
            <v>0.731578947368421</v>
          </cell>
        </row>
        <row r="133">
          <cell r="J133">
            <v>30.902024291497977</v>
          </cell>
          <cell r="K133">
            <v>0.42249240121580545</v>
          </cell>
          <cell r="L133">
            <v>17.846153846153847</v>
          </cell>
          <cell r="M133">
            <v>0.731578947368421</v>
          </cell>
        </row>
        <row r="134">
          <cell r="J134">
            <v>30.902024291497977</v>
          </cell>
          <cell r="K134">
            <v>0.42249240121580545</v>
          </cell>
          <cell r="L134">
            <v>17.846153846153847</v>
          </cell>
          <cell r="M134">
            <v>0.731578947368421</v>
          </cell>
        </row>
        <row r="135">
          <cell r="J135">
            <v>31.434817813765182</v>
          </cell>
          <cell r="K135">
            <v>0.42249240121580545</v>
          </cell>
          <cell r="L135">
            <v>18.153846153846153</v>
          </cell>
          <cell r="M135">
            <v>0.731578947368421</v>
          </cell>
        </row>
        <row r="136">
          <cell r="J136">
            <v>32.680161943319831</v>
          </cell>
          <cell r="K136">
            <v>0.43508424182358768</v>
          </cell>
          <cell r="L136">
            <v>18.46153846153846</v>
          </cell>
          <cell r="M136">
            <v>0.77017543859649118</v>
          </cell>
        </row>
        <row r="137">
          <cell r="J137">
            <v>33.333765182186234</v>
          </cell>
          <cell r="K137">
            <v>0.43508424182358768</v>
          </cell>
          <cell r="L137">
            <v>18.830769230769231</v>
          </cell>
          <cell r="M137">
            <v>0.77017543859649118</v>
          </cell>
        </row>
        <row r="138">
          <cell r="J138">
            <v>33.333765182186234</v>
          </cell>
          <cell r="K138">
            <v>0.43508424182358768</v>
          </cell>
          <cell r="L138">
            <v>18.830769230769231</v>
          </cell>
          <cell r="M138">
            <v>0.77017543859649118</v>
          </cell>
        </row>
        <row r="139">
          <cell r="J139">
            <v>33.769500674763826</v>
          </cell>
          <cell r="K139">
            <v>0.43508424182358768</v>
          </cell>
          <cell r="L139">
            <v>19.076923076923077</v>
          </cell>
          <cell r="M139">
            <v>0.77017543859649118</v>
          </cell>
        </row>
        <row r="140">
          <cell r="J140">
            <v>34.532037786774623</v>
          </cell>
          <cell r="K140">
            <v>0.43508424182358768</v>
          </cell>
          <cell r="L140">
            <v>19.507692307692306</v>
          </cell>
          <cell r="M140">
            <v>0.77017543859649118</v>
          </cell>
        </row>
        <row r="141">
          <cell r="J141">
            <v>35.076707152496624</v>
          </cell>
          <cell r="K141">
            <v>0.43508424182358768</v>
          </cell>
          <cell r="L141">
            <v>19.815384615384616</v>
          </cell>
          <cell r="M141">
            <v>0.77017543859649118</v>
          </cell>
        </row>
        <row r="142">
          <cell r="J142">
            <v>36.453711201079621</v>
          </cell>
          <cell r="K142">
            <v>0.44713870029097963</v>
          </cell>
          <cell r="L142">
            <v>20.153846153846153</v>
          </cell>
          <cell r="M142">
            <v>0.80877192982456148</v>
          </cell>
        </row>
        <row r="143">
          <cell r="J143">
            <v>36.453711201079621</v>
          </cell>
          <cell r="K143">
            <v>0.44713870029097963</v>
          </cell>
          <cell r="L143">
            <v>20.153846153846153</v>
          </cell>
          <cell r="M143">
            <v>0.80877192982456148</v>
          </cell>
        </row>
        <row r="144">
          <cell r="J144">
            <v>37.065910931174088</v>
          </cell>
          <cell r="K144">
            <v>0.44713870029097963</v>
          </cell>
          <cell r="L144">
            <v>20.492307692307691</v>
          </cell>
          <cell r="M144">
            <v>0.80877192982456148</v>
          </cell>
        </row>
        <row r="145">
          <cell r="J145">
            <v>37.62245614035087</v>
          </cell>
          <cell r="K145">
            <v>0.44713870029097963</v>
          </cell>
          <cell r="L145">
            <v>20.799999999999997</v>
          </cell>
          <cell r="M145">
            <v>0.80877192982456148</v>
          </cell>
        </row>
        <row r="146">
          <cell r="J146">
            <v>38.345964912280706</v>
          </cell>
          <cell r="K146">
            <v>0.44713870029097963</v>
          </cell>
          <cell r="L146">
            <v>21.200000000000003</v>
          </cell>
          <cell r="M146">
            <v>0.80877192982456148</v>
          </cell>
        </row>
        <row r="147">
          <cell r="J147">
            <v>38.345964912280706</v>
          </cell>
          <cell r="K147">
            <v>0.44713870029097963</v>
          </cell>
          <cell r="L147">
            <v>21.200000000000003</v>
          </cell>
          <cell r="M147">
            <v>0.80877192982456148</v>
          </cell>
        </row>
        <row r="148">
          <cell r="J148">
            <v>39.618947368421054</v>
          </cell>
          <cell r="K148">
            <v>0.45868945868945865</v>
          </cell>
          <cell r="L148">
            <v>21.446153846153848</v>
          </cell>
          <cell r="M148">
            <v>0.84736842105263155</v>
          </cell>
        </row>
        <row r="149">
          <cell r="J149">
            <v>40.24421052631579</v>
          </cell>
          <cell r="K149">
            <v>0.45868945868945865</v>
          </cell>
          <cell r="L149">
            <v>21.784615384615385</v>
          </cell>
          <cell r="M149">
            <v>0.84736842105263155</v>
          </cell>
        </row>
        <row r="150">
          <cell r="J150">
            <v>40.926315789473684</v>
          </cell>
          <cell r="K150">
            <v>0.45868945868945865</v>
          </cell>
          <cell r="L150">
            <v>22.153846153846153</v>
          </cell>
          <cell r="M150">
            <v>0.84736842105263155</v>
          </cell>
        </row>
        <row r="151">
          <cell r="J151">
            <v>41.551578947368419</v>
          </cell>
          <cell r="K151">
            <v>0.45868945868945865</v>
          </cell>
          <cell r="L151">
            <v>22.492307692307691</v>
          </cell>
          <cell r="M151">
            <v>0.84736842105263155</v>
          </cell>
        </row>
        <row r="152">
          <cell r="J152">
            <v>41.551578947368419</v>
          </cell>
          <cell r="K152">
            <v>0.45868945868945865</v>
          </cell>
          <cell r="L152">
            <v>22.492307692307691</v>
          </cell>
          <cell r="M152">
            <v>0.84736842105263155</v>
          </cell>
        </row>
        <row r="153">
          <cell r="J153">
            <v>42.290526315789478</v>
          </cell>
          <cell r="K153">
            <v>0.45868945868945865</v>
          </cell>
          <cell r="L153">
            <v>22.892307692307693</v>
          </cell>
          <cell r="M153">
            <v>0.84736842105263155</v>
          </cell>
        </row>
        <row r="154">
          <cell r="J154">
            <v>42.858947368421056</v>
          </cell>
          <cell r="K154">
            <v>0.45868945868945865</v>
          </cell>
          <cell r="L154">
            <v>23.200000000000003</v>
          </cell>
          <cell r="M154">
            <v>0.84736842105263155</v>
          </cell>
        </row>
        <row r="155">
          <cell r="J155">
            <v>43.427368421052634</v>
          </cell>
          <cell r="K155">
            <v>0.45868945868945865</v>
          </cell>
          <cell r="L155">
            <v>23.507692307692309</v>
          </cell>
          <cell r="M155">
            <v>0.84736842105263155</v>
          </cell>
        </row>
        <row r="156">
          <cell r="J156">
            <v>43.427368421052634</v>
          </cell>
          <cell r="K156">
            <v>0.45868945868945865</v>
          </cell>
          <cell r="L156">
            <v>23.507692307692309</v>
          </cell>
          <cell r="M156">
            <v>0.84736842105263155</v>
          </cell>
        </row>
        <row r="157">
          <cell r="J157">
            <v>44.05263157894737</v>
          </cell>
          <cell r="K157">
            <v>0.45868945868945865</v>
          </cell>
          <cell r="L157">
            <v>23.846153846153847</v>
          </cell>
          <cell r="M157">
            <v>0.84736842105263155</v>
          </cell>
        </row>
        <row r="158">
          <cell r="J158">
            <v>45.727395411605933</v>
          </cell>
          <cell r="K158">
            <v>0.4697674418604651</v>
          </cell>
          <cell r="L158">
            <v>24.246153846153845</v>
          </cell>
          <cell r="M158">
            <v>0.88596491228070173</v>
          </cell>
        </row>
        <row r="159">
          <cell r="J159">
            <v>46.307692307692299</v>
          </cell>
          <cell r="K159">
            <v>0.4697674418604651</v>
          </cell>
          <cell r="L159">
            <v>24.553846153846152</v>
          </cell>
          <cell r="M159">
            <v>0.88596491228070173</v>
          </cell>
        </row>
        <row r="160">
          <cell r="J160">
            <v>47.004048582995942</v>
          </cell>
          <cell r="K160">
            <v>0.4697674418604651</v>
          </cell>
          <cell r="L160">
            <v>24.923076923076923</v>
          </cell>
          <cell r="M160">
            <v>0.88596491228070173</v>
          </cell>
        </row>
        <row r="161">
          <cell r="J161">
            <v>47.004048582995942</v>
          </cell>
          <cell r="K161">
            <v>0.4697674418604651</v>
          </cell>
          <cell r="L161">
            <v>24.923076923076923</v>
          </cell>
          <cell r="M161">
            <v>0.88596491228070173</v>
          </cell>
        </row>
        <row r="162">
          <cell r="J162">
            <v>47.642375168690947</v>
          </cell>
          <cell r="K162">
            <v>0.4697674418604651</v>
          </cell>
          <cell r="L162">
            <v>25.261538461538461</v>
          </cell>
          <cell r="M162">
            <v>0.88596491228070173</v>
          </cell>
        </row>
        <row r="163">
          <cell r="J163">
            <v>48.222672064777321</v>
          </cell>
          <cell r="K163">
            <v>0.4697674418604651</v>
          </cell>
          <cell r="L163">
            <v>25.569230769230767</v>
          </cell>
          <cell r="M163">
            <v>0.88596491228070173</v>
          </cell>
        </row>
        <row r="164">
          <cell r="J164">
            <v>48.860998650472332</v>
          </cell>
          <cell r="K164">
            <v>0.4697674418604651</v>
          </cell>
          <cell r="L164">
            <v>25.907692307692308</v>
          </cell>
          <cell r="M164">
            <v>0.88596491228070173</v>
          </cell>
        </row>
        <row r="165">
          <cell r="J165">
            <v>49.860944669365708</v>
          </cell>
          <cell r="K165">
            <v>0.48040109389243391</v>
          </cell>
          <cell r="L165">
            <v>25.907692307692308</v>
          </cell>
          <cell r="M165">
            <v>0.92456140350877181</v>
          </cell>
        </row>
        <row r="166">
          <cell r="J166">
            <v>50.630769230769218</v>
          </cell>
          <cell r="K166">
            <v>0.48040109389243391</v>
          </cell>
          <cell r="L166">
            <v>26.307692307692307</v>
          </cell>
          <cell r="M166">
            <v>0.92456140350877181</v>
          </cell>
        </row>
        <row r="167">
          <cell r="J167">
            <v>52.250202429149795</v>
          </cell>
          <cell r="K167">
            <v>0.49061662198391415</v>
          </cell>
          <cell r="L167">
            <v>26.615384615384617</v>
          </cell>
          <cell r="M167">
            <v>0.9631578947368421</v>
          </cell>
        </row>
        <row r="168">
          <cell r="J168">
            <v>43.733117408906885</v>
          </cell>
          <cell r="K168">
            <v>0.49061662198391415</v>
          </cell>
          <cell r="L168">
            <v>22.276923076923079</v>
          </cell>
          <cell r="M168">
            <v>0.9631578947368421</v>
          </cell>
        </row>
        <row r="169">
          <cell r="J169">
            <v>1.3289068825910932</v>
          </cell>
          <cell r="K169">
            <v>0.49061662198391415</v>
          </cell>
          <cell r="L169">
            <v>0.67692307692307696</v>
          </cell>
          <cell r="M169">
            <v>0.9631578947368421</v>
          </cell>
        </row>
        <row r="170">
          <cell r="J170">
            <v>1.3289068825910932</v>
          </cell>
          <cell r="K170">
            <v>0.49061662198391415</v>
          </cell>
          <cell r="L170">
            <v>0.67692307692307696</v>
          </cell>
          <cell r="M170">
            <v>0.9631578947368421</v>
          </cell>
        </row>
        <row r="171">
          <cell r="J171">
            <v>1.751740890688259</v>
          </cell>
          <cell r="K171">
            <v>0.49061662198391415</v>
          </cell>
          <cell r="L171">
            <v>0.89230769230769225</v>
          </cell>
          <cell r="M171">
            <v>0.9631578947368421</v>
          </cell>
        </row>
        <row r="172">
          <cell r="J172">
            <v>1.8121457489878541</v>
          </cell>
          <cell r="K172">
            <v>0.49061662198391415</v>
          </cell>
          <cell r="L172">
            <v>0.92307692307692313</v>
          </cell>
          <cell r="M172">
            <v>0.9631578947368421</v>
          </cell>
        </row>
        <row r="173">
          <cell r="J173">
            <v>1.8121457489878541</v>
          </cell>
          <cell r="K173">
            <v>0.49061662198391415</v>
          </cell>
          <cell r="L173">
            <v>0.92307692307692313</v>
          </cell>
          <cell r="M173">
            <v>0.9631578947368421</v>
          </cell>
        </row>
        <row r="174">
          <cell r="J174">
            <v>1.8121457489878541</v>
          </cell>
          <cell r="K174">
            <v>0.49061662198391415</v>
          </cell>
          <cell r="L174">
            <v>0.92307692307692313</v>
          </cell>
          <cell r="M174">
            <v>0.9631578947368421</v>
          </cell>
        </row>
        <row r="175">
          <cell r="J175">
            <v>1.8477732793522266</v>
          </cell>
          <cell r="K175">
            <v>0.50043821209465378</v>
          </cell>
          <cell r="L175">
            <v>0.92307692307692313</v>
          </cell>
          <cell r="M175">
            <v>1.0017543859649123</v>
          </cell>
        </row>
        <row r="176">
          <cell r="J176">
            <v>1.9093657219973008</v>
          </cell>
          <cell r="K176">
            <v>0.50043821209465378</v>
          </cell>
          <cell r="L176">
            <v>0.9538461538461539</v>
          </cell>
          <cell r="M176">
            <v>1.0017543859649123</v>
          </cell>
        </row>
        <row r="177">
          <cell r="J177">
            <v>1.9093657219973008</v>
          </cell>
          <cell r="K177">
            <v>0.50043821209465378</v>
          </cell>
          <cell r="L177">
            <v>0.9538461538461539</v>
          </cell>
          <cell r="M177">
            <v>1.0017543859649123</v>
          </cell>
        </row>
        <row r="178">
          <cell r="J178">
            <v>1.9709581646423751</v>
          </cell>
          <cell r="K178">
            <v>0.50043821209465378</v>
          </cell>
          <cell r="L178">
            <v>0.98461538461538467</v>
          </cell>
          <cell r="M178">
            <v>1.0017543859649123</v>
          </cell>
        </row>
        <row r="179">
          <cell r="J179">
            <v>1.9709581646423751</v>
          </cell>
          <cell r="K179">
            <v>0.50043821209465378</v>
          </cell>
          <cell r="L179">
            <v>0.98461538461538467</v>
          </cell>
          <cell r="M179">
            <v>1.0017543859649123</v>
          </cell>
        </row>
        <row r="180">
          <cell r="J180">
            <v>1.9709581646423751</v>
          </cell>
          <cell r="K180">
            <v>0.50043821209465378</v>
          </cell>
          <cell r="L180">
            <v>0.98461538461538467</v>
          </cell>
          <cell r="M180">
            <v>1.0017543859649123</v>
          </cell>
        </row>
        <row r="181">
          <cell r="J181">
            <v>1.9709581646423751</v>
          </cell>
          <cell r="K181">
            <v>0.50043821209465378</v>
          </cell>
          <cell r="L181">
            <v>0.98461538461538467</v>
          </cell>
          <cell r="M181">
            <v>1.0017543859649123</v>
          </cell>
        </row>
        <row r="182">
          <cell r="J182">
            <v>1.9709581646423751</v>
          </cell>
          <cell r="K182">
            <v>0.50043821209465378</v>
          </cell>
          <cell r="L182">
            <v>0.98461538461538467</v>
          </cell>
          <cell r="M182">
            <v>1.0017543859649123</v>
          </cell>
        </row>
      </sheetData>
      <sheetData sheetId="1">
        <row r="3">
          <cell r="J3">
            <v>0.21538461538461534</v>
          </cell>
          <cell r="K3">
            <v>0</v>
          </cell>
          <cell r="L3">
            <v>0.21538461538461537</v>
          </cell>
          <cell r="M3">
            <v>0</v>
          </cell>
        </row>
        <row r="4">
          <cell r="J4">
            <v>0.27692307692307688</v>
          </cell>
          <cell r="K4">
            <v>0</v>
          </cell>
          <cell r="L4">
            <v>0.27692307692307694</v>
          </cell>
          <cell r="M4">
            <v>0</v>
          </cell>
        </row>
        <row r="5">
          <cell r="J5">
            <v>0.73846153846153828</v>
          </cell>
          <cell r="K5">
            <v>0</v>
          </cell>
          <cell r="L5">
            <v>0.73846153846153839</v>
          </cell>
          <cell r="M5">
            <v>0</v>
          </cell>
        </row>
        <row r="6">
          <cell r="J6">
            <v>0.73846153846153828</v>
          </cell>
          <cell r="K6">
            <v>0</v>
          </cell>
          <cell r="L6">
            <v>0.73846153846153839</v>
          </cell>
          <cell r="M6">
            <v>0</v>
          </cell>
        </row>
        <row r="7">
          <cell r="J7">
            <v>0.76923076923076916</v>
          </cell>
          <cell r="K7">
            <v>0</v>
          </cell>
          <cell r="L7">
            <v>0.76923076923076927</v>
          </cell>
          <cell r="M7">
            <v>0</v>
          </cell>
        </row>
        <row r="8">
          <cell r="J8">
            <v>0.76923076923076916</v>
          </cell>
          <cell r="K8">
            <v>0</v>
          </cell>
          <cell r="L8">
            <v>0.76923076923076927</v>
          </cell>
          <cell r="M8">
            <v>0</v>
          </cell>
        </row>
        <row r="9">
          <cell r="J9">
            <v>0.79999999999999993</v>
          </cell>
          <cell r="K9">
            <v>0</v>
          </cell>
          <cell r="L9">
            <v>0.8</v>
          </cell>
          <cell r="M9">
            <v>0</v>
          </cell>
        </row>
        <row r="10">
          <cell r="J10">
            <v>0.8307692307692307</v>
          </cell>
          <cell r="K10">
            <v>0</v>
          </cell>
          <cell r="L10">
            <v>0.83076923076923082</v>
          </cell>
          <cell r="M10">
            <v>0</v>
          </cell>
        </row>
        <row r="11">
          <cell r="J11">
            <v>0.86153846153846136</v>
          </cell>
          <cell r="K11">
            <v>0</v>
          </cell>
          <cell r="L11">
            <v>0.86153846153846148</v>
          </cell>
          <cell r="M11">
            <v>0</v>
          </cell>
        </row>
        <row r="12">
          <cell r="J12">
            <v>0.86153846153846136</v>
          </cell>
          <cell r="K12">
            <v>0</v>
          </cell>
          <cell r="L12">
            <v>0.86153846153846148</v>
          </cell>
          <cell r="M12">
            <v>0</v>
          </cell>
        </row>
        <row r="13">
          <cell r="J13">
            <v>1.246315789473684</v>
          </cell>
          <cell r="K13">
            <v>3.7162162162162164E-2</v>
          </cell>
          <cell r="L13">
            <v>1.2</v>
          </cell>
          <cell r="M13">
            <v>3.8596491228070177E-2</v>
          </cell>
        </row>
        <row r="14">
          <cell r="J14">
            <v>1.2782726045883939</v>
          </cell>
          <cell r="K14">
            <v>3.7162162162162164E-2</v>
          </cell>
          <cell r="L14">
            <v>1.2307692307692308</v>
          </cell>
          <cell r="M14">
            <v>3.8596491228070177E-2</v>
          </cell>
        </row>
        <row r="15">
          <cell r="J15">
            <v>1.3421862348178137</v>
          </cell>
          <cell r="K15">
            <v>3.7162162162162164E-2</v>
          </cell>
          <cell r="L15">
            <v>1.2923076923076924</v>
          </cell>
          <cell r="M15">
            <v>3.8596491228070177E-2</v>
          </cell>
        </row>
        <row r="16">
          <cell r="J16">
            <v>1.3741430499325233</v>
          </cell>
          <cell r="K16">
            <v>3.7162162162162164E-2</v>
          </cell>
          <cell r="L16">
            <v>1.323076923076923</v>
          </cell>
          <cell r="M16">
            <v>3.8596491228070177E-2</v>
          </cell>
        </row>
        <row r="17">
          <cell r="J17">
            <v>1.3741430499325233</v>
          </cell>
          <cell r="K17">
            <v>3.7162162162162164E-2</v>
          </cell>
          <cell r="L17">
            <v>1.323076923076923</v>
          </cell>
          <cell r="M17">
            <v>3.8596491228070177E-2</v>
          </cell>
        </row>
        <row r="18">
          <cell r="J18">
            <v>1.6617543859649122</v>
          </cell>
          <cell r="K18">
            <v>3.7162162162162164E-2</v>
          </cell>
          <cell r="L18">
            <v>1.6</v>
          </cell>
          <cell r="M18">
            <v>3.8596491228070177E-2</v>
          </cell>
        </row>
        <row r="19">
          <cell r="J19">
            <v>1.8229419703103913</v>
          </cell>
          <cell r="K19">
            <v>7.1661237785016277E-2</v>
          </cell>
          <cell r="L19">
            <v>1.6923076923076923</v>
          </cell>
          <cell r="M19">
            <v>7.7192982456140355E-2</v>
          </cell>
        </row>
        <row r="20">
          <cell r="J20">
            <v>1.8892307692307693</v>
          </cell>
          <cell r="K20">
            <v>7.1661237785016277E-2</v>
          </cell>
          <cell r="L20">
            <v>1.7538461538461538</v>
          </cell>
          <cell r="M20">
            <v>7.7192982456140355E-2</v>
          </cell>
        </row>
        <row r="21">
          <cell r="J21">
            <v>1.8892307692307693</v>
          </cell>
          <cell r="K21">
            <v>7.1661237785016277E-2</v>
          </cell>
          <cell r="L21">
            <v>1.7538461538461538</v>
          </cell>
          <cell r="M21">
            <v>7.7192982456140355E-2</v>
          </cell>
        </row>
        <row r="22">
          <cell r="J22">
            <v>1.922375168690958</v>
          </cell>
          <cell r="K22">
            <v>7.1661237785016277E-2</v>
          </cell>
          <cell r="L22">
            <v>1.7846153846153845</v>
          </cell>
          <cell r="M22">
            <v>7.7192982456140355E-2</v>
          </cell>
        </row>
        <row r="23">
          <cell r="J23">
            <v>1.9555195681511472</v>
          </cell>
          <cell r="K23">
            <v>7.1661237785016277E-2</v>
          </cell>
          <cell r="L23">
            <v>1.8153846153846156</v>
          </cell>
          <cell r="M23">
            <v>7.7192982456140355E-2</v>
          </cell>
        </row>
        <row r="24">
          <cell r="J24">
            <v>1.9555195681511472</v>
          </cell>
          <cell r="K24">
            <v>7.1661237785016277E-2</v>
          </cell>
          <cell r="L24">
            <v>1.8153846153846156</v>
          </cell>
          <cell r="M24">
            <v>7.7192982456140355E-2</v>
          </cell>
        </row>
        <row r="25">
          <cell r="J25">
            <v>2.0549527665317138</v>
          </cell>
          <cell r="K25">
            <v>7.1661237785016277E-2</v>
          </cell>
          <cell r="L25">
            <v>1.9076923076923078</v>
          </cell>
          <cell r="M25">
            <v>7.7192982456140355E-2</v>
          </cell>
        </row>
        <row r="26">
          <cell r="J26">
            <v>2.1285829959514171</v>
          </cell>
          <cell r="K26">
            <v>0.10377358490566038</v>
          </cell>
          <cell r="L26">
            <v>1.9076923076923078</v>
          </cell>
          <cell r="M26">
            <v>0.11578947368421053</v>
          </cell>
        </row>
        <row r="27">
          <cell r="J27">
            <v>2.197246963562753</v>
          </cell>
          <cell r="K27">
            <v>0.10377358490566038</v>
          </cell>
          <cell r="L27">
            <v>1.9692307692307693</v>
          </cell>
          <cell r="M27">
            <v>0.11578947368421053</v>
          </cell>
        </row>
        <row r="28">
          <cell r="J28">
            <v>2.2315789473684209</v>
          </cell>
          <cell r="K28">
            <v>0.10377358490566038</v>
          </cell>
          <cell r="L28">
            <v>2</v>
          </cell>
          <cell r="M28">
            <v>0.11578947368421053</v>
          </cell>
        </row>
        <row r="29">
          <cell r="J29">
            <v>2.2659109311740888</v>
          </cell>
          <cell r="K29">
            <v>0.10377358490566038</v>
          </cell>
          <cell r="L29">
            <v>2.0307692307692307</v>
          </cell>
          <cell r="M29">
            <v>0.11578947368421053</v>
          </cell>
        </row>
        <row r="30">
          <cell r="J30">
            <v>2.3798110661268552</v>
          </cell>
          <cell r="K30">
            <v>0.1337386018237082</v>
          </cell>
          <cell r="L30">
            <v>2.0615384615384618</v>
          </cell>
          <cell r="M30">
            <v>0.15438596491228071</v>
          </cell>
        </row>
        <row r="31">
          <cell r="J31">
            <v>2.3798110661268552</v>
          </cell>
          <cell r="K31">
            <v>0.1337386018237082</v>
          </cell>
          <cell r="L31">
            <v>2.0615384615384618</v>
          </cell>
          <cell r="M31">
            <v>0.15438596491228071</v>
          </cell>
        </row>
        <row r="32">
          <cell r="J32">
            <v>2.4153306342780021</v>
          </cell>
          <cell r="K32">
            <v>0.1337386018237082</v>
          </cell>
          <cell r="L32">
            <v>2.0923076923076924</v>
          </cell>
          <cell r="M32">
            <v>0.15438596491228071</v>
          </cell>
        </row>
        <row r="33">
          <cell r="J33">
            <v>2.4508502024291494</v>
          </cell>
          <cell r="K33">
            <v>0.1337386018237082</v>
          </cell>
          <cell r="L33">
            <v>2.1230769230769231</v>
          </cell>
          <cell r="M33">
            <v>0.15438596491228071</v>
          </cell>
        </row>
        <row r="34">
          <cell r="J34">
            <v>2.4508502024291494</v>
          </cell>
          <cell r="K34">
            <v>0.1337386018237082</v>
          </cell>
          <cell r="L34">
            <v>2.1230769230769231</v>
          </cell>
          <cell r="M34">
            <v>0.15438596491228071</v>
          </cell>
        </row>
        <row r="35">
          <cell r="J35">
            <v>2.4863697705802963</v>
          </cell>
          <cell r="K35">
            <v>0.1337386018237082</v>
          </cell>
          <cell r="L35">
            <v>2.1538461538461537</v>
          </cell>
          <cell r="M35">
            <v>0.15438596491228071</v>
          </cell>
        </row>
        <row r="36">
          <cell r="J36">
            <v>2.6062078272604587</v>
          </cell>
          <cell r="K36">
            <v>0.16176470588235295</v>
          </cell>
          <cell r="L36">
            <v>2.1846153846153844</v>
          </cell>
          <cell r="M36">
            <v>0.19298245614035089</v>
          </cell>
        </row>
        <row r="37">
          <cell r="J37">
            <v>2.642914979757085</v>
          </cell>
          <cell r="K37">
            <v>0.16176470588235295</v>
          </cell>
          <cell r="L37">
            <v>2.2153846153846155</v>
          </cell>
          <cell r="M37">
            <v>0.19298245614035089</v>
          </cell>
        </row>
        <row r="38">
          <cell r="J38">
            <v>2.6796221322537113</v>
          </cell>
          <cell r="K38">
            <v>0.16176470588235295</v>
          </cell>
          <cell r="L38">
            <v>2.2461538461538462</v>
          </cell>
          <cell r="M38">
            <v>0.19298245614035089</v>
          </cell>
        </row>
        <row r="39">
          <cell r="J39">
            <v>2.7163292847503375</v>
          </cell>
          <cell r="K39">
            <v>0.16176470588235295</v>
          </cell>
          <cell r="L39">
            <v>2.2769230769230768</v>
          </cell>
          <cell r="M39">
            <v>0.19298245614035089</v>
          </cell>
        </row>
        <row r="40">
          <cell r="J40">
            <v>2.7163292847503375</v>
          </cell>
          <cell r="K40">
            <v>0.16176470588235295</v>
          </cell>
          <cell r="L40">
            <v>2.2769230769230768</v>
          </cell>
          <cell r="M40">
            <v>0.19298245614035089</v>
          </cell>
        </row>
        <row r="41">
          <cell r="J41">
            <v>2.88</v>
          </cell>
          <cell r="K41">
            <v>0.18803418803418803</v>
          </cell>
          <cell r="L41">
            <v>2.3384615384615381</v>
          </cell>
          <cell r="M41">
            <v>0.23157894736842105</v>
          </cell>
        </row>
        <row r="42">
          <cell r="J42">
            <v>2.9936842105263159</v>
          </cell>
          <cell r="K42">
            <v>0.18803418803418803</v>
          </cell>
          <cell r="L42">
            <v>2.430769230769231</v>
          </cell>
          <cell r="M42">
            <v>0.23157894736842105</v>
          </cell>
        </row>
        <row r="43">
          <cell r="J43">
            <v>3.0694736842105264</v>
          </cell>
          <cell r="K43">
            <v>0.18803418803418803</v>
          </cell>
          <cell r="L43">
            <v>2.4923076923076923</v>
          </cell>
          <cell r="M43">
            <v>0.23157894736842105</v>
          </cell>
        </row>
        <row r="44">
          <cell r="J44">
            <v>3.0694736842105264</v>
          </cell>
          <cell r="K44">
            <v>0.18803418803418803</v>
          </cell>
          <cell r="L44">
            <v>2.4923076923076923</v>
          </cell>
          <cell r="M44">
            <v>0.23157894736842105</v>
          </cell>
        </row>
        <row r="45">
          <cell r="J45">
            <v>3.3347368421052637</v>
          </cell>
          <cell r="K45">
            <v>0.18803418803418803</v>
          </cell>
          <cell r="L45">
            <v>2.7076923076923078</v>
          </cell>
          <cell r="M45">
            <v>0.23157894736842105</v>
          </cell>
        </row>
        <row r="46">
          <cell r="J46">
            <v>3.7515789473684213</v>
          </cell>
          <cell r="K46">
            <v>0.18803418803418803</v>
          </cell>
          <cell r="L46">
            <v>3.0461538461538464</v>
          </cell>
          <cell r="M46">
            <v>0.23157894736842105</v>
          </cell>
        </row>
        <row r="47">
          <cell r="J47">
            <v>3.9031578947368426</v>
          </cell>
          <cell r="K47">
            <v>0.18803418803418803</v>
          </cell>
          <cell r="L47">
            <v>3.1692307692307695</v>
          </cell>
          <cell r="M47">
            <v>0.23157894736842105</v>
          </cell>
        </row>
        <row r="48">
          <cell r="J48">
            <v>4.1427260458839399</v>
          </cell>
          <cell r="K48">
            <v>0.212707182320442</v>
          </cell>
          <cell r="L48">
            <v>3.2615384615384615</v>
          </cell>
          <cell r="M48">
            <v>0.27017543859649124</v>
          </cell>
        </row>
        <row r="49">
          <cell r="J49">
            <v>4.1427260458839399</v>
          </cell>
          <cell r="K49">
            <v>0.212707182320442</v>
          </cell>
          <cell r="L49">
            <v>3.2615384615384615</v>
          </cell>
          <cell r="M49">
            <v>0.27017543859649124</v>
          </cell>
        </row>
        <row r="50">
          <cell r="J50">
            <v>4.533549257759784</v>
          </cell>
          <cell r="K50">
            <v>0.212707182320442</v>
          </cell>
          <cell r="L50">
            <v>3.569230769230769</v>
          </cell>
          <cell r="M50">
            <v>0.27017543859649124</v>
          </cell>
        </row>
        <row r="51">
          <cell r="J51">
            <v>4.7680431848852898</v>
          </cell>
          <cell r="K51">
            <v>0.212707182320442</v>
          </cell>
          <cell r="L51">
            <v>3.7538461538461538</v>
          </cell>
          <cell r="M51">
            <v>0.27017543859649124</v>
          </cell>
        </row>
        <row r="52">
          <cell r="J52">
            <v>5.0025371120107964</v>
          </cell>
          <cell r="K52">
            <v>0.212707182320442</v>
          </cell>
          <cell r="L52">
            <v>3.9384615384615387</v>
          </cell>
          <cell r="M52">
            <v>0.27017543859649124</v>
          </cell>
        </row>
        <row r="53">
          <cell r="J53">
            <v>5.1545479082321179</v>
          </cell>
          <cell r="K53">
            <v>0.2359249329758713</v>
          </cell>
          <cell r="L53">
            <v>3.9384615384615387</v>
          </cell>
          <cell r="M53">
            <v>0.30877192982456142</v>
          </cell>
        </row>
        <row r="54">
          <cell r="J54">
            <v>5.4364372469635622</v>
          </cell>
          <cell r="K54">
            <v>0.2359249329758713</v>
          </cell>
          <cell r="L54">
            <v>4.1538461538461542</v>
          </cell>
          <cell r="M54">
            <v>0.30877192982456142</v>
          </cell>
        </row>
        <row r="55">
          <cell r="J55">
            <v>5.6377867746288794</v>
          </cell>
          <cell r="K55">
            <v>0.2359249329758713</v>
          </cell>
          <cell r="L55">
            <v>4.3076923076923075</v>
          </cell>
          <cell r="M55">
            <v>0.30877192982456142</v>
          </cell>
        </row>
        <row r="56">
          <cell r="J56">
            <v>5.9196761133603228</v>
          </cell>
          <cell r="K56">
            <v>0.2359249329758713</v>
          </cell>
          <cell r="L56">
            <v>4.523076923076923</v>
          </cell>
          <cell r="M56">
            <v>0.30877192982456142</v>
          </cell>
        </row>
        <row r="57">
          <cell r="J57">
            <v>6.2015654520917671</v>
          </cell>
          <cell r="K57">
            <v>0.2359249329758713</v>
          </cell>
          <cell r="L57">
            <v>4.7384615384615385</v>
          </cell>
          <cell r="M57">
            <v>0.30877192982456142</v>
          </cell>
        </row>
        <row r="58">
          <cell r="J58">
            <v>6.2015654520917671</v>
          </cell>
          <cell r="K58">
            <v>0.2359249329758713</v>
          </cell>
          <cell r="L58">
            <v>4.7384615384615385</v>
          </cell>
          <cell r="M58">
            <v>0.30877192982456142</v>
          </cell>
        </row>
        <row r="59">
          <cell r="J59">
            <v>6.5639946018893376</v>
          </cell>
          <cell r="K59">
            <v>0.2359249329758713</v>
          </cell>
          <cell r="L59">
            <v>5.0153846153846153</v>
          </cell>
          <cell r="M59">
            <v>0.30877192982456142</v>
          </cell>
        </row>
        <row r="60">
          <cell r="J60">
            <v>5.7183265856950056</v>
          </cell>
          <cell r="K60">
            <v>0.2359249329758713</v>
          </cell>
          <cell r="L60">
            <v>4.3692307692307688</v>
          </cell>
          <cell r="M60">
            <v>0.30877192982456142</v>
          </cell>
        </row>
        <row r="61">
          <cell r="J61">
            <v>6.0113360323886624</v>
          </cell>
          <cell r="K61">
            <v>0.2578125</v>
          </cell>
          <cell r="L61">
            <v>4.4615384615384617</v>
          </cell>
          <cell r="M61">
            <v>0.34736842105263155</v>
          </cell>
        </row>
        <row r="62">
          <cell r="J62">
            <v>6.0113360323886624</v>
          </cell>
          <cell r="K62">
            <v>0.2578125</v>
          </cell>
          <cell r="L62">
            <v>4.4615384615384617</v>
          </cell>
          <cell r="M62">
            <v>0.34736842105263155</v>
          </cell>
        </row>
        <row r="63">
          <cell r="J63">
            <v>6.8819433198380562</v>
          </cell>
          <cell r="K63">
            <v>0.2578125</v>
          </cell>
          <cell r="L63">
            <v>5.1076923076923082</v>
          </cell>
          <cell r="M63">
            <v>0.34736842105263155</v>
          </cell>
        </row>
        <row r="64">
          <cell r="J64">
            <v>7.3379757085020225</v>
          </cell>
          <cell r="K64">
            <v>0.2578125</v>
          </cell>
          <cell r="L64">
            <v>5.4461538461538463</v>
          </cell>
          <cell r="M64">
            <v>0.34736842105263155</v>
          </cell>
        </row>
        <row r="65">
          <cell r="J65">
            <v>7.7940080971659906</v>
          </cell>
          <cell r="K65">
            <v>0.2578125</v>
          </cell>
          <cell r="L65">
            <v>5.7846153846153845</v>
          </cell>
          <cell r="M65">
            <v>0.34736842105263155</v>
          </cell>
        </row>
        <row r="66">
          <cell r="J66">
            <v>8.4010796221322526</v>
          </cell>
          <cell r="K66">
            <v>0.27848101265822783</v>
          </cell>
          <cell r="L66">
            <v>6.0615384615384613</v>
          </cell>
          <cell r="M66">
            <v>0.38596491228070179</v>
          </cell>
        </row>
        <row r="67">
          <cell r="J67">
            <v>8.4010796221322526</v>
          </cell>
          <cell r="K67">
            <v>0.27848101265822783</v>
          </cell>
          <cell r="L67">
            <v>6.0615384615384613</v>
          </cell>
          <cell r="M67">
            <v>0.38596491228070179</v>
          </cell>
        </row>
        <row r="68">
          <cell r="J68">
            <v>8.4010796221322526</v>
          </cell>
          <cell r="K68">
            <v>0.27848101265822783</v>
          </cell>
          <cell r="L68">
            <v>6.0615384615384613</v>
          </cell>
          <cell r="M68">
            <v>0.38596491228070179</v>
          </cell>
        </row>
        <row r="69">
          <cell r="J69">
            <v>8.1025641025641022</v>
          </cell>
          <cell r="K69">
            <v>0.27848101265822783</v>
          </cell>
          <cell r="L69">
            <v>5.8461538461538458</v>
          </cell>
          <cell r="M69">
            <v>0.38596491228070179</v>
          </cell>
        </row>
        <row r="70">
          <cell r="J70">
            <v>8.9554655870445341</v>
          </cell>
          <cell r="K70">
            <v>0.27848101265822783</v>
          </cell>
          <cell r="L70">
            <v>6.4615384615384617</v>
          </cell>
          <cell r="M70">
            <v>0.38596491228070179</v>
          </cell>
        </row>
        <row r="71">
          <cell r="J71">
            <v>9.2048582995951431</v>
          </cell>
          <cell r="K71">
            <v>0.29802955665024627</v>
          </cell>
          <cell r="L71">
            <v>6.4615384615384617</v>
          </cell>
          <cell r="M71">
            <v>0.42456140350877192</v>
          </cell>
        </row>
        <row r="72">
          <cell r="J72">
            <v>8.9856950067476387</v>
          </cell>
          <cell r="K72">
            <v>0.29802955665024627</v>
          </cell>
          <cell r="L72">
            <v>6.3076923076923075</v>
          </cell>
          <cell r="M72">
            <v>0.42456140350877192</v>
          </cell>
        </row>
        <row r="73">
          <cell r="J73">
            <v>9.8185155195681517</v>
          </cell>
          <cell r="K73">
            <v>0.29802955665024627</v>
          </cell>
          <cell r="L73">
            <v>6.8923076923076918</v>
          </cell>
          <cell r="M73">
            <v>0.42456140350877192</v>
          </cell>
        </row>
        <row r="74">
          <cell r="J74">
            <v>10.519838056680163</v>
          </cell>
          <cell r="K74">
            <v>0.29802955665024627</v>
          </cell>
          <cell r="L74">
            <v>7.384615384615385</v>
          </cell>
          <cell r="M74">
            <v>0.42456140350877192</v>
          </cell>
        </row>
        <row r="75">
          <cell r="J75">
            <v>10.169176788124156</v>
          </cell>
          <cell r="K75">
            <v>0.29802955665024627</v>
          </cell>
          <cell r="L75">
            <v>7.138461538461538</v>
          </cell>
          <cell r="M75">
            <v>0.42456140350877192</v>
          </cell>
        </row>
        <row r="76">
          <cell r="J76">
            <v>10.169176788124156</v>
          </cell>
          <cell r="K76">
            <v>0.29802955665024627</v>
          </cell>
          <cell r="L76">
            <v>7.138461538461538</v>
          </cell>
          <cell r="M76">
            <v>0.42456140350877192</v>
          </cell>
        </row>
        <row r="77">
          <cell r="J77">
            <v>11.001997300944671</v>
          </cell>
          <cell r="K77">
            <v>0.29802955665024627</v>
          </cell>
          <cell r="L77">
            <v>7.7230769230769232</v>
          </cell>
          <cell r="M77">
            <v>0.42456140350877192</v>
          </cell>
        </row>
        <row r="78">
          <cell r="J78">
            <v>11.396491228070177</v>
          </cell>
          <cell r="K78">
            <v>0.29802955665024627</v>
          </cell>
          <cell r="L78">
            <v>8</v>
          </cell>
          <cell r="M78">
            <v>0.42456140350877192</v>
          </cell>
        </row>
        <row r="79">
          <cell r="J79">
            <v>12.110445344129554</v>
          </cell>
          <cell r="K79">
            <v>0.31654676258992809</v>
          </cell>
          <cell r="L79">
            <v>8.2769230769230759</v>
          </cell>
          <cell r="M79">
            <v>0.4631578947368421</v>
          </cell>
        </row>
        <row r="80">
          <cell r="J80">
            <v>12.560647773279351</v>
          </cell>
          <cell r="K80">
            <v>0.31654676258992809</v>
          </cell>
          <cell r="L80">
            <v>8.5846153846153843</v>
          </cell>
          <cell r="M80">
            <v>0.4631578947368421</v>
          </cell>
        </row>
        <row r="81">
          <cell r="J81">
            <v>12.560647773279351</v>
          </cell>
          <cell r="K81">
            <v>0.31654676258992809</v>
          </cell>
          <cell r="L81">
            <v>8.5846153846153843</v>
          </cell>
          <cell r="M81">
            <v>0.4631578947368421</v>
          </cell>
        </row>
        <row r="82">
          <cell r="J82">
            <v>12.965829959514169</v>
          </cell>
          <cell r="K82">
            <v>0.31654676258992809</v>
          </cell>
          <cell r="L82">
            <v>8.861538461538462</v>
          </cell>
          <cell r="M82">
            <v>0.4631578947368421</v>
          </cell>
        </row>
        <row r="83">
          <cell r="J83">
            <v>13.325991902834007</v>
          </cell>
          <cell r="K83">
            <v>0.31654676258992809</v>
          </cell>
          <cell r="L83">
            <v>9.1076923076923073</v>
          </cell>
          <cell r="M83">
            <v>0.4631578947368421</v>
          </cell>
        </row>
        <row r="84">
          <cell r="J84">
            <v>13.821214574898784</v>
          </cell>
          <cell r="K84">
            <v>0.31654676258992809</v>
          </cell>
          <cell r="L84">
            <v>9.4461538461538463</v>
          </cell>
          <cell r="M84">
            <v>0.4631578947368421</v>
          </cell>
        </row>
        <row r="85">
          <cell r="J85">
            <v>14.185802968960864</v>
          </cell>
          <cell r="K85">
            <v>0.33411214953271023</v>
          </cell>
          <cell r="L85">
            <v>9.4461538461538463</v>
          </cell>
          <cell r="M85">
            <v>0.50175438596491229</v>
          </cell>
        </row>
        <row r="86">
          <cell r="J86">
            <v>14.555465587044536</v>
          </cell>
          <cell r="K86">
            <v>0.33411214953271023</v>
          </cell>
          <cell r="L86">
            <v>9.6923076923076916</v>
          </cell>
          <cell r="M86">
            <v>0.50175438596491229</v>
          </cell>
        </row>
        <row r="87">
          <cell r="J87">
            <v>15.017543859649123</v>
          </cell>
          <cell r="K87">
            <v>0.33411214953271023</v>
          </cell>
          <cell r="L87">
            <v>10</v>
          </cell>
          <cell r="M87">
            <v>0.50175438596491229</v>
          </cell>
        </row>
        <row r="88">
          <cell r="J88">
            <v>15.479622132253711</v>
          </cell>
          <cell r="K88">
            <v>0.33411214953271023</v>
          </cell>
          <cell r="L88">
            <v>10.307692307692308</v>
          </cell>
          <cell r="M88">
            <v>0.50175438596491229</v>
          </cell>
        </row>
        <row r="89">
          <cell r="J89">
            <v>15.849284750337381</v>
          </cell>
          <cell r="K89">
            <v>0.33411214953271023</v>
          </cell>
          <cell r="L89">
            <v>10.553846153846154</v>
          </cell>
          <cell r="M89">
            <v>0.50175438596491229</v>
          </cell>
        </row>
        <row r="90">
          <cell r="J90">
            <v>15.849284750337381</v>
          </cell>
          <cell r="K90">
            <v>0.33411214953271023</v>
          </cell>
          <cell r="L90">
            <v>10.553846153846154</v>
          </cell>
          <cell r="M90">
            <v>0.50175438596491229</v>
          </cell>
        </row>
        <row r="91">
          <cell r="J91">
            <v>16.730580296896086</v>
          </cell>
          <cell r="K91">
            <v>0.35079726651480636</v>
          </cell>
          <cell r="L91">
            <v>10.86153846153846</v>
          </cell>
          <cell r="M91">
            <v>0.54035087719298247</v>
          </cell>
        </row>
        <row r="92">
          <cell r="J92">
            <v>17.204534412955464</v>
          </cell>
          <cell r="K92">
            <v>0.35079726651480636</v>
          </cell>
          <cell r="L92">
            <v>11.169230769230769</v>
          </cell>
          <cell r="M92">
            <v>0.54035087719298247</v>
          </cell>
        </row>
        <row r="93">
          <cell r="J93">
            <v>17.536302294197032</v>
          </cell>
          <cell r="K93">
            <v>0.35079726651480636</v>
          </cell>
          <cell r="L93">
            <v>11.384615384615385</v>
          </cell>
          <cell r="M93">
            <v>0.54035087719298247</v>
          </cell>
        </row>
        <row r="94">
          <cell r="J94">
            <v>17.536302294197032</v>
          </cell>
          <cell r="K94">
            <v>0.35079726651480636</v>
          </cell>
          <cell r="L94">
            <v>11.384615384615385</v>
          </cell>
          <cell r="M94">
            <v>0.54035087719298247</v>
          </cell>
        </row>
        <row r="95">
          <cell r="J95">
            <v>18.057651821862351</v>
          </cell>
          <cell r="K95">
            <v>0.35079726651480636</v>
          </cell>
          <cell r="L95">
            <v>11.723076923076924</v>
          </cell>
          <cell r="M95">
            <v>0.54035087719298247</v>
          </cell>
        </row>
        <row r="96">
          <cell r="J96">
            <v>18.531605937921729</v>
          </cell>
          <cell r="K96">
            <v>0.35079726651480636</v>
          </cell>
          <cell r="L96">
            <v>12.030769230769231</v>
          </cell>
          <cell r="M96">
            <v>0.54035087719298247</v>
          </cell>
        </row>
        <row r="97">
          <cell r="J97">
            <v>19.195141700404861</v>
          </cell>
          <cell r="K97">
            <v>0.35079726651480636</v>
          </cell>
          <cell r="L97">
            <v>12.461538461538462</v>
          </cell>
          <cell r="M97">
            <v>0.54035087719298247</v>
          </cell>
        </row>
        <row r="98">
          <cell r="J98">
            <v>20.404858299595141</v>
          </cell>
          <cell r="K98">
            <v>0.36666666666666664</v>
          </cell>
          <cell r="L98">
            <v>12.923076923076923</v>
          </cell>
          <cell r="M98">
            <v>0.57894736842105254</v>
          </cell>
        </row>
        <row r="99">
          <cell r="J99">
            <v>20.404858299595141</v>
          </cell>
          <cell r="K99">
            <v>0.36666666666666664</v>
          </cell>
          <cell r="L99">
            <v>12.923076923076923</v>
          </cell>
          <cell r="M99">
            <v>0.57894736842105254</v>
          </cell>
        </row>
        <row r="100">
          <cell r="J100">
            <v>20.25910931174089</v>
          </cell>
          <cell r="K100">
            <v>0.36666666666666664</v>
          </cell>
          <cell r="L100">
            <v>12.830769230769231</v>
          </cell>
          <cell r="M100">
            <v>0.57894736842105254</v>
          </cell>
        </row>
        <row r="101">
          <cell r="J101">
            <v>20.307692307692303</v>
          </cell>
          <cell r="K101">
            <v>0.36666666666666664</v>
          </cell>
          <cell r="L101">
            <v>12.86153846153846</v>
          </cell>
          <cell r="M101">
            <v>0.57894736842105254</v>
          </cell>
        </row>
        <row r="102">
          <cell r="J102">
            <v>21.085020242914975</v>
          </cell>
          <cell r="K102">
            <v>0.36666666666666664</v>
          </cell>
          <cell r="L102">
            <v>13.353846153846153</v>
          </cell>
          <cell r="M102">
            <v>0.57894736842105254</v>
          </cell>
        </row>
        <row r="103">
          <cell r="J103">
            <v>21.085020242914975</v>
          </cell>
          <cell r="K103">
            <v>0.36666666666666664</v>
          </cell>
          <cell r="L103">
            <v>13.353846153846153</v>
          </cell>
          <cell r="M103">
            <v>0.57894736842105254</v>
          </cell>
        </row>
        <row r="104">
          <cell r="J104">
            <v>20.793522267206473</v>
          </cell>
          <cell r="K104">
            <v>0.36666666666666664</v>
          </cell>
          <cell r="L104">
            <v>13.169230769230769</v>
          </cell>
          <cell r="M104">
            <v>0.57894736842105254</v>
          </cell>
        </row>
        <row r="105">
          <cell r="J105">
            <v>21.301808367071519</v>
          </cell>
          <cell r="K105">
            <v>0.38177874186550975</v>
          </cell>
          <cell r="L105">
            <v>13.169230769230769</v>
          </cell>
          <cell r="M105">
            <v>0.61754385964912284</v>
          </cell>
        </row>
        <row r="106">
          <cell r="J106">
            <v>21.301808367071519</v>
          </cell>
          <cell r="K106">
            <v>0.38177874186550975</v>
          </cell>
          <cell r="L106">
            <v>13.169230769230769</v>
          </cell>
          <cell r="M106">
            <v>0.61754385964912284</v>
          </cell>
        </row>
        <row r="107">
          <cell r="J107">
            <v>21.301808367071519</v>
          </cell>
          <cell r="K107">
            <v>0.38177874186550975</v>
          </cell>
          <cell r="L107">
            <v>13.169230769230769</v>
          </cell>
          <cell r="M107">
            <v>0.61754385964912284</v>
          </cell>
        </row>
        <row r="108">
          <cell r="J108">
            <v>21.301808367071519</v>
          </cell>
          <cell r="K108">
            <v>0.38177874186550975</v>
          </cell>
          <cell r="L108">
            <v>13.169230769230769</v>
          </cell>
          <cell r="M108">
            <v>0.61754385964912284</v>
          </cell>
        </row>
        <row r="109">
          <cell r="J109">
            <v>21.301808367071519</v>
          </cell>
          <cell r="K109">
            <v>0.38177874186550975</v>
          </cell>
          <cell r="L109">
            <v>13.169230769230769</v>
          </cell>
          <cell r="M109">
            <v>0.61754385964912284</v>
          </cell>
        </row>
        <row r="110">
          <cell r="J110">
            <v>21.301808367071519</v>
          </cell>
          <cell r="K110">
            <v>0.38177874186550975</v>
          </cell>
          <cell r="L110">
            <v>13.169230769230769</v>
          </cell>
          <cell r="M110">
            <v>0.61754385964912284</v>
          </cell>
        </row>
        <row r="111">
          <cell r="J111">
            <v>21.301808367071519</v>
          </cell>
          <cell r="K111">
            <v>0.38177874186550975</v>
          </cell>
          <cell r="L111">
            <v>13.169230769230769</v>
          </cell>
          <cell r="M111">
            <v>0.61754385964912284</v>
          </cell>
        </row>
        <row r="112">
          <cell r="J112">
            <v>21.786990553306339</v>
          </cell>
          <cell r="K112">
            <v>0.39554612937433725</v>
          </cell>
          <cell r="L112">
            <v>13.169230769230769</v>
          </cell>
          <cell r="M112">
            <v>0.65438596491228063</v>
          </cell>
        </row>
        <row r="113">
          <cell r="J113">
            <v>22.245128205128204</v>
          </cell>
          <cell r="K113">
            <v>0.39554612937433725</v>
          </cell>
          <cell r="L113">
            <v>13.446153846153846</v>
          </cell>
          <cell r="M113">
            <v>0.65438596491228063</v>
          </cell>
        </row>
        <row r="114">
          <cell r="J114">
            <v>23.059595141700399</v>
          </cell>
          <cell r="K114">
            <v>0.39554612937433725</v>
          </cell>
          <cell r="L114">
            <v>13.938461538461537</v>
          </cell>
          <cell r="M114">
            <v>0.65438596491228063</v>
          </cell>
        </row>
        <row r="115">
          <cell r="J115">
            <v>23.874062078272601</v>
          </cell>
          <cell r="K115">
            <v>0.39554612937433725</v>
          </cell>
          <cell r="L115">
            <v>14.430769230769231</v>
          </cell>
          <cell r="M115">
            <v>0.65438596491228063</v>
          </cell>
        </row>
        <row r="116">
          <cell r="J116">
            <v>25.420782726045882</v>
          </cell>
          <cell r="K116">
            <v>0.40932642487046633</v>
          </cell>
          <cell r="L116">
            <v>15.015384615384615</v>
          </cell>
          <cell r="M116">
            <v>0.69298245614035092</v>
          </cell>
        </row>
        <row r="117">
          <cell r="J117">
            <v>25.420782726045882</v>
          </cell>
          <cell r="K117">
            <v>0.40932642487046633</v>
          </cell>
          <cell r="L117">
            <v>15.015384615384615</v>
          </cell>
          <cell r="M117">
            <v>0.69298245614035092</v>
          </cell>
        </row>
        <row r="118">
          <cell r="J118">
            <v>26.045883940620779</v>
          </cell>
          <cell r="K118">
            <v>0.40932642487046633</v>
          </cell>
          <cell r="L118">
            <v>15.384615384615385</v>
          </cell>
          <cell r="M118">
            <v>0.69298245614035092</v>
          </cell>
        </row>
        <row r="119">
          <cell r="J119">
            <v>27.035627530364369</v>
          </cell>
          <cell r="K119">
            <v>0.40932642487046633</v>
          </cell>
          <cell r="L119">
            <v>15.969230769230769</v>
          </cell>
          <cell r="M119">
            <v>0.69298245614035092</v>
          </cell>
        </row>
        <row r="120">
          <cell r="J120">
            <v>27.869095816464235</v>
          </cell>
          <cell r="K120">
            <v>0.40932642487046633</v>
          </cell>
          <cell r="L120">
            <v>16.46153846153846</v>
          </cell>
          <cell r="M120">
            <v>0.69298245614035092</v>
          </cell>
        </row>
        <row r="121">
          <cell r="J121">
            <v>28.7025641025641</v>
          </cell>
          <cell r="K121">
            <v>0.40932642487046633</v>
          </cell>
          <cell r="L121">
            <v>16.953846153846154</v>
          </cell>
          <cell r="M121">
            <v>0.69298245614035092</v>
          </cell>
        </row>
        <row r="122">
          <cell r="J122">
            <v>28.7025641025641</v>
          </cell>
          <cell r="K122">
            <v>0.40932642487046633</v>
          </cell>
          <cell r="L122">
            <v>16.953846153846154</v>
          </cell>
          <cell r="M122">
            <v>0.69298245614035092</v>
          </cell>
        </row>
        <row r="123">
          <cell r="J123">
            <v>29.431848852901481</v>
          </cell>
          <cell r="K123">
            <v>0.40932642487046633</v>
          </cell>
          <cell r="L123">
            <v>17.384615384615383</v>
          </cell>
          <cell r="M123">
            <v>0.69298245614035092</v>
          </cell>
        </row>
        <row r="124">
          <cell r="J124">
            <v>30.955303643724697</v>
          </cell>
          <cell r="K124">
            <v>0.42249240121580545</v>
          </cell>
          <cell r="L124">
            <v>17.876923076923077</v>
          </cell>
          <cell r="M124">
            <v>0.731578947368421</v>
          </cell>
        </row>
        <row r="125">
          <cell r="J125">
            <v>31.647935222672064</v>
          </cell>
          <cell r="K125">
            <v>0.42249240121580545</v>
          </cell>
          <cell r="L125">
            <v>18.276923076923076</v>
          </cell>
          <cell r="M125">
            <v>0.731578947368421</v>
          </cell>
        </row>
        <row r="126">
          <cell r="J126">
            <v>31.647935222672064</v>
          </cell>
          <cell r="K126">
            <v>0.42249240121580545</v>
          </cell>
          <cell r="L126">
            <v>18.276923076923076</v>
          </cell>
          <cell r="M126">
            <v>0.731578947368421</v>
          </cell>
        </row>
        <row r="127">
          <cell r="J127">
            <v>32.500404858299596</v>
          </cell>
          <cell r="K127">
            <v>0.42249240121580545</v>
          </cell>
          <cell r="L127">
            <v>18.76923076923077</v>
          </cell>
          <cell r="M127">
            <v>0.731578947368421</v>
          </cell>
        </row>
        <row r="128">
          <cell r="J128">
            <v>33.246315789473684</v>
          </cell>
          <cell r="K128">
            <v>0.42249240121580545</v>
          </cell>
          <cell r="L128">
            <v>19.2</v>
          </cell>
          <cell r="M128">
            <v>0.731578947368421</v>
          </cell>
        </row>
        <row r="129">
          <cell r="J129">
            <v>34.045506072874495</v>
          </cell>
          <cell r="K129">
            <v>0.42249240121580545</v>
          </cell>
          <cell r="L129">
            <v>19.661538461538463</v>
          </cell>
          <cell r="M129">
            <v>0.731578947368421</v>
          </cell>
        </row>
        <row r="130">
          <cell r="J130">
            <v>34.951255060728741</v>
          </cell>
          <cell r="K130">
            <v>0.42249240121580545</v>
          </cell>
          <cell r="L130">
            <v>20.184615384615384</v>
          </cell>
          <cell r="M130">
            <v>0.731578947368421</v>
          </cell>
        </row>
        <row r="131">
          <cell r="J131">
            <v>34.951255060728741</v>
          </cell>
          <cell r="K131">
            <v>0.42249240121580545</v>
          </cell>
          <cell r="L131">
            <v>20.184615384615384</v>
          </cell>
          <cell r="M131">
            <v>0.731578947368421</v>
          </cell>
        </row>
        <row r="132">
          <cell r="J132">
            <v>36.492847503373817</v>
          </cell>
          <cell r="K132">
            <v>0.43508424182358768</v>
          </cell>
          <cell r="L132">
            <v>20.615384615384617</v>
          </cell>
          <cell r="M132">
            <v>0.77017543859649118</v>
          </cell>
        </row>
        <row r="133">
          <cell r="J133">
            <v>37.418785425101213</v>
          </cell>
          <cell r="K133">
            <v>0.43508424182358768</v>
          </cell>
          <cell r="L133">
            <v>21.138461538461538</v>
          </cell>
          <cell r="M133">
            <v>0.77017543859649118</v>
          </cell>
        </row>
        <row r="134">
          <cell r="J134">
            <v>38.235789473684207</v>
          </cell>
          <cell r="K134">
            <v>0.43508424182358768</v>
          </cell>
          <cell r="L134">
            <v>21.6</v>
          </cell>
          <cell r="M134">
            <v>0.77017543859649118</v>
          </cell>
        </row>
        <row r="135">
          <cell r="J135">
            <v>38.235789473684207</v>
          </cell>
          <cell r="K135">
            <v>0.43508424182358768</v>
          </cell>
          <cell r="L135">
            <v>21.6</v>
          </cell>
          <cell r="M135">
            <v>0.77017543859649118</v>
          </cell>
        </row>
        <row r="136">
          <cell r="J136">
            <v>39.270661268555997</v>
          </cell>
          <cell r="K136">
            <v>0.43508424182358768</v>
          </cell>
          <cell r="L136">
            <v>22.184615384615384</v>
          </cell>
          <cell r="M136">
            <v>0.77017543859649118</v>
          </cell>
        </row>
        <row r="137">
          <cell r="J137">
            <v>40.087665317138992</v>
          </cell>
          <cell r="K137">
            <v>0.43508424182358768</v>
          </cell>
          <cell r="L137">
            <v>22.646153846153844</v>
          </cell>
          <cell r="M137">
            <v>0.77017543859649118</v>
          </cell>
        </row>
        <row r="138">
          <cell r="J138">
            <v>41.852199730094469</v>
          </cell>
          <cell r="K138">
            <v>0.44713870029097963</v>
          </cell>
          <cell r="L138">
            <v>23.138461538461538</v>
          </cell>
          <cell r="M138">
            <v>0.80877192982456148</v>
          </cell>
        </row>
        <row r="139">
          <cell r="J139">
            <v>42.742672064777324</v>
          </cell>
          <cell r="K139">
            <v>0.44713870029097963</v>
          </cell>
          <cell r="L139">
            <v>23.630769230769229</v>
          </cell>
          <cell r="M139">
            <v>0.80877192982456148</v>
          </cell>
        </row>
        <row r="140">
          <cell r="J140">
            <v>43.654736842105258</v>
          </cell>
          <cell r="K140">
            <v>0.45868945868945865</v>
          </cell>
          <cell r="L140">
            <v>23.630769230769229</v>
          </cell>
          <cell r="M140">
            <v>0.84736842105263155</v>
          </cell>
        </row>
        <row r="141">
          <cell r="J141">
            <v>44.621052631578948</v>
          </cell>
          <cell r="K141">
            <v>0.45868945868945865</v>
          </cell>
          <cell r="L141">
            <v>24.153846153846153</v>
          </cell>
          <cell r="M141">
            <v>0.84736842105263155</v>
          </cell>
        </row>
        <row r="142">
          <cell r="J142">
            <v>45.246315789473677</v>
          </cell>
          <cell r="K142">
            <v>0.45868945868945865</v>
          </cell>
          <cell r="L142">
            <v>24.492307692307691</v>
          </cell>
          <cell r="M142">
            <v>0.84736842105263155</v>
          </cell>
        </row>
        <row r="143">
          <cell r="J143">
            <v>2.6715789473684213</v>
          </cell>
          <cell r="K143">
            <v>0.45868945868945865</v>
          </cell>
          <cell r="L143">
            <v>1.4461538461538461</v>
          </cell>
          <cell r="M143">
            <v>0.84736842105263155</v>
          </cell>
        </row>
        <row r="144">
          <cell r="J144">
            <v>2.6715789473684213</v>
          </cell>
          <cell r="K144">
            <v>0.45868945868945865</v>
          </cell>
          <cell r="L144">
            <v>1.4461538461538461</v>
          </cell>
          <cell r="M144">
            <v>0.84736842105263155</v>
          </cell>
        </row>
        <row r="145">
          <cell r="J145">
            <v>2.8421052631578947</v>
          </cell>
          <cell r="K145">
            <v>0.45868945868945865</v>
          </cell>
          <cell r="L145">
            <v>1.5384615384615385</v>
          </cell>
          <cell r="M145">
            <v>0.84736842105263155</v>
          </cell>
        </row>
        <row r="146">
          <cell r="J146">
            <v>2.9595141700404852</v>
          </cell>
          <cell r="K146">
            <v>0.4697674418604651</v>
          </cell>
          <cell r="L146">
            <v>1.5692307692307692</v>
          </cell>
          <cell r="M146">
            <v>0.88596491228070173</v>
          </cell>
        </row>
        <row r="147">
          <cell r="J147">
            <v>2.9595141700404852</v>
          </cell>
          <cell r="K147">
            <v>0.4697674418604651</v>
          </cell>
          <cell r="L147">
            <v>1.5692307692307692</v>
          </cell>
          <cell r="M147">
            <v>0.88596491228070173</v>
          </cell>
        </row>
        <row r="148">
          <cell r="J148">
            <v>3.0175438596491224</v>
          </cell>
          <cell r="K148">
            <v>0.4697674418604651</v>
          </cell>
          <cell r="L148">
            <v>1.6</v>
          </cell>
          <cell r="M148">
            <v>0.88596491228070173</v>
          </cell>
        </row>
        <row r="149">
          <cell r="J149">
            <v>3.0175438596491224</v>
          </cell>
          <cell r="K149">
            <v>0.4697674418604651</v>
          </cell>
          <cell r="L149">
            <v>1.6</v>
          </cell>
          <cell r="M149">
            <v>0.88596491228070173</v>
          </cell>
        </row>
        <row r="150">
          <cell r="J150">
            <v>3.0175438596491224</v>
          </cell>
          <cell r="K150">
            <v>0.4697674418604651</v>
          </cell>
          <cell r="L150">
            <v>1.6</v>
          </cell>
          <cell r="M150">
            <v>0.88596491228070173</v>
          </cell>
        </row>
        <row r="151">
          <cell r="J151">
            <v>3.0792982456140345</v>
          </cell>
          <cell r="K151">
            <v>0.48040109389243391</v>
          </cell>
          <cell r="L151">
            <v>1.6</v>
          </cell>
          <cell r="M151">
            <v>0.92456140350877181</v>
          </cell>
        </row>
        <row r="152">
          <cell r="J152">
            <v>3.0792982456140345</v>
          </cell>
          <cell r="K152">
            <v>0.48040109389243391</v>
          </cell>
          <cell r="L152">
            <v>1.6</v>
          </cell>
          <cell r="M152">
            <v>0.92456140350877181</v>
          </cell>
        </row>
        <row r="153">
          <cell r="J153">
            <v>3.0792982456140345</v>
          </cell>
          <cell r="K153">
            <v>0.48040109389243391</v>
          </cell>
          <cell r="L153">
            <v>1.6</v>
          </cell>
          <cell r="M153">
            <v>0.92456140350877181</v>
          </cell>
        </row>
        <row r="154">
          <cell r="J154">
            <v>3.0792982456140345</v>
          </cell>
          <cell r="K154">
            <v>0.48040109389243391</v>
          </cell>
          <cell r="L154">
            <v>1.6</v>
          </cell>
          <cell r="M154">
            <v>0.92456140350877181</v>
          </cell>
        </row>
      </sheetData>
      <sheetData sheetId="2">
        <row r="3">
          <cell r="J3">
            <v>0.55384615384615377</v>
          </cell>
          <cell r="K3">
            <v>0</v>
          </cell>
          <cell r="L3">
            <v>0.55384615384615388</v>
          </cell>
          <cell r="M3">
            <v>0</v>
          </cell>
        </row>
        <row r="4">
          <cell r="J4">
            <v>0.70769230769230751</v>
          </cell>
          <cell r="K4">
            <v>0</v>
          </cell>
          <cell r="L4">
            <v>0.70769230769230762</v>
          </cell>
          <cell r="M4">
            <v>0</v>
          </cell>
        </row>
        <row r="5">
          <cell r="J5">
            <v>0.70769230769230751</v>
          </cell>
          <cell r="K5">
            <v>0</v>
          </cell>
          <cell r="L5">
            <v>0.70769230769230762</v>
          </cell>
          <cell r="M5">
            <v>0</v>
          </cell>
        </row>
        <row r="6">
          <cell r="J6">
            <v>0.8307692307692307</v>
          </cell>
          <cell r="K6">
            <v>0</v>
          </cell>
          <cell r="L6">
            <v>0.83076923076923082</v>
          </cell>
          <cell r="M6">
            <v>0</v>
          </cell>
        </row>
        <row r="7">
          <cell r="J7">
            <v>0.89230769230769214</v>
          </cell>
          <cell r="K7">
            <v>0</v>
          </cell>
          <cell r="L7">
            <v>0.89230769230769225</v>
          </cell>
          <cell r="M7">
            <v>0</v>
          </cell>
        </row>
        <row r="8">
          <cell r="J8">
            <v>1.2143589743589742</v>
          </cell>
          <cell r="K8">
            <v>3.7162162162162164E-2</v>
          </cell>
          <cell r="L8">
            <v>1.1692307692307691</v>
          </cell>
          <cell r="M8">
            <v>3.8596491228070177E-2</v>
          </cell>
        </row>
        <row r="9">
          <cell r="J9">
            <v>1.2143589743589742</v>
          </cell>
          <cell r="K9">
            <v>3.7162162162162164E-2</v>
          </cell>
          <cell r="L9">
            <v>1.1692307692307691</v>
          </cell>
          <cell r="M9">
            <v>3.8596491228070177E-2</v>
          </cell>
        </row>
        <row r="10">
          <cell r="J10">
            <v>1.3741430499325233</v>
          </cell>
          <cell r="K10">
            <v>3.7162162162162164E-2</v>
          </cell>
          <cell r="L10">
            <v>1.323076923076923</v>
          </cell>
          <cell r="M10">
            <v>3.8596491228070177E-2</v>
          </cell>
        </row>
        <row r="11">
          <cell r="J11">
            <v>1.6297975708502022</v>
          </cell>
          <cell r="K11">
            <v>3.7162162162162164E-2</v>
          </cell>
          <cell r="L11">
            <v>1.5692307692307692</v>
          </cell>
          <cell r="M11">
            <v>3.8596491228070177E-2</v>
          </cell>
        </row>
        <row r="12">
          <cell r="J12">
            <v>1.8534952766531712</v>
          </cell>
          <cell r="K12">
            <v>3.7162162162162164E-2</v>
          </cell>
          <cell r="L12">
            <v>1.7846153846153845</v>
          </cell>
          <cell r="M12">
            <v>3.8596491228070177E-2</v>
          </cell>
        </row>
        <row r="13">
          <cell r="J13">
            <v>2.0549527665317138</v>
          </cell>
          <cell r="K13">
            <v>7.1661237785016277E-2</v>
          </cell>
          <cell r="L13">
            <v>1.9076923076923078</v>
          </cell>
          <cell r="M13">
            <v>7.7192982456140355E-2</v>
          </cell>
        </row>
        <row r="14">
          <cell r="J14">
            <v>2.0549527665317138</v>
          </cell>
          <cell r="K14">
            <v>7.1661237785016277E-2</v>
          </cell>
          <cell r="L14">
            <v>1.9076923076923078</v>
          </cell>
          <cell r="M14">
            <v>7.7192982456140355E-2</v>
          </cell>
        </row>
        <row r="15">
          <cell r="J15">
            <v>2.3532523616734142</v>
          </cell>
          <cell r="K15">
            <v>7.1661237785016277E-2</v>
          </cell>
          <cell r="L15">
            <v>2.1846153846153844</v>
          </cell>
          <cell r="M15">
            <v>7.7192982456140355E-2</v>
          </cell>
        </row>
        <row r="16">
          <cell r="J16">
            <v>2.4858299595141697</v>
          </cell>
          <cell r="K16">
            <v>7.1661237785016277E-2</v>
          </cell>
          <cell r="L16">
            <v>2.3076923076923075</v>
          </cell>
          <cell r="M16">
            <v>7.7192982456140355E-2</v>
          </cell>
        </row>
        <row r="17">
          <cell r="J17">
            <v>2.6846963562753032</v>
          </cell>
          <cell r="K17">
            <v>7.1661237785016277E-2</v>
          </cell>
          <cell r="L17">
            <v>2.4923076923076923</v>
          </cell>
          <cell r="M17">
            <v>7.7192982456140355E-2</v>
          </cell>
        </row>
        <row r="18">
          <cell r="J18">
            <v>2.6846963562753032</v>
          </cell>
          <cell r="K18">
            <v>7.1661237785016277E-2</v>
          </cell>
          <cell r="L18">
            <v>2.4923076923076923</v>
          </cell>
          <cell r="M18">
            <v>7.7192982456140355E-2</v>
          </cell>
        </row>
        <row r="19">
          <cell r="J19">
            <v>2.9868825910931172</v>
          </cell>
          <cell r="K19">
            <v>0.10377358490566038</v>
          </cell>
          <cell r="L19">
            <v>2.6769230769230767</v>
          </cell>
          <cell r="M19">
            <v>0.11578947368421053</v>
          </cell>
        </row>
        <row r="20">
          <cell r="J20">
            <v>3.2615384615384615</v>
          </cell>
          <cell r="K20">
            <v>0.10377358490566038</v>
          </cell>
          <cell r="L20">
            <v>2.9230769230769229</v>
          </cell>
          <cell r="M20">
            <v>0.11578947368421053</v>
          </cell>
        </row>
        <row r="21">
          <cell r="J21">
            <v>3.4675303643724695</v>
          </cell>
          <cell r="K21">
            <v>0.10377358490566038</v>
          </cell>
          <cell r="L21">
            <v>3.1076923076923078</v>
          </cell>
          <cell r="M21">
            <v>0.11578947368421053</v>
          </cell>
        </row>
        <row r="22">
          <cell r="J22">
            <v>3.7421862348178139</v>
          </cell>
          <cell r="K22">
            <v>0.10377358490566038</v>
          </cell>
          <cell r="L22">
            <v>3.3538461538461539</v>
          </cell>
          <cell r="M22">
            <v>0.11578947368421053</v>
          </cell>
        </row>
        <row r="23">
          <cell r="J23">
            <v>3.7421862348178139</v>
          </cell>
          <cell r="K23">
            <v>0.10377358490566038</v>
          </cell>
          <cell r="L23">
            <v>3.3538461538461539</v>
          </cell>
          <cell r="M23">
            <v>0.11578947368421053</v>
          </cell>
        </row>
        <row r="24">
          <cell r="J24">
            <v>3.6735222672064776</v>
          </cell>
          <cell r="K24">
            <v>0.10377358490566038</v>
          </cell>
          <cell r="L24">
            <v>3.2923076923076922</v>
          </cell>
          <cell r="M24">
            <v>0.11578947368421053</v>
          </cell>
        </row>
        <row r="25">
          <cell r="J25">
            <v>3.7078542510121459</v>
          </cell>
          <cell r="K25">
            <v>0.10377358490566038</v>
          </cell>
          <cell r="L25">
            <v>3.3230769230769233</v>
          </cell>
          <cell r="M25">
            <v>0.11578947368421053</v>
          </cell>
        </row>
        <row r="26">
          <cell r="J26">
            <v>4.2623481781376515</v>
          </cell>
          <cell r="K26">
            <v>0.1337386018237082</v>
          </cell>
          <cell r="L26">
            <v>3.6923076923076925</v>
          </cell>
          <cell r="M26">
            <v>0.15438596491228071</v>
          </cell>
        </row>
        <row r="27">
          <cell r="J27">
            <v>4.5109851551956801</v>
          </cell>
          <cell r="K27">
            <v>0.1337386018237082</v>
          </cell>
          <cell r="L27">
            <v>3.9076923076923076</v>
          </cell>
          <cell r="M27">
            <v>0.15438596491228071</v>
          </cell>
        </row>
        <row r="28">
          <cell r="J28">
            <v>4.5109851551956801</v>
          </cell>
          <cell r="K28">
            <v>0.1337386018237082</v>
          </cell>
          <cell r="L28">
            <v>3.9076923076923076</v>
          </cell>
          <cell r="M28">
            <v>0.15438596491228071</v>
          </cell>
        </row>
        <row r="29">
          <cell r="J29">
            <v>4.7596221322537104</v>
          </cell>
          <cell r="K29">
            <v>0.1337386018237082</v>
          </cell>
          <cell r="L29">
            <v>4.1230769230769235</v>
          </cell>
          <cell r="M29">
            <v>0.15438596491228071</v>
          </cell>
        </row>
        <row r="30">
          <cell r="J30">
            <v>4.9372199730094462</v>
          </cell>
          <cell r="K30">
            <v>0.1337386018237082</v>
          </cell>
          <cell r="L30">
            <v>4.2769230769230768</v>
          </cell>
          <cell r="M30">
            <v>0.15438596491228071</v>
          </cell>
        </row>
        <row r="31">
          <cell r="J31">
            <v>5.4693657219973018</v>
          </cell>
          <cell r="K31">
            <v>0.16176470588235295</v>
          </cell>
          <cell r="L31">
            <v>4.5846153846153843</v>
          </cell>
          <cell r="M31">
            <v>0.19298245614035089</v>
          </cell>
        </row>
        <row r="32">
          <cell r="J32">
            <v>5.4693657219973018</v>
          </cell>
          <cell r="K32">
            <v>0.16176470588235295</v>
          </cell>
          <cell r="L32">
            <v>4.5846153846153843</v>
          </cell>
          <cell r="M32">
            <v>0.19298245614035089</v>
          </cell>
        </row>
        <row r="33">
          <cell r="J33">
            <v>5.6529014844804326</v>
          </cell>
          <cell r="K33">
            <v>0.16176470588235295</v>
          </cell>
          <cell r="L33">
            <v>4.7384615384615385</v>
          </cell>
          <cell r="M33">
            <v>0.19298245614035089</v>
          </cell>
        </row>
        <row r="34">
          <cell r="J34">
            <v>6.0566801619433202</v>
          </cell>
          <cell r="K34">
            <v>0.16176470588235295</v>
          </cell>
          <cell r="L34">
            <v>5.0769230769230766</v>
          </cell>
          <cell r="M34">
            <v>0.19298245614035089</v>
          </cell>
        </row>
        <row r="35">
          <cell r="J35">
            <v>6.3136302294197035</v>
          </cell>
          <cell r="K35">
            <v>0.16176470588235295</v>
          </cell>
          <cell r="L35">
            <v>5.2923076923076922</v>
          </cell>
          <cell r="M35">
            <v>0.19298245614035089</v>
          </cell>
        </row>
        <row r="36">
          <cell r="J36">
            <v>6.9347368421052638</v>
          </cell>
          <cell r="K36">
            <v>0.18803418803418803</v>
          </cell>
          <cell r="L36">
            <v>5.6307692307692312</v>
          </cell>
          <cell r="M36">
            <v>0.23157894736842105</v>
          </cell>
        </row>
        <row r="37">
          <cell r="J37">
            <v>6.9347368421052638</v>
          </cell>
          <cell r="K37">
            <v>0.18803418803418803</v>
          </cell>
          <cell r="L37">
            <v>5.6307692307692312</v>
          </cell>
          <cell r="M37">
            <v>0.23157894736842105</v>
          </cell>
        </row>
        <row r="38">
          <cell r="J38">
            <v>7.2</v>
          </cell>
          <cell r="K38">
            <v>0.18803418803418803</v>
          </cell>
          <cell r="L38">
            <v>5.8461538461538458</v>
          </cell>
          <cell r="M38">
            <v>0.23157894736842105</v>
          </cell>
        </row>
        <row r="39">
          <cell r="J39">
            <v>7.541052631578947</v>
          </cell>
          <cell r="K39">
            <v>0.18803418803418803</v>
          </cell>
          <cell r="L39">
            <v>6.1230769230769226</v>
          </cell>
          <cell r="M39">
            <v>0.23157894736842105</v>
          </cell>
        </row>
        <row r="40">
          <cell r="J40">
            <v>7.9957894736842112</v>
          </cell>
          <cell r="K40">
            <v>0.18803418803418803</v>
          </cell>
          <cell r="L40">
            <v>6.4923076923076923</v>
          </cell>
          <cell r="M40">
            <v>0.23157894736842105</v>
          </cell>
        </row>
        <row r="41">
          <cell r="J41">
            <v>7.9957894736842112</v>
          </cell>
          <cell r="K41">
            <v>0.18803418803418803</v>
          </cell>
          <cell r="L41">
            <v>6.4923076923076923</v>
          </cell>
          <cell r="M41">
            <v>0.23157894736842105</v>
          </cell>
        </row>
        <row r="42">
          <cell r="J42">
            <v>8.3747368421052641</v>
          </cell>
          <cell r="K42">
            <v>0.18803418803418803</v>
          </cell>
          <cell r="L42">
            <v>6.8000000000000007</v>
          </cell>
          <cell r="M42">
            <v>0.23157894736842105</v>
          </cell>
        </row>
        <row r="43">
          <cell r="J43">
            <v>8.9889338731443988</v>
          </cell>
          <cell r="K43">
            <v>0.212707182320442</v>
          </cell>
          <cell r="L43">
            <v>7.0769230769230766</v>
          </cell>
          <cell r="M43">
            <v>0.27017543859649124</v>
          </cell>
        </row>
        <row r="44">
          <cell r="J44">
            <v>9.4188394062078267</v>
          </cell>
          <cell r="K44">
            <v>0.212707182320442</v>
          </cell>
          <cell r="L44">
            <v>7.4153846153846157</v>
          </cell>
          <cell r="M44">
            <v>0.27017543859649124</v>
          </cell>
        </row>
        <row r="45">
          <cell r="J45">
            <v>9.8878272604588382</v>
          </cell>
          <cell r="K45">
            <v>0.212707182320442</v>
          </cell>
          <cell r="L45">
            <v>7.7846153846153845</v>
          </cell>
          <cell r="M45">
            <v>0.27017543859649124</v>
          </cell>
        </row>
        <row r="46">
          <cell r="J46">
            <v>9.8878272604588382</v>
          </cell>
          <cell r="K46">
            <v>0.212707182320442</v>
          </cell>
          <cell r="L46">
            <v>7.7846153846153845</v>
          </cell>
          <cell r="M46">
            <v>0.27017543859649124</v>
          </cell>
        </row>
        <row r="47">
          <cell r="J47">
            <v>10.200485829959515</v>
          </cell>
          <cell r="K47">
            <v>0.212707182320442</v>
          </cell>
          <cell r="L47">
            <v>8.0307692307692307</v>
          </cell>
          <cell r="M47">
            <v>0.27017543859649124</v>
          </cell>
        </row>
        <row r="48">
          <cell r="J48">
            <v>11.074224021592441</v>
          </cell>
          <cell r="K48">
            <v>0.2359249329758713</v>
          </cell>
          <cell r="L48">
            <v>8.4615384615384617</v>
          </cell>
          <cell r="M48">
            <v>0.30877192982456142</v>
          </cell>
        </row>
        <row r="49">
          <cell r="J49">
            <v>11.557462887989201</v>
          </cell>
          <cell r="K49">
            <v>0.2359249329758713</v>
          </cell>
          <cell r="L49">
            <v>8.8307692307692314</v>
          </cell>
          <cell r="M49">
            <v>0.30877192982456142</v>
          </cell>
        </row>
        <row r="50">
          <cell r="J50">
            <v>11.557462887989201</v>
          </cell>
          <cell r="K50">
            <v>0.2359249329758713</v>
          </cell>
          <cell r="L50">
            <v>8.8307692307692314</v>
          </cell>
          <cell r="M50">
            <v>0.30877192982456142</v>
          </cell>
        </row>
        <row r="51">
          <cell r="J51">
            <v>12.0004318488529</v>
          </cell>
          <cell r="K51">
            <v>0.2359249329758713</v>
          </cell>
          <cell r="L51">
            <v>9.1692307692307686</v>
          </cell>
          <cell r="M51">
            <v>0.30877192982456142</v>
          </cell>
        </row>
        <row r="52">
          <cell r="J52">
            <v>12.48367071524966</v>
          </cell>
          <cell r="K52">
            <v>0.2359249329758713</v>
          </cell>
          <cell r="L52">
            <v>9.5384615384615383</v>
          </cell>
          <cell r="M52">
            <v>0.30877192982456142</v>
          </cell>
        </row>
        <row r="53">
          <cell r="J53">
            <v>13.047449392712547</v>
          </cell>
          <cell r="K53">
            <v>0.2359249329758713</v>
          </cell>
          <cell r="L53">
            <v>9.9692307692307693</v>
          </cell>
          <cell r="M53">
            <v>0.30877192982456142</v>
          </cell>
        </row>
        <row r="54">
          <cell r="J54">
            <v>13.611228070175436</v>
          </cell>
          <cell r="K54">
            <v>0.2359249329758713</v>
          </cell>
          <cell r="L54">
            <v>10.399999999999999</v>
          </cell>
          <cell r="M54">
            <v>0.30877192982456142</v>
          </cell>
        </row>
        <row r="55">
          <cell r="J55">
            <v>13.611228070175436</v>
          </cell>
          <cell r="K55">
            <v>0.2359249329758713</v>
          </cell>
          <cell r="L55">
            <v>10.399999999999999</v>
          </cell>
          <cell r="M55">
            <v>0.30877192982456142</v>
          </cell>
        </row>
        <row r="56">
          <cell r="J56">
            <v>14.134736842105262</v>
          </cell>
          <cell r="K56">
            <v>0.2359249329758713</v>
          </cell>
          <cell r="L56">
            <v>10.8</v>
          </cell>
          <cell r="M56">
            <v>0.30877192982456142</v>
          </cell>
        </row>
        <row r="57">
          <cell r="J57">
            <v>15.131983805668014</v>
          </cell>
          <cell r="K57">
            <v>0.2578125</v>
          </cell>
          <cell r="L57">
            <v>11.23076923076923</v>
          </cell>
          <cell r="M57">
            <v>0.34736842105263155</v>
          </cell>
        </row>
        <row r="58">
          <cell r="J58">
            <v>15.712388663967609</v>
          </cell>
          <cell r="K58">
            <v>0.2578125</v>
          </cell>
          <cell r="L58">
            <v>11.661538461538461</v>
          </cell>
          <cell r="M58">
            <v>0.34736842105263155</v>
          </cell>
        </row>
        <row r="59">
          <cell r="J59">
            <v>15.712388663967609</v>
          </cell>
          <cell r="K59">
            <v>0.2578125</v>
          </cell>
          <cell r="L59">
            <v>11.661538461538461</v>
          </cell>
          <cell r="M59">
            <v>0.34736842105263155</v>
          </cell>
        </row>
        <row r="60">
          <cell r="J60">
            <v>16.334251012145746</v>
          </cell>
          <cell r="K60">
            <v>0.2578125</v>
          </cell>
          <cell r="L60">
            <v>12.123076923076923</v>
          </cell>
          <cell r="M60">
            <v>0.34736842105263155</v>
          </cell>
        </row>
        <row r="61">
          <cell r="J61">
            <v>17.399190283400809</v>
          </cell>
          <cell r="K61">
            <v>0.27848101265822783</v>
          </cell>
          <cell r="L61">
            <v>12.553846153846154</v>
          </cell>
          <cell r="M61">
            <v>0.38596491228070179</v>
          </cell>
        </row>
        <row r="62">
          <cell r="J62">
            <v>17.996221322537114</v>
          </cell>
          <cell r="K62">
            <v>0.27848101265822783</v>
          </cell>
          <cell r="L62">
            <v>12.984615384615385</v>
          </cell>
          <cell r="M62">
            <v>0.38596491228070179</v>
          </cell>
        </row>
        <row r="63">
          <cell r="J63">
            <v>18.081511470985156</v>
          </cell>
          <cell r="K63">
            <v>0.27848101265822783</v>
          </cell>
          <cell r="L63">
            <v>13.046153846153846</v>
          </cell>
          <cell r="M63">
            <v>0.38596491228070179</v>
          </cell>
        </row>
        <row r="64">
          <cell r="J64">
            <v>18.081511470985156</v>
          </cell>
          <cell r="K64">
            <v>0.27848101265822783</v>
          </cell>
          <cell r="L64">
            <v>13.046153846153846</v>
          </cell>
          <cell r="M64">
            <v>0.38596491228070179</v>
          </cell>
        </row>
        <row r="65">
          <cell r="J65">
            <v>18.550607287449392</v>
          </cell>
          <cell r="K65">
            <v>0.27848101265822783</v>
          </cell>
          <cell r="L65">
            <v>13.384615384615385</v>
          </cell>
          <cell r="M65">
            <v>0.38596491228070179</v>
          </cell>
        </row>
        <row r="66">
          <cell r="J66">
            <v>18.337381916329285</v>
          </cell>
          <cell r="K66">
            <v>0.27848101265822783</v>
          </cell>
          <cell r="L66">
            <v>13.23076923076923</v>
          </cell>
          <cell r="M66">
            <v>0.38596491228070179</v>
          </cell>
        </row>
        <row r="67">
          <cell r="J67">
            <v>18.67271255060729</v>
          </cell>
          <cell r="K67">
            <v>0.29802955665024627</v>
          </cell>
          <cell r="L67">
            <v>13.107692307692307</v>
          </cell>
          <cell r="M67">
            <v>0.42456140350877192</v>
          </cell>
        </row>
        <row r="68">
          <cell r="J68">
            <v>18.67271255060729</v>
          </cell>
          <cell r="K68">
            <v>0.29802955665024627</v>
          </cell>
          <cell r="L68">
            <v>13.107692307692307</v>
          </cell>
          <cell r="M68">
            <v>0.42456140350877192</v>
          </cell>
        </row>
        <row r="69">
          <cell r="J69">
            <v>18.67271255060729</v>
          </cell>
          <cell r="K69">
            <v>0.29802955665024627</v>
          </cell>
          <cell r="L69">
            <v>13.107692307692307</v>
          </cell>
          <cell r="M69">
            <v>0.42456140350877192</v>
          </cell>
        </row>
        <row r="70">
          <cell r="J70">
            <v>18.71654520917679</v>
          </cell>
          <cell r="K70">
            <v>0.29802955665024627</v>
          </cell>
          <cell r="L70">
            <v>13.13846153846154</v>
          </cell>
          <cell r="M70">
            <v>0.42456140350877192</v>
          </cell>
        </row>
        <row r="71">
          <cell r="J71">
            <v>18.71654520917679</v>
          </cell>
          <cell r="K71">
            <v>0.29802955665024627</v>
          </cell>
          <cell r="L71">
            <v>13.13846153846154</v>
          </cell>
          <cell r="M71">
            <v>0.42456140350877192</v>
          </cell>
        </row>
        <row r="72">
          <cell r="J72">
            <v>18.71654520917679</v>
          </cell>
          <cell r="K72">
            <v>0.29802955665024627</v>
          </cell>
          <cell r="L72">
            <v>13.13846153846154</v>
          </cell>
          <cell r="M72">
            <v>0.42456140350877192</v>
          </cell>
        </row>
        <row r="73">
          <cell r="J73">
            <v>18.71654520917679</v>
          </cell>
          <cell r="K73">
            <v>0.29802955665024627</v>
          </cell>
          <cell r="L73">
            <v>13.13846153846154</v>
          </cell>
          <cell r="M73">
            <v>0.42456140350877192</v>
          </cell>
        </row>
        <row r="74">
          <cell r="J74">
            <v>19.628825910931173</v>
          </cell>
          <cell r="K74">
            <v>0.31654676258992809</v>
          </cell>
          <cell r="L74">
            <v>13.415384615384616</v>
          </cell>
          <cell r="M74">
            <v>0.4631578947368421</v>
          </cell>
        </row>
        <row r="75">
          <cell r="J75">
            <v>20.034008097165991</v>
          </cell>
          <cell r="K75">
            <v>0.31654676258992809</v>
          </cell>
          <cell r="L75">
            <v>13.692307692307692</v>
          </cell>
          <cell r="M75">
            <v>0.4631578947368421</v>
          </cell>
        </row>
        <row r="76">
          <cell r="J76">
            <v>20.484210526315788</v>
          </cell>
          <cell r="K76">
            <v>0.31654676258992809</v>
          </cell>
          <cell r="L76">
            <v>14</v>
          </cell>
          <cell r="M76">
            <v>0.4631578947368421</v>
          </cell>
        </row>
        <row r="77">
          <cell r="J77">
            <v>21.204534412955464</v>
          </cell>
          <cell r="K77">
            <v>0.31654676258992809</v>
          </cell>
          <cell r="L77">
            <v>14.492307692307692</v>
          </cell>
          <cell r="M77">
            <v>0.4631578947368421</v>
          </cell>
        </row>
        <row r="78">
          <cell r="J78">
            <v>21.204534412955464</v>
          </cell>
          <cell r="K78">
            <v>0.31654676258992809</v>
          </cell>
          <cell r="L78">
            <v>14.492307692307692</v>
          </cell>
          <cell r="M78">
            <v>0.4631578947368421</v>
          </cell>
        </row>
        <row r="79">
          <cell r="J79">
            <v>22.595627530364371</v>
          </cell>
          <cell r="K79">
            <v>0.33411214953271023</v>
          </cell>
          <cell r="L79">
            <v>15.046153846153846</v>
          </cell>
          <cell r="M79">
            <v>0.50175438596491229</v>
          </cell>
        </row>
        <row r="80">
          <cell r="J80">
            <v>23.519784075573551</v>
          </cell>
          <cell r="K80">
            <v>0.33411214953271023</v>
          </cell>
          <cell r="L80">
            <v>15.661538461538461</v>
          </cell>
          <cell r="M80">
            <v>0.50175438596491229</v>
          </cell>
        </row>
        <row r="81">
          <cell r="J81">
            <v>23.935654520917677</v>
          </cell>
          <cell r="K81">
            <v>0.33411214953271023</v>
          </cell>
          <cell r="L81">
            <v>15.938461538461537</v>
          </cell>
          <cell r="M81">
            <v>0.50175438596491229</v>
          </cell>
        </row>
        <row r="82">
          <cell r="J82">
            <v>23.935654520917677</v>
          </cell>
          <cell r="K82">
            <v>0.33411214953271023</v>
          </cell>
          <cell r="L82">
            <v>15.938461538461537</v>
          </cell>
          <cell r="M82">
            <v>0.50175438596491229</v>
          </cell>
        </row>
        <row r="83">
          <cell r="J83">
            <v>24.674979757085019</v>
          </cell>
          <cell r="K83">
            <v>0.33411214953271023</v>
          </cell>
          <cell r="L83">
            <v>16.430769230769229</v>
          </cell>
          <cell r="M83">
            <v>0.50175438596491229</v>
          </cell>
        </row>
        <row r="84">
          <cell r="J84">
            <v>25.506720647773282</v>
          </cell>
          <cell r="K84">
            <v>0.33411214953271023</v>
          </cell>
          <cell r="L84">
            <v>16.984615384615385</v>
          </cell>
          <cell r="M84">
            <v>0.50175438596491229</v>
          </cell>
        </row>
        <row r="85">
          <cell r="J85">
            <v>26.825802968960865</v>
          </cell>
          <cell r="K85">
            <v>0.35079726651480636</v>
          </cell>
          <cell r="L85">
            <v>17.415384615384617</v>
          </cell>
          <cell r="M85">
            <v>0.54035087719298247</v>
          </cell>
        </row>
        <row r="86">
          <cell r="J86">
            <v>27.631524966261807</v>
          </cell>
          <cell r="K86">
            <v>0.35079726651480636</v>
          </cell>
          <cell r="L86">
            <v>17.938461538461539</v>
          </cell>
          <cell r="M86">
            <v>0.54035087719298247</v>
          </cell>
        </row>
        <row r="87">
          <cell r="J87">
            <v>27.631524966261807</v>
          </cell>
          <cell r="K87">
            <v>0.35079726651480636</v>
          </cell>
          <cell r="L87">
            <v>17.938461538461539</v>
          </cell>
          <cell r="M87">
            <v>0.54035087719298247</v>
          </cell>
        </row>
        <row r="88">
          <cell r="J88">
            <v>28.152874493927126</v>
          </cell>
          <cell r="K88">
            <v>0.35079726651480636</v>
          </cell>
          <cell r="L88">
            <v>18.276923076923076</v>
          </cell>
          <cell r="M88">
            <v>0.54035087719298247</v>
          </cell>
        </row>
        <row r="89">
          <cell r="J89">
            <v>29.148178137651822</v>
          </cell>
          <cell r="K89">
            <v>0.35079726651480636</v>
          </cell>
          <cell r="L89">
            <v>18.923076923076923</v>
          </cell>
          <cell r="M89">
            <v>0.54035087719298247</v>
          </cell>
        </row>
        <row r="90">
          <cell r="J90">
            <v>29.859109311740891</v>
          </cell>
          <cell r="K90">
            <v>0.35079726651480636</v>
          </cell>
          <cell r="L90">
            <v>19.384615384615383</v>
          </cell>
          <cell r="M90">
            <v>0.54035087719298247</v>
          </cell>
        </row>
        <row r="91">
          <cell r="J91">
            <v>29.859109311740891</v>
          </cell>
          <cell r="K91">
            <v>0.35079726651480636</v>
          </cell>
          <cell r="L91">
            <v>19.384615384615383</v>
          </cell>
          <cell r="M91">
            <v>0.54035087719298247</v>
          </cell>
        </row>
        <row r="92">
          <cell r="J92">
            <v>30.522645074224027</v>
          </cell>
          <cell r="K92">
            <v>0.35079726651480636</v>
          </cell>
          <cell r="L92">
            <v>19.815384615384616</v>
          </cell>
          <cell r="M92">
            <v>0.54035087719298247</v>
          </cell>
        </row>
        <row r="93">
          <cell r="J93">
            <v>32.077678812415648</v>
          </cell>
          <cell r="K93">
            <v>0.36596218020022248</v>
          </cell>
          <cell r="L93">
            <v>20.338461538461537</v>
          </cell>
          <cell r="M93">
            <v>0.57719298245614037</v>
          </cell>
        </row>
        <row r="94">
          <cell r="J94">
            <v>32.95120107962213</v>
          </cell>
          <cell r="K94">
            <v>0.36596218020022248</v>
          </cell>
          <cell r="L94">
            <v>20.892307692307693</v>
          </cell>
          <cell r="M94">
            <v>0.57719298245614037</v>
          </cell>
        </row>
        <row r="95">
          <cell r="J95">
            <v>34.652469635627526</v>
          </cell>
          <cell r="K95">
            <v>0.38110749185667747</v>
          </cell>
          <cell r="L95">
            <v>21.446153846153848</v>
          </cell>
          <cell r="M95">
            <v>0.61578947368421044</v>
          </cell>
        </row>
        <row r="96">
          <cell r="J96">
            <v>34.652469635627526</v>
          </cell>
          <cell r="K96">
            <v>0.38110749185667747</v>
          </cell>
          <cell r="L96">
            <v>21.446153846153848</v>
          </cell>
          <cell r="M96">
            <v>0.61578947368421044</v>
          </cell>
        </row>
        <row r="97">
          <cell r="J97">
            <v>35.348502024291491</v>
          </cell>
          <cell r="K97">
            <v>0.38110749185667747</v>
          </cell>
          <cell r="L97">
            <v>21.876923076923074</v>
          </cell>
          <cell r="M97">
            <v>0.61578947368421044</v>
          </cell>
        </row>
        <row r="98">
          <cell r="J98">
            <v>2.9829959514170037</v>
          </cell>
          <cell r="K98">
            <v>0.38110749185667747</v>
          </cell>
          <cell r="L98">
            <v>1.8461538461538463</v>
          </cell>
          <cell r="M98">
            <v>0.61578947368421044</v>
          </cell>
        </row>
        <row r="99">
          <cell r="J99">
            <v>2.4361133603238865</v>
          </cell>
          <cell r="K99">
            <v>0.38110749185667747</v>
          </cell>
          <cell r="L99">
            <v>1.5076923076923079</v>
          </cell>
          <cell r="M99">
            <v>0.61578947368421044</v>
          </cell>
        </row>
        <row r="100">
          <cell r="J100">
            <v>2.4361133603238865</v>
          </cell>
          <cell r="K100">
            <v>0.38110749185667747</v>
          </cell>
          <cell r="L100">
            <v>1.5076923076923079</v>
          </cell>
          <cell r="M100">
            <v>0.61578947368421044</v>
          </cell>
        </row>
        <row r="101">
          <cell r="J101">
            <v>2.6470175438596488</v>
          </cell>
          <cell r="K101">
            <v>0.39554612937433725</v>
          </cell>
          <cell r="L101">
            <v>1.6</v>
          </cell>
          <cell r="M101">
            <v>0.65438596491228063</v>
          </cell>
        </row>
        <row r="102">
          <cell r="J102">
            <v>2.6470175438596488</v>
          </cell>
          <cell r="K102">
            <v>0.39554612937433725</v>
          </cell>
          <cell r="L102">
            <v>1.6</v>
          </cell>
          <cell r="M102">
            <v>0.65438596491228063</v>
          </cell>
        </row>
        <row r="103">
          <cell r="J103">
            <v>2.6470175438596488</v>
          </cell>
          <cell r="K103">
            <v>0.39554612937433725</v>
          </cell>
          <cell r="L103">
            <v>1.6</v>
          </cell>
          <cell r="M103">
            <v>0.65438596491228063</v>
          </cell>
        </row>
        <row r="104">
          <cell r="J104">
            <v>2.6470175438596488</v>
          </cell>
          <cell r="K104">
            <v>0.39554612937433725</v>
          </cell>
          <cell r="L104">
            <v>1.6</v>
          </cell>
          <cell r="M104">
            <v>0.65438596491228063</v>
          </cell>
        </row>
        <row r="105">
          <cell r="J105">
            <v>2.6470175438596488</v>
          </cell>
          <cell r="K105">
            <v>0.39554612937433725</v>
          </cell>
          <cell r="L105">
            <v>1.6</v>
          </cell>
          <cell r="M105">
            <v>0.65438596491228063</v>
          </cell>
        </row>
        <row r="106">
          <cell r="J106">
            <v>2.6470175438596488</v>
          </cell>
          <cell r="K106">
            <v>0.39554612937433725</v>
          </cell>
          <cell r="L106">
            <v>1.6</v>
          </cell>
          <cell r="M106">
            <v>0.65438596491228063</v>
          </cell>
        </row>
        <row r="107">
          <cell r="J107">
            <v>35.348502024291491</v>
          </cell>
        </row>
      </sheetData>
      <sheetData sheetId="3">
        <row r="3">
          <cell r="J3">
            <v>0.73846153846153828</v>
          </cell>
          <cell r="K3">
            <v>0</v>
          </cell>
          <cell r="L3">
            <v>0.73846153846153839</v>
          </cell>
          <cell r="M3">
            <v>0</v>
          </cell>
        </row>
        <row r="4">
          <cell r="J4">
            <v>0.76923076923076916</v>
          </cell>
          <cell r="K4">
            <v>0</v>
          </cell>
          <cell r="L4">
            <v>0.76923076923076927</v>
          </cell>
          <cell r="M4">
            <v>0</v>
          </cell>
        </row>
        <row r="5">
          <cell r="J5">
            <v>0.79999999999999993</v>
          </cell>
          <cell r="K5">
            <v>0</v>
          </cell>
          <cell r="L5">
            <v>0.8</v>
          </cell>
          <cell r="M5">
            <v>0</v>
          </cell>
        </row>
        <row r="6">
          <cell r="J6">
            <v>0.79999999999999993</v>
          </cell>
          <cell r="K6">
            <v>0</v>
          </cell>
          <cell r="L6">
            <v>0.8</v>
          </cell>
          <cell r="M6">
            <v>0</v>
          </cell>
        </row>
        <row r="7">
          <cell r="J7">
            <v>0.8307692307692307</v>
          </cell>
          <cell r="K7">
            <v>0</v>
          </cell>
          <cell r="L7">
            <v>0.83076923076923082</v>
          </cell>
          <cell r="M7">
            <v>0</v>
          </cell>
        </row>
        <row r="8">
          <cell r="J8">
            <v>0.89479082321187575</v>
          </cell>
          <cell r="K8">
            <v>3.7162162162162164E-2</v>
          </cell>
          <cell r="L8">
            <v>0.86153846153846148</v>
          </cell>
          <cell r="M8">
            <v>3.8596491228070177E-2</v>
          </cell>
        </row>
        <row r="9">
          <cell r="J9">
            <v>0.89479082321187575</v>
          </cell>
          <cell r="K9">
            <v>3.7162162162162164E-2</v>
          </cell>
          <cell r="L9">
            <v>0.86153846153846148</v>
          </cell>
          <cell r="M9">
            <v>3.8596491228070177E-2</v>
          </cell>
        </row>
        <row r="10">
          <cell r="J10">
            <v>0.89479082321187575</v>
          </cell>
          <cell r="K10">
            <v>3.7162162162162164E-2</v>
          </cell>
          <cell r="L10">
            <v>0.86153846153846148</v>
          </cell>
          <cell r="M10">
            <v>3.8596491228070177E-2</v>
          </cell>
        </row>
        <row r="11">
          <cell r="J11">
            <v>1.1824021592442644</v>
          </cell>
          <cell r="K11">
            <v>3.7162162162162164E-2</v>
          </cell>
          <cell r="L11">
            <v>1.1384615384615384</v>
          </cell>
          <cell r="M11">
            <v>3.8596491228070177E-2</v>
          </cell>
        </row>
        <row r="12">
          <cell r="J12">
            <v>1.3421862348178137</v>
          </cell>
          <cell r="K12">
            <v>3.7162162162162164E-2</v>
          </cell>
          <cell r="L12">
            <v>1.2923076923076924</v>
          </cell>
          <cell r="M12">
            <v>3.8596491228070177E-2</v>
          </cell>
        </row>
        <row r="13">
          <cell r="J13">
            <v>1.4914979757085021</v>
          </cell>
          <cell r="K13">
            <v>7.1661237785016277E-2</v>
          </cell>
          <cell r="L13">
            <v>1.3846153846153846</v>
          </cell>
          <cell r="M13">
            <v>7.7192982456140355E-2</v>
          </cell>
        </row>
        <row r="14">
          <cell r="J14">
            <v>1.6903643724696353</v>
          </cell>
          <cell r="K14">
            <v>7.1661237785016277E-2</v>
          </cell>
          <cell r="L14">
            <v>1.5692307692307692</v>
          </cell>
          <cell r="M14">
            <v>7.7192982456140355E-2</v>
          </cell>
        </row>
        <row r="15">
          <cell r="J15">
            <v>1.6903643724696353</v>
          </cell>
          <cell r="K15">
            <v>7.1661237785016277E-2</v>
          </cell>
          <cell r="L15">
            <v>1.5692307692307692</v>
          </cell>
          <cell r="M15">
            <v>7.7192982456140355E-2</v>
          </cell>
        </row>
        <row r="16">
          <cell r="J16">
            <v>1.8560863697705801</v>
          </cell>
          <cell r="K16">
            <v>7.1661237785016277E-2</v>
          </cell>
          <cell r="L16">
            <v>1.723076923076923</v>
          </cell>
          <cell r="M16">
            <v>7.7192982456140355E-2</v>
          </cell>
        </row>
        <row r="17">
          <cell r="J17">
            <v>2.0549527665317138</v>
          </cell>
          <cell r="K17">
            <v>7.1661237785016277E-2</v>
          </cell>
          <cell r="L17">
            <v>1.9076923076923078</v>
          </cell>
          <cell r="M17">
            <v>7.7192982456140355E-2</v>
          </cell>
        </row>
        <row r="18">
          <cell r="J18">
            <v>1.988663967611336</v>
          </cell>
          <cell r="K18">
            <v>7.1661237785016277E-2</v>
          </cell>
          <cell r="L18">
            <v>1.8461538461538463</v>
          </cell>
          <cell r="M18">
            <v>7.7192982456140355E-2</v>
          </cell>
        </row>
        <row r="19">
          <cell r="J19">
            <v>1.988663967611336</v>
          </cell>
          <cell r="K19">
            <v>7.1661237785016277E-2</v>
          </cell>
          <cell r="L19">
            <v>1.8461538461538463</v>
          </cell>
          <cell r="M19">
            <v>7.7192982456140355E-2</v>
          </cell>
        </row>
        <row r="20">
          <cell r="J20">
            <v>2.0218083670715248</v>
          </cell>
          <cell r="K20">
            <v>7.1661237785016277E-2</v>
          </cell>
          <cell r="L20">
            <v>1.8769230769230769</v>
          </cell>
          <cell r="M20">
            <v>7.7192982456140355E-2</v>
          </cell>
        </row>
        <row r="21">
          <cell r="J21">
            <v>2.5405668016194332</v>
          </cell>
          <cell r="K21">
            <v>0.10377358490566038</v>
          </cell>
          <cell r="L21">
            <v>2.2769230769230768</v>
          </cell>
          <cell r="M21">
            <v>0.11578947368421053</v>
          </cell>
        </row>
        <row r="22">
          <cell r="J22">
            <v>2.6435627530364374</v>
          </cell>
          <cell r="K22">
            <v>0.10377358490566038</v>
          </cell>
          <cell r="L22">
            <v>2.3692307692307693</v>
          </cell>
          <cell r="M22">
            <v>0.11578947368421053</v>
          </cell>
        </row>
        <row r="23">
          <cell r="J23">
            <v>2.8495546558704454</v>
          </cell>
          <cell r="K23">
            <v>0.10377358490566038</v>
          </cell>
          <cell r="L23">
            <v>2.5538461538461541</v>
          </cell>
          <cell r="M23">
            <v>0.11578947368421053</v>
          </cell>
        </row>
        <row r="24">
          <cell r="J24">
            <v>2.8495546558704454</v>
          </cell>
          <cell r="K24">
            <v>0.10377358490566038</v>
          </cell>
          <cell r="L24">
            <v>2.5538461538461541</v>
          </cell>
          <cell r="M24">
            <v>0.11578947368421053</v>
          </cell>
        </row>
        <row r="25">
          <cell r="J25">
            <v>3.0898785425101214</v>
          </cell>
          <cell r="K25">
            <v>0.10377358490566038</v>
          </cell>
          <cell r="L25">
            <v>2.7692307692307692</v>
          </cell>
          <cell r="M25">
            <v>0.11578947368421053</v>
          </cell>
        </row>
        <row r="26">
          <cell r="J26">
            <v>3.4098785425101208</v>
          </cell>
          <cell r="K26">
            <v>0.1337386018237082</v>
          </cell>
          <cell r="L26">
            <v>2.9538461538461536</v>
          </cell>
          <cell r="M26">
            <v>0.15438596491228071</v>
          </cell>
        </row>
        <row r="27">
          <cell r="J27">
            <v>3.6585155195681507</v>
          </cell>
          <cell r="K27">
            <v>0.1337386018237082</v>
          </cell>
          <cell r="L27">
            <v>3.1692307692307695</v>
          </cell>
          <cell r="M27">
            <v>0.15438596491228071</v>
          </cell>
        </row>
        <row r="28">
          <cell r="J28">
            <v>3.6585155195681507</v>
          </cell>
          <cell r="K28">
            <v>0.1337386018237082</v>
          </cell>
          <cell r="L28">
            <v>3.1692307692307695</v>
          </cell>
          <cell r="M28">
            <v>0.15438596491228071</v>
          </cell>
        </row>
        <row r="29">
          <cell r="J29">
            <v>3.9071524966261801</v>
          </cell>
          <cell r="K29">
            <v>0.1337386018237082</v>
          </cell>
          <cell r="L29">
            <v>3.3846153846153846</v>
          </cell>
          <cell r="M29">
            <v>0.15438596491228071</v>
          </cell>
        </row>
        <row r="30">
          <cell r="J30">
            <v>4.0492307692307685</v>
          </cell>
          <cell r="K30">
            <v>0.1337386018237082</v>
          </cell>
          <cell r="L30">
            <v>3.5076923076923077</v>
          </cell>
          <cell r="M30">
            <v>0.15438596491228071</v>
          </cell>
        </row>
        <row r="31">
          <cell r="J31">
            <v>4.478272604588394</v>
          </cell>
          <cell r="K31">
            <v>0.16176470588235295</v>
          </cell>
          <cell r="L31">
            <v>3.7538461538461538</v>
          </cell>
          <cell r="M31">
            <v>0.19298245614035089</v>
          </cell>
        </row>
        <row r="32">
          <cell r="J32">
            <v>4.7352226720647774</v>
          </cell>
          <cell r="K32">
            <v>0.16176470588235295</v>
          </cell>
          <cell r="L32">
            <v>3.9692307692307693</v>
          </cell>
          <cell r="M32">
            <v>0.19298245614035089</v>
          </cell>
        </row>
        <row r="33">
          <cell r="J33">
            <v>4.7352226720647774</v>
          </cell>
          <cell r="K33">
            <v>0.16176470588235295</v>
          </cell>
          <cell r="L33">
            <v>3.9692307692307693</v>
          </cell>
          <cell r="M33">
            <v>0.19298245614035089</v>
          </cell>
        </row>
        <row r="34">
          <cell r="J34">
            <v>4.9921727395411608</v>
          </cell>
          <cell r="K34">
            <v>0.16176470588235295</v>
          </cell>
          <cell r="L34">
            <v>4.1846153846153848</v>
          </cell>
          <cell r="M34">
            <v>0.19298245614035089</v>
          </cell>
        </row>
        <row r="35">
          <cell r="J35">
            <v>5.3225371120107967</v>
          </cell>
          <cell r="K35">
            <v>0.16176470588235295</v>
          </cell>
          <cell r="L35">
            <v>4.4615384615384617</v>
          </cell>
          <cell r="M35">
            <v>0.19298245614035089</v>
          </cell>
        </row>
        <row r="36">
          <cell r="J36">
            <v>5.6529014844804326</v>
          </cell>
          <cell r="K36">
            <v>0.16176470588235295</v>
          </cell>
          <cell r="L36">
            <v>4.7384615384615385</v>
          </cell>
          <cell r="M36">
            <v>0.19298245614035089</v>
          </cell>
        </row>
        <row r="37">
          <cell r="J37">
            <v>6.0631578947368423</v>
          </cell>
          <cell r="K37">
            <v>0.18803418803418803</v>
          </cell>
          <cell r="L37">
            <v>4.9230769230769234</v>
          </cell>
          <cell r="M37">
            <v>0.23157894736842105</v>
          </cell>
        </row>
        <row r="38">
          <cell r="J38">
            <v>6.0631578947368423</v>
          </cell>
          <cell r="K38">
            <v>0.18803418803418803</v>
          </cell>
          <cell r="L38">
            <v>4.9230769230769234</v>
          </cell>
          <cell r="M38">
            <v>0.23157894736842105</v>
          </cell>
        </row>
        <row r="39">
          <cell r="J39">
            <v>6.3663157894736848</v>
          </cell>
          <cell r="K39">
            <v>0.18803418803418803</v>
          </cell>
          <cell r="L39">
            <v>5.1692307692307695</v>
          </cell>
          <cell r="M39">
            <v>0.23157894736842105</v>
          </cell>
        </row>
        <row r="40">
          <cell r="J40">
            <v>6.7452631578947368</v>
          </cell>
          <cell r="K40">
            <v>0.18803418803418803</v>
          </cell>
          <cell r="L40">
            <v>5.476923076923077</v>
          </cell>
          <cell r="M40">
            <v>0.23157894736842105</v>
          </cell>
        </row>
        <row r="41">
          <cell r="J41">
            <v>6.9347368421052638</v>
          </cell>
          <cell r="K41">
            <v>0.18803418803418803</v>
          </cell>
          <cell r="L41">
            <v>5.6307692307692312</v>
          </cell>
          <cell r="M41">
            <v>0.23157894736842105</v>
          </cell>
        </row>
        <row r="42">
          <cell r="J42">
            <v>6.9347368421052638</v>
          </cell>
          <cell r="K42">
            <v>0.18803418803418803</v>
          </cell>
          <cell r="L42">
            <v>5.6307692307692312</v>
          </cell>
          <cell r="M42">
            <v>0.23157894736842105</v>
          </cell>
        </row>
        <row r="43">
          <cell r="J43">
            <v>7.2757894736842106</v>
          </cell>
          <cell r="K43">
            <v>0.18803418803418803</v>
          </cell>
          <cell r="L43">
            <v>5.9076923076923071</v>
          </cell>
          <cell r="M43">
            <v>0.23157894736842105</v>
          </cell>
        </row>
        <row r="44">
          <cell r="J44">
            <v>7.7382995951417</v>
          </cell>
          <cell r="K44">
            <v>0.212707182320442</v>
          </cell>
          <cell r="L44">
            <v>6.0923076923076929</v>
          </cell>
          <cell r="M44">
            <v>0.27017543859649124</v>
          </cell>
        </row>
        <row r="45">
          <cell r="J45">
            <v>7.8555465587044537</v>
          </cell>
          <cell r="K45">
            <v>0.212707182320442</v>
          </cell>
          <cell r="L45">
            <v>6.1846153846153848</v>
          </cell>
          <cell r="M45">
            <v>0.27017543859649124</v>
          </cell>
        </row>
        <row r="46">
          <cell r="J46">
            <v>0.82072874493927128</v>
          </cell>
          <cell r="K46">
            <v>0.212707182320442</v>
          </cell>
          <cell r="L46">
            <v>0.64615384615384619</v>
          </cell>
          <cell r="M46">
            <v>0.27017543859649124</v>
          </cell>
        </row>
        <row r="47">
          <cell r="J47">
            <v>0.84566801619433185</v>
          </cell>
          <cell r="K47">
            <v>0.2359249329758713</v>
          </cell>
          <cell r="L47">
            <v>0.64615384615384619</v>
          </cell>
          <cell r="M47">
            <v>0.30877192982456142</v>
          </cell>
        </row>
        <row r="48">
          <cell r="J48">
            <v>0.88593792172739538</v>
          </cell>
          <cell r="K48">
            <v>0.2359249329758713</v>
          </cell>
          <cell r="L48">
            <v>0.67692307692307696</v>
          </cell>
          <cell r="M48">
            <v>0.30877192982456142</v>
          </cell>
        </row>
        <row r="49">
          <cell r="J49">
            <v>0.88593792172739538</v>
          </cell>
          <cell r="K49">
            <v>0.2359249329758713</v>
          </cell>
          <cell r="L49">
            <v>0.67692307692307696</v>
          </cell>
          <cell r="M49">
            <v>0.30877192982456142</v>
          </cell>
        </row>
        <row r="50">
          <cell r="J50">
            <v>0.88593792172739538</v>
          </cell>
          <cell r="K50">
            <v>0.2359249329758713</v>
          </cell>
          <cell r="L50">
            <v>0.67692307692307696</v>
          </cell>
          <cell r="M50">
            <v>0.30877192982456142</v>
          </cell>
        </row>
        <row r="51">
          <cell r="J51">
            <v>0.88593792172739538</v>
          </cell>
          <cell r="K51">
            <v>0.2359249329758713</v>
          </cell>
          <cell r="L51">
            <v>0.67692307692307696</v>
          </cell>
          <cell r="M51">
            <v>0.30877192982456142</v>
          </cell>
        </row>
        <row r="52">
          <cell r="J52">
            <v>0.88593792172739538</v>
          </cell>
          <cell r="K52">
            <v>0.2359249329758713</v>
          </cell>
          <cell r="L52">
            <v>0.67692307692307696</v>
          </cell>
          <cell r="M52">
            <v>0.30877192982456142</v>
          </cell>
        </row>
        <row r="53">
          <cell r="J53">
            <v>0.88593792172739538</v>
          </cell>
          <cell r="K53">
            <v>0.2359249329758713</v>
          </cell>
          <cell r="L53">
            <v>0.67692307692307696</v>
          </cell>
          <cell r="M53">
            <v>0.30877192982456142</v>
          </cell>
        </row>
        <row r="54">
          <cell r="J54">
            <v>0.91206477732793512</v>
          </cell>
          <cell r="K54">
            <v>0.2578125</v>
          </cell>
          <cell r="L54">
            <v>0.67692307692307696</v>
          </cell>
          <cell r="M54">
            <v>0.34736842105263155</v>
          </cell>
        </row>
        <row r="55">
          <cell r="J55">
            <v>0.91206477732793512</v>
          </cell>
          <cell r="K55">
            <v>0.2578125</v>
          </cell>
          <cell r="L55">
            <v>0.67692307692307696</v>
          </cell>
          <cell r="M55">
            <v>0.34736842105263155</v>
          </cell>
        </row>
        <row r="56">
          <cell r="J56">
            <v>0.91206477732793512</v>
          </cell>
          <cell r="K56">
            <v>0.2578125</v>
          </cell>
          <cell r="L56">
            <v>0.67692307692307696</v>
          </cell>
          <cell r="M56">
            <v>0.34736842105263155</v>
          </cell>
        </row>
        <row r="57">
          <cell r="J57">
            <v>0.91206477732793512</v>
          </cell>
          <cell r="K57">
            <v>0.2578125</v>
          </cell>
          <cell r="L57">
            <v>0.67692307692307696</v>
          </cell>
          <cell r="M57">
            <v>0.34736842105263155</v>
          </cell>
        </row>
        <row r="58">
          <cell r="J58">
            <v>0.93819163292847507</v>
          </cell>
          <cell r="K58">
            <v>0.27848101265822783</v>
          </cell>
          <cell r="L58">
            <v>0.67692307692307696</v>
          </cell>
          <cell r="M58">
            <v>0.38596491228070179</v>
          </cell>
        </row>
        <row r="59">
          <cell r="J59">
            <v>0.93819163292847507</v>
          </cell>
          <cell r="K59">
            <v>0.27848101265822783</v>
          </cell>
          <cell r="L59">
            <v>0.67692307692307696</v>
          </cell>
          <cell r="M59">
            <v>0.38596491228070179</v>
          </cell>
        </row>
        <row r="60">
          <cell r="J60">
            <v>0.93819163292847507</v>
          </cell>
          <cell r="K60">
            <v>0.27848101265822783</v>
          </cell>
          <cell r="L60">
            <v>0.67692307692307696</v>
          </cell>
          <cell r="M60">
            <v>0.38596491228070179</v>
          </cell>
        </row>
        <row r="61">
          <cell r="J61">
            <v>0.93819163292847507</v>
          </cell>
          <cell r="K61">
            <v>0.27848101265822783</v>
          </cell>
          <cell r="L61">
            <v>0.67692307692307696</v>
          </cell>
          <cell r="M61">
            <v>0.38596491228070179</v>
          </cell>
        </row>
        <row r="62">
          <cell r="J62">
            <v>0.93819163292847507</v>
          </cell>
          <cell r="K62">
            <v>0.27848101265822783</v>
          </cell>
          <cell r="L62">
            <v>0.67692307692307696</v>
          </cell>
          <cell r="M62">
            <v>0.38596491228070179</v>
          </cell>
        </row>
        <row r="63">
          <cell r="J63">
            <v>0.93819163292847507</v>
          </cell>
          <cell r="K63">
            <v>0.27848101265822783</v>
          </cell>
          <cell r="L63">
            <v>0.67692307692307696</v>
          </cell>
          <cell r="M63">
            <v>0.38596491228070179</v>
          </cell>
        </row>
        <row r="64">
          <cell r="J64">
            <v>0.93819163292847507</v>
          </cell>
          <cell r="K64">
            <v>0.27848101265822783</v>
          </cell>
          <cell r="L64">
            <v>0.67692307692307696</v>
          </cell>
          <cell r="M64">
            <v>0.38596491228070179</v>
          </cell>
        </row>
        <row r="65">
          <cell r="J65">
            <v>0.93819163292847507</v>
          </cell>
          <cell r="K65">
            <v>0.27848101265822783</v>
          </cell>
          <cell r="L65">
            <v>0.67692307692307696</v>
          </cell>
          <cell r="M65">
            <v>0.38596491228070179</v>
          </cell>
        </row>
        <row r="66">
          <cell r="J66">
            <v>0.93819163292847507</v>
          </cell>
          <cell r="K66">
            <v>0.27848101265822783</v>
          </cell>
          <cell r="L66">
            <v>0.67692307692307696</v>
          </cell>
          <cell r="M66">
            <v>0.38596491228070179</v>
          </cell>
        </row>
        <row r="67">
          <cell r="J67">
            <v>0.89554655870445343</v>
          </cell>
          <cell r="K67">
            <v>0.27848101265822783</v>
          </cell>
          <cell r="L67">
            <v>0.64615384615384619</v>
          </cell>
          <cell r="M67">
            <v>0.38596491228070179</v>
          </cell>
        </row>
        <row r="68">
          <cell r="J68">
            <v>0.89554655870445343</v>
          </cell>
          <cell r="K68">
            <v>0.27848101265822783</v>
          </cell>
          <cell r="L68">
            <v>0.64615384615384619</v>
          </cell>
          <cell r="M68">
            <v>0.38596491228070179</v>
          </cell>
        </row>
        <row r="69">
          <cell r="J69">
            <v>0.89554655870445343</v>
          </cell>
          <cell r="K69">
            <v>0.27848101265822783</v>
          </cell>
          <cell r="L69">
            <v>0.64615384615384619</v>
          </cell>
          <cell r="M69">
            <v>0.38596491228070179</v>
          </cell>
        </row>
        <row r="70">
          <cell r="J70">
            <v>7.8555465587044537</v>
          </cell>
        </row>
      </sheetData>
      <sheetData sheetId="4">
        <row r="3">
          <cell r="J3">
            <v>0.70769230769230751</v>
          </cell>
          <cell r="K3">
            <v>0</v>
          </cell>
          <cell r="L3">
            <v>0.70769230769230762</v>
          </cell>
          <cell r="M3">
            <v>0</v>
          </cell>
        </row>
        <row r="4">
          <cell r="J4">
            <v>0.8307692307692307</v>
          </cell>
          <cell r="K4">
            <v>0</v>
          </cell>
          <cell r="L4">
            <v>0.83076923076923082</v>
          </cell>
          <cell r="M4">
            <v>0</v>
          </cell>
        </row>
        <row r="5">
          <cell r="J5">
            <v>0.8307692307692307</v>
          </cell>
          <cell r="K5">
            <v>0</v>
          </cell>
          <cell r="L5">
            <v>0.83076923076923082</v>
          </cell>
          <cell r="M5">
            <v>0</v>
          </cell>
        </row>
        <row r="6">
          <cell r="J6">
            <v>0.86153846153846136</v>
          </cell>
          <cell r="K6">
            <v>0</v>
          </cell>
          <cell r="L6">
            <v>0.86153846153846148</v>
          </cell>
          <cell r="M6">
            <v>0</v>
          </cell>
        </row>
        <row r="7">
          <cell r="J7">
            <v>0.89230769230769214</v>
          </cell>
          <cell r="K7">
            <v>0</v>
          </cell>
          <cell r="L7">
            <v>0.89230769230769225</v>
          </cell>
          <cell r="M7">
            <v>0</v>
          </cell>
        </row>
        <row r="8">
          <cell r="J8">
            <v>1.1076923076923075</v>
          </cell>
          <cell r="K8">
            <v>0</v>
          </cell>
          <cell r="L8">
            <v>1.1076923076923078</v>
          </cell>
          <cell r="M8">
            <v>0</v>
          </cell>
        </row>
        <row r="9">
          <cell r="J9">
            <v>1.1076923076923075</v>
          </cell>
          <cell r="K9">
            <v>0</v>
          </cell>
          <cell r="L9">
            <v>1.1076923076923078</v>
          </cell>
          <cell r="M9">
            <v>0</v>
          </cell>
        </row>
        <row r="10">
          <cell r="J10">
            <v>1.3538461538461537</v>
          </cell>
          <cell r="K10">
            <v>0</v>
          </cell>
          <cell r="L10">
            <v>1.3538461538461539</v>
          </cell>
          <cell r="M10">
            <v>0</v>
          </cell>
        </row>
        <row r="11">
          <cell r="J11">
            <v>1.569230769230769</v>
          </cell>
          <cell r="K11">
            <v>0</v>
          </cell>
          <cell r="L11">
            <v>1.5692307692307692</v>
          </cell>
          <cell r="M11">
            <v>0</v>
          </cell>
        </row>
        <row r="12">
          <cell r="J12">
            <v>1.7538461538461536</v>
          </cell>
          <cell r="K12">
            <v>0</v>
          </cell>
          <cell r="L12">
            <v>1.7538461538461538</v>
          </cell>
          <cell r="M12">
            <v>0</v>
          </cell>
        </row>
        <row r="13">
          <cell r="J13">
            <v>2.0771929824561401</v>
          </cell>
          <cell r="K13">
            <v>3.7162162162162164E-2</v>
          </cell>
          <cell r="L13">
            <v>2</v>
          </cell>
          <cell r="M13">
            <v>3.8596491228070177E-2</v>
          </cell>
        </row>
        <row r="14">
          <cell r="J14">
            <v>2.0771929824561401</v>
          </cell>
          <cell r="K14">
            <v>3.7162162162162164E-2</v>
          </cell>
          <cell r="L14">
            <v>2</v>
          </cell>
          <cell r="M14">
            <v>3.8596491228070177E-2</v>
          </cell>
        </row>
        <row r="15">
          <cell r="J15">
            <v>2.2369770580296895</v>
          </cell>
          <cell r="K15">
            <v>3.7162162162162164E-2</v>
          </cell>
          <cell r="L15">
            <v>2.1538461538461537</v>
          </cell>
          <cell r="M15">
            <v>3.8596491228070177E-2</v>
          </cell>
        </row>
        <row r="16">
          <cell r="J16">
            <v>2.4606747638326585</v>
          </cell>
          <cell r="K16">
            <v>3.7162162162162164E-2</v>
          </cell>
          <cell r="L16">
            <v>2.3692307692307693</v>
          </cell>
          <cell r="M16">
            <v>3.8596491228070177E-2</v>
          </cell>
        </row>
        <row r="17">
          <cell r="J17">
            <v>2.7509851551956817</v>
          </cell>
          <cell r="K17">
            <v>7.1661237785016277E-2</v>
          </cell>
          <cell r="L17">
            <v>2.5538461538461541</v>
          </cell>
          <cell r="M17">
            <v>7.7192982456140355E-2</v>
          </cell>
        </row>
        <row r="18">
          <cell r="J18">
            <v>2.7509851551956817</v>
          </cell>
          <cell r="K18">
            <v>7.1661237785016277E-2</v>
          </cell>
          <cell r="L18">
            <v>2.5538461538461541</v>
          </cell>
          <cell r="M18">
            <v>7.7192982456140355E-2</v>
          </cell>
        </row>
        <row r="19">
          <cell r="J19">
            <v>2.9829959514170041</v>
          </cell>
          <cell r="K19">
            <v>7.1661237785016277E-2</v>
          </cell>
          <cell r="L19">
            <v>2.7692307692307692</v>
          </cell>
          <cell r="M19">
            <v>7.7192982456140355E-2</v>
          </cell>
        </row>
        <row r="20">
          <cell r="J20">
            <v>3.2481511470985156</v>
          </cell>
          <cell r="K20">
            <v>7.1661237785016277E-2</v>
          </cell>
          <cell r="L20">
            <v>3.0153846153846158</v>
          </cell>
          <cell r="M20">
            <v>7.7192982456140355E-2</v>
          </cell>
        </row>
        <row r="21">
          <cell r="J21">
            <v>3.4138731443994601</v>
          </cell>
          <cell r="K21">
            <v>7.1661237785016277E-2</v>
          </cell>
          <cell r="L21">
            <v>3.1692307692307695</v>
          </cell>
          <cell r="M21">
            <v>7.7192982456140355E-2</v>
          </cell>
        </row>
        <row r="22">
          <cell r="J22">
            <v>2.8835627530364367</v>
          </cell>
          <cell r="K22">
            <v>7.1661237785016277E-2</v>
          </cell>
          <cell r="L22">
            <v>2.6769230769230767</v>
          </cell>
          <cell r="M22">
            <v>7.7192982456140355E-2</v>
          </cell>
        </row>
        <row r="23">
          <cell r="J23">
            <v>2.9868825910931172</v>
          </cell>
          <cell r="K23">
            <v>0.10377358490566038</v>
          </cell>
          <cell r="L23">
            <v>2.6769230769230767</v>
          </cell>
          <cell r="M23">
            <v>0.11578947368421053</v>
          </cell>
        </row>
        <row r="24">
          <cell r="J24">
            <v>3.2615384615384615</v>
          </cell>
          <cell r="K24">
            <v>0.10377358490566038</v>
          </cell>
          <cell r="L24">
            <v>2.9230769230769229</v>
          </cell>
          <cell r="M24">
            <v>0.11578947368421053</v>
          </cell>
        </row>
        <row r="25">
          <cell r="J25">
            <v>3.8451821862348177</v>
          </cell>
          <cell r="K25">
            <v>0.10377358490566038</v>
          </cell>
          <cell r="L25">
            <v>3.4461538461538459</v>
          </cell>
          <cell r="M25">
            <v>0.11578947368421053</v>
          </cell>
        </row>
        <row r="26">
          <cell r="J26">
            <v>4.1198380566801616</v>
          </cell>
          <cell r="K26">
            <v>0.10377358490566038</v>
          </cell>
          <cell r="L26">
            <v>3.6923076923076925</v>
          </cell>
          <cell r="M26">
            <v>0.11578947368421053</v>
          </cell>
        </row>
        <row r="27">
          <cell r="J27">
            <v>4.3944939271255059</v>
          </cell>
          <cell r="K27">
            <v>0.10377358490566038</v>
          </cell>
          <cell r="L27">
            <v>3.9384615384615387</v>
          </cell>
          <cell r="M27">
            <v>0.11578947368421053</v>
          </cell>
        </row>
        <row r="28">
          <cell r="J28">
            <v>4.3944939271255059</v>
          </cell>
          <cell r="K28">
            <v>0.10377358490566038</v>
          </cell>
          <cell r="L28">
            <v>3.9384615384615387</v>
          </cell>
          <cell r="M28">
            <v>0.11578947368421053</v>
          </cell>
        </row>
        <row r="29">
          <cell r="J29">
            <v>4.7034817813765182</v>
          </cell>
          <cell r="K29">
            <v>0.10377358490566038</v>
          </cell>
          <cell r="L29">
            <v>4.2153846153846155</v>
          </cell>
          <cell r="M29">
            <v>0.11578947368421053</v>
          </cell>
        </row>
        <row r="30">
          <cell r="J30">
            <v>4.9781376518218625</v>
          </cell>
          <cell r="K30">
            <v>0.10377358490566038</v>
          </cell>
          <cell r="L30">
            <v>4.4615384615384617</v>
          </cell>
          <cell r="M30">
            <v>0.11578947368421053</v>
          </cell>
        </row>
        <row r="31">
          <cell r="J31">
            <v>5.4344939271255051</v>
          </cell>
          <cell r="K31">
            <v>0.1337386018237082</v>
          </cell>
          <cell r="L31">
            <v>4.7076923076923078</v>
          </cell>
          <cell r="M31">
            <v>0.15438596491228071</v>
          </cell>
        </row>
        <row r="32">
          <cell r="J32">
            <v>5.4344939271255051</v>
          </cell>
          <cell r="K32">
            <v>0.1337386018237082</v>
          </cell>
          <cell r="L32">
            <v>4.7076923076923078</v>
          </cell>
          <cell r="M32">
            <v>0.15438596491228071</v>
          </cell>
        </row>
        <row r="33">
          <cell r="J33">
            <v>6.0199730094466934</v>
          </cell>
          <cell r="K33">
            <v>0.16176470588235295</v>
          </cell>
          <cell r="L33">
            <v>5.046153846153846</v>
          </cell>
          <cell r="M33">
            <v>0.19298245614035089</v>
          </cell>
        </row>
        <row r="34">
          <cell r="J34">
            <v>6.3136302294197035</v>
          </cell>
          <cell r="K34">
            <v>0.16176470588235295</v>
          </cell>
          <cell r="L34">
            <v>5.2923076923076922</v>
          </cell>
          <cell r="M34">
            <v>0.19298245614035089</v>
          </cell>
        </row>
        <row r="35">
          <cell r="J35">
            <v>6.6807017543859653</v>
          </cell>
          <cell r="K35">
            <v>0.16176470588235295</v>
          </cell>
          <cell r="L35">
            <v>5.6</v>
          </cell>
          <cell r="M35">
            <v>0.19298245614035089</v>
          </cell>
        </row>
        <row r="36">
          <cell r="J36">
            <v>7.0110661268556012</v>
          </cell>
          <cell r="K36">
            <v>0.16176470588235295</v>
          </cell>
          <cell r="L36">
            <v>5.8769230769230774</v>
          </cell>
          <cell r="M36">
            <v>0.19298245614035089</v>
          </cell>
        </row>
        <row r="37">
          <cell r="J37">
            <v>7.0110661268556012</v>
          </cell>
          <cell r="K37">
            <v>0.16176470588235295</v>
          </cell>
          <cell r="L37">
            <v>5.8769230769230774</v>
          </cell>
          <cell r="M37">
            <v>0.19298245614035089</v>
          </cell>
        </row>
        <row r="38">
          <cell r="J38">
            <v>7.3414304993252362</v>
          </cell>
          <cell r="K38">
            <v>0.16176470588235295</v>
          </cell>
          <cell r="L38">
            <v>6.1538461538461542</v>
          </cell>
          <cell r="M38">
            <v>0.19298245614035089</v>
          </cell>
        </row>
        <row r="39">
          <cell r="J39">
            <v>7.7085020242914988</v>
          </cell>
          <cell r="K39">
            <v>0.16176470588235295</v>
          </cell>
          <cell r="L39">
            <v>6.4615384615384617</v>
          </cell>
          <cell r="M39">
            <v>0.19298245614035089</v>
          </cell>
        </row>
        <row r="40">
          <cell r="J40">
            <v>7.8920377867746296</v>
          </cell>
          <cell r="K40">
            <v>0.16176470588235295</v>
          </cell>
          <cell r="L40">
            <v>6.615384615384615</v>
          </cell>
          <cell r="M40">
            <v>0.19298245614035089</v>
          </cell>
        </row>
        <row r="41">
          <cell r="J41">
            <v>7.8920377867746296</v>
          </cell>
          <cell r="K41">
            <v>0.16176470588235295</v>
          </cell>
          <cell r="L41">
            <v>6.615384615384615</v>
          </cell>
          <cell r="M41">
            <v>0.19298245614035089</v>
          </cell>
        </row>
        <row r="42">
          <cell r="J42">
            <v>8.488421052631578</v>
          </cell>
          <cell r="K42">
            <v>0.18803418803418803</v>
          </cell>
          <cell r="L42">
            <v>6.8923076923076918</v>
          </cell>
          <cell r="M42">
            <v>0.23157894736842105</v>
          </cell>
        </row>
        <row r="43">
          <cell r="J43">
            <v>8.8294736842105266</v>
          </cell>
          <cell r="K43">
            <v>0.18803418803418803</v>
          </cell>
          <cell r="L43">
            <v>7.1692307692307695</v>
          </cell>
          <cell r="M43">
            <v>0.23157894736842105</v>
          </cell>
        </row>
        <row r="44">
          <cell r="J44">
            <v>9.13263157894737</v>
          </cell>
          <cell r="K44">
            <v>0.18803418803418803</v>
          </cell>
          <cell r="L44">
            <v>7.4153846153846157</v>
          </cell>
          <cell r="M44">
            <v>0.23157894736842105</v>
          </cell>
        </row>
        <row r="45">
          <cell r="J45">
            <v>9.4736842105263168</v>
          </cell>
          <cell r="K45">
            <v>0.18803418803418803</v>
          </cell>
          <cell r="L45">
            <v>7.6923076923076925</v>
          </cell>
          <cell r="M45">
            <v>0.23157894736842105</v>
          </cell>
        </row>
        <row r="46">
          <cell r="J46">
            <v>9.4736842105263168</v>
          </cell>
          <cell r="K46">
            <v>0.18803418803418803</v>
          </cell>
          <cell r="L46">
            <v>7.6923076923076925</v>
          </cell>
          <cell r="M46">
            <v>0.23157894736842105</v>
          </cell>
        </row>
        <row r="47">
          <cell r="J47">
            <v>9.7768421052631584</v>
          </cell>
          <cell r="K47">
            <v>0.18803418803418803</v>
          </cell>
          <cell r="L47">
            <v>7.9384615384615387</v>
          </cell>
          <cell r="M47">
            <v>0.23157894736842105</v>
          </cell>
        </row>
        <row r="48">
          <cell r="J48">
            <v>10.193684210526316</v>
          </cell>
          <cell r="K48">
            <v>0.18803418803418803</v>
          </cell>
          <cell r="L48">
            <v>8.2769230769230759</v>
          </cell>
          <cell r="M48">
            <v>0.23157894736842105</v>
          </cell>
        </row>
        <row r="49">
          <cell r="J49">
            <v>10.825802968960863</v>
          </cell>
          <cell r="K49">
            <v>0.212707182320442</v>
          </cell>
          <cell r="L49">
            <v>8.523076923076923</v>
          </cell>
          <cell r="M49">
            <v>0.27017543859649124</v>
          </cell>
        </row>
        <row r="50">
          <cell r="J50">
            <v>10.825802968960863</v>
          </cell>
          <cell r="K50">
            <v>0.212707182320442</v>
          </cell>
          <cell r="L50">
            <v>8.523076923076923</v>
          </cell>
          <cell r="M50">
            <v>0.27017543859649124</v>
          </cell>
        </row>
        <row r="51">
          <cell r="J51">
            <v>11.177543859649123</v>
          </cell>
          <cell r="K51">
            <v>0.212707182320442</v>
          </cell>
          <cell r="L51">
            <v>8.8000000000000007</v>
          </cell>
          <cell r="M51">
            <v>0.27017543859649124</v>
          </cell>
        </row>
        <row r="52">
          <cell r="J52">
            <v>11.060296896086369</v>
          </cell>
          <cell r="K52">
            <v>0.212707182320442</v>
          </cell>
          <cell r="L52">
            <v>8.7076923076923087</v>
          </cell>
          <cell r="M52">
            <v>0.27017543859649124</v>
          </cell>
        </row>
        <row r="53">
          <cell r="J53">
            <v>11.099379217273952</v>
          </cell>
          <cell r="K53">
            <v>0.212707182320442</v>
          </cell>
          <cell r="L53">
            <v>8.7384615384615376</v>
          </cell>
          <cell r="M53">
            <v>0.27017543859649124</v>
          </cell>
        </row>
        <row r="54">
          <cell r="J54">
            <v>11.763778677462888</v>
          </cell>
          <cell r="K54">
            <v>0.212707182320442</v>
          </cell>
          <cell r="L54">
            <v>9.2615384615384624</v>
          </cell>
          <cell r="M54">
            <v>0.27017543859649124</v>
          </cell>
        </row>
        <row r="55">
          <cell r="J55">
            <v>12.12124156545209</v>
          </cell>
          <cell r="K55">
            <v>0.2359249329758713</v>
          </cell>
          <cell r="L55">
            <v>9.2615384615384624</v>
          </cell>
          <cell r="M55">
            <v>0.30877192982456142</v>
          </cell>
        </row>
        <row r="56">
          <cell r="J56">
            <v>12.644750337381915</v>
          </cell>
          <cell r="K56">
            <v>0.2359249329758713</v>
          </cell>
          <cell r="L56">
            <v>9.661538461538461</v>
          </cell>
          <cell r="M56">
            <v>0.30877192982456142</v>
          </cell>
        </row>
        <row r="57">
          <cell r="J57">
            <v>13.168259109311739</v>
          </cell>
          <cell r="K57">
            <v>0.2359249329758713</v>
          </cell>
          <cell r="L57">
            <v>10.061538461538463</v>
          </cell>
          <cell r="M57">
            <v>0.30877192982456142</v>
          </cell>
        </row>
        <row r="58">
          <cell r="J58">
            <v>14.012631578947365</v>
          </cell>
          <cell r="K58">
            <v>0.2578125</v>
          </cell>
          <cell r="L58">
            <v>10.399999999999999</v>
          </cell>
          <cell r="M58">
            <v>0.34736842105263155</v>
          </cell>
        </row>
        <row r="59">
          <cell r="J59">
            <v>14.012631578947365</v>
          </cell>
          <cell r="K59">
            <v>0.2578125</v>
          </cell>
          <cell r="L59">
            <v>10.399999999999999</v>
          </cell>
          <cell r="M59">
            <v>0.34736842105263155</v>
          </cell>
        </row>
        <row r="60">
          <cell r="J60">
            <v>2.5703643724696352</v>
          </cell>
          <cell r="K60">
            <v>0.2578125</v>
          </cell>
          <cell r="L60">
            <v>1.9076923076923078</v>
          </cell>
          <cell r="M60">
            <v>0.34736842105263155</v>
          </cell>
        </row>
        <row r="61">
          <cell r="J61">
            <v>0.82914979757085006</v>
          </cell>
          <cell r="K61">
            <v>0.2578125</v>
          </cell>
          <cell r="L61">
            <v>0.61538461538461542</v>
          </cell>
          <cell r="M61">
            <v>0.34736842105263155</v>
          </cell>
        </row>
        <row r="62">
          <cell r="J62">
            <v>0.87060728744939264</v>
          </cell>
          <cell r="K62">
            <v>0.2578125</v>
          </cell>
          <cell r="L62">
            <v>0.64615384615384619</v>
          </cell>
          <cell r="M62">
            <v>0.34736842105263155</v>
          </cell>
        </row>
        <row r="63">
          <cell r="J63">
            <v>0.87060728744939264</v>
          </cell>
          <cell r="K63">
            <v>0.2578125</v>
          </cell>
          <cell r="L63">
            <v>0.64615384615384619</v>
          </cell>
          <cell r="M63">
            <v>0.34736842105263155</v>
          </cell>
        </row>
        <row r="64">
          <cell r="J64">
            <v>0.87060728744939264</v>
          </cell>
          <cell r="K64">
            <v>0.2578125</v>
          </cell>
          <cell r="L64">
            <v>0.64615384615384619</v>
          </cell>
          <cell r="M64">
            <v>0.34736842105263155</v>
          </cell>
        </row>
        <row r="65">
          <cell r="J65">
            <v>0.91206477732793512</v>
          </cell>
          <cell r="K65">
            <v>0.2578125</v>
          </cell>
          <cell r="L65">
            <v>0.67692307692307696</v>
          </cell>
          <cell r="M65">
            <v>0.34736842105263155</v>
          </cell>
        </row>
        <row r="66">
          <cell r="J66">
            <v>0.93700404858299602</v>
          </cell>
          <cell r="K66">
            <v>0.27756653992395436</v>
          </cell>
          <cell r="L66">
            <v>0.67692307692307696</v>
          </cell>
          <cell r="M66">
            <v>0.38421052631578945</v>
          </cell>
        </row>
        <row r="67">
          <cell r="J67">
            <v>0.93700404858299602</v>
          </cell>
          <cell r="K67">
            <v>0.27756653992395436</v>
          </cell>
          <cell r="L67">
            <v>0.67692307692307696</v>
          </cell>
          <cell r="M67">
            <v>0.38421052631578945</v>
          </cell>
        </row>
        <row r="68">
          <cell r="J68">
            <v>0.93700404858299602</v>
          </cell>
          <cell r="K68">
            <v>0.27756653992395436</v>
          </cell>
          <cell r="L68">
            <v>0.67692307692307696</v>
          </cell>
          <cell r="M68">
            <v>0.38421052631578945</v>
          </cell>
        </row>
        <row r="69">
          <cell r="J69">
            <v>0.93700404858299602</v>
          </cell>
          <cell r="K69">
            <v>0.27756653992395436</v>
          </cell>
          <cell r="L69">
            <v>0.67692307692307696</v>
          </cell>
          <cell r="M69">
            <v>0.38421052631578945</v>
          </cell>
        </row>
        <row r="70">
          <cell r="J70">
            <v>0.93700404858299602</v>
          </cell>
          <cell r="K70">
            <v>0.27756653992395436</v>
          </cell>
          <cell r="L70">
            <v>0.67692307692307696</v>
          </cell>
          <cell r="M70">
            <v>0.38421052631578945</v>
          </cell>
        </row>
        <row r="71">
          <cell r="J71">
            <v>0.97959514170040474</v>
          </cell>
          <cell r="K71">
            <v>0.27756653992395436</v>
          </cell>
          <cell r="L71">
            <v>0.70769230769230762</v>
          </cell>
          <cell r="M71">
            <v>0.38421052631578945</v>
          </cell>
        </row>
        <row r="72">
          <cell r="J72">
            <v>1.0069095816464235</v>
          </cell>
          <cell r="K72">
            <v>0.29716399506781754</v>
          </cell>
          <cell r="L72">
            <v>0.70769230769230762</v>
          </cell>
          <cell r="M72">
            <v>0.42280701754385969</v>
          </cell>
        </row>
        <row r="73">
          <cell r="J73">
            <v>1.0069095816464235</v>
          </cell>
          <cell r="K73">
            <v>0.29716399506781754</v>
          </cell>
          <cell r="L73">
            <v>0.70769230769230762</v>
          </cell>
          <cell r="M73">
            <v>0.42280701754385969</v>
          </cell>
        </row>
        <row r="74">
          <cell r="J74">
            <v>1.0069095816464235</v>
          </cell>
          <cell r="K74">
            <v>0.29716399506781754</v>
          </cell>
          <cell r="L74">
            <v>0.70769230769230762</v>
          </cell>
          <cell r="M74">
            <v>0.42280701754385969</v>
          </cell>
        </row>
        <row r="75">
          <cell r="J75">
            <v>1.0069095816464235</v>
          </cell>
          <cell r="K75">
            <v>0.29716399506781754</v>
          </cell>
          <cell r="L75">
            <v>0.70769230769230762</v>
          </cell>
          <cell r="M75">
            <v>0.42280701754385969</v>
          </cell>
        </row>
        <row r="76">
          <cell r="J76">
            <v>1.0069095816464235</v>
          </cell>
          <cell r="K76">
            <v>0.29716399506781754</v>
          </cell>
          <cell r="L76">
            <v>0.70769230769230762</v>
          </cell>
          <cell r="M76">
            <v>0.42280701754385969</v>
          </cell>
        </row>
        <row r="77">
          <cell r="J77">
            <v>1.0069095816464235</v>
          </cell>
          <cell r="K77">
            <v>0.29716399506781754</v>
          </cell>
          <cell r="L77">
            <v>0.70769230769230762</v>
          </cell>
          <cell r="M77">
            <v>0.42280701754385969</v>
          </cell>
        </row>
        <row r="78">
          <cell r="J78">
            <v>1.0069095816464235</v>
          </cell>
          <cell r="K78">
            <v>0.29716399506781754</v>
          </cell>
          <cell r="L78">
            <v>0.70769230769230762</v>
          </cell>
          <cell r="M78">
            <v>0.42280701754385969</v>
          </cell>
        </row>
      </sheetData>
      <sheetData sheetId="5">
        <row r="3">
          <cell r="J3">
            <v>0.64615384615384608</v>
          </cell>
          <cell r="K3">
            <v>0</v>
          </cell>
          <cell r="L3">
            <v>0.64615384615384619</v>
          </cell>
          <cell r="M3">
            <v>0</v>
          </cell>
        </row>
        <row r="4">
          <cell r="J4">
            <v>0.67692307692307685</v>
          </cell>
          <cell r="K4">
            <v>0</v>
          </cell>
          <cell r="L4">
            <v>0.67692307692307696</v>
          </cell>
          <cell r="M4">
            <v>0</v>
          </cell>
        </row>
        <row r="5">
          <cell r="J5">
            <v>0.73846153846153828</v>
          </cell>
          <cell r="K5">
            <v>0</v>
          </cell>
          <cell r="L5">
            <v>0.73846153846153839</v>
          </cell>
          <cell r="M5">
            <v>0</v>
          </cell>
        </row>
        <row r="6">
          <cell r="J6">
            <v>0.73846153846153828</v>
          </cell>
          <cell r="K6">
            <v>0</v>
          </cell>
          <cell r="L6">
            <v>0.73846153846153839</v>
          </cell>
          <cell r="M6">
            <v>0</v>
          </cell>
        </row>
        <row r="7">
          <cell r="J7">
            <v>0.76923076923076916</v>
          </cell>
          <cell r="K7">
            <v>0</v>
          </cell>
          <cell r="L7">
            <v>0.76923076923076927</v>
          </cell>
          <cell r="M7">
            <v>0</v>
          </cell>
        </row>
        <row r="8">
          <cell r="J8">
            <v>0.79999999999999993</v>
          </cell>
          <cell r="K8">
            <v>0</v>
          </cell>
          <cell r="L8">
            <v>0.8</v>
          </cell>
          <cell r="M8">
            <v>0</v>
          </cell>
        </row>
        <row r="9">
          <cell r="J9">
            <v>0.8307692307692307</v>
          </cell>
          <cell r="K9">
            <v>0</v>
          </cell>
          <cell r="L9">
            <v>0.83076923076923082</v>
          </cell>
          <cell r="M9">
            <v>0</v>
          </cell>
        </row>
        <row r="10">
          <cell r="J10">
            <v>0.86153846153846136</v>
          </cell>
          <cell r="K10">
            <v>0</v>
          </cell>
          <cell r="L10">
            <v>0.86153846153846148</v>
          </cell>
          <cell r="M10">
            <v>0</v>
          </cell>
        </row>
        <row r="11">
          <cell r="J11">
            <v>0.86153846153846136</v>
          </cell>
          <cell r="K11">
            <v>0</v>
          </cell>
          <cell r="L11">
            <v>0.86153846153846148</v>
          </cell>
          <cell r="M11">
            <v>0</v>
          </cell>
        </row>
        <row r="12">
          <cell r="J12">
            <v>0.86153846153846136</v>
          </cell>
          <cell r="K12">
            <v>0</v>
          </cell>
          <cell r="L12">
            <v>0.86153846153846148</v>
          </cell>
          <cell r="M12">
            <v>0</v>
          </cell>
        </row>
        <row r="13">
          <cell r="J13">
            <v>0.92674763832658558</v>
          </cell>
          <cell r="K13">
            <v>3.7162162162162164E-2</v>
          </cell>
          <cell r="L13">
            <v>0.89230769230769225</v>
          </cell>
          <cell r="M13">
            <v>3.8596491228070177E-2</v>
          </cell>
        </row>
        <row r="14">
          <cell r="J14">
            <v>0.95870445344129551</v>
          </cell>
          <cell r="K14">
            <v>3.7162162162162164E-2</v>
          </cell>
          <cell r="L14">
            <v>0.92307692307692313</v>
          </cell>
          <cell r="M14">
            <v>3.8596491228070177E-2</v>
          </cell>
        </row>
        <row r="15">
          <cell r="J15">
            <v>0.95870445344129551</v>
          </cell>
          <cell r="K15">
            <v>3.7162162162162164E-2</v>
          </cell>
          <cell r="L15">
            <v>0.92307692307692313</v>
          </cell>
          <cell r="M15">
            <v>3.8596491228070177E-2</v>
          </cell>
        </row>
        <row r="16">
          <cell r="J16">
            <v>0.99066126855600534</v>
          </cell>
          <cell r="K16">
            <v>3.7162162162162164E-2</v>
          </cell>
          <cell r="L16">
            <v>0.9538461538461539</v>
          </cell>
          <cell r="M16">
            <v>3.8596491228070177E-2</v>
          </cell>
        </row>
        <row r="17">
          <cell r="J17">
            <v>1.0937651821862346</v>
          </cell>
          <cell r="K17">
            <v>7.1661237785016277E-2</v>
          </cell>
          <cell r="L17">
            <v>1.0153846153846153</v>
          </cell>
          <cell r="M17">
            <v>7.7192982456140355E-2</v>
          </cell>
        </row>
        <row r="18">
          <cell r="J18">
            <v>1.6572199730094466</v>
          </cell>
          <cell r="K18">
            <v>7.1661237785016277E-2</v>
          </cell>
          <cell r="L18">
            <v>1.5384615384615385</v>
          </cell>
          <cell r="M18">
            <v>7.7192982456140355E-2</v>
          </cell>
        </row>
        <row r="19">
          <cell r="J19">
            <v>1.7235087719298245</v>
          </cell>
          <cell r="K19">
            <v>7.1661237785016277E-2</v>
          </cell>
          <cell r="L19">
            <v>1.6</v>
          </cell>
          <cell r="M19">
            <v>7.7192982456140355E-2</v>
          </cell>
        </row>
        <row r="20">
          <cell r="J20">
            <v>1.7235087719298245</v>
          </cell>
          <cell r="K20">
            <v>7.1661237785016277E-2</v>
          </cell>
          <cell r="L20">
            <v>1.6</v>
          </cell>
          <cell r="M20">
            <v>7.7192982456140355E-2</v>
          </cell>
        </row>
        <row r="21">
          <cell r="J21">
            <v>1.922375168690958</v>
          </cell>
          <cell r="K21">
            <v>7.1661237785016277E-2</v>
          </cell>
          <cell r="L21">
            <v>1.7846153846153845</v>
          </cell>
          <cell r="M21">
            <v>7.7192982456140355E-2</v>
          </cell>
        </row>
        <row r="22">
          <cell r="J22">
            <v>1.988663967611336</v>
          </cell>
          <cell r="K22">
            <v>7.1661237785016277E-2</v>
          </cell>
          <cell r="L22">
            <v>1.8461538461538463</v>
          </cell>
          <cell r="M22">
            <v>7.7192982456140355E-2</v>
          </cell>
        </row>
        <row r="23">
          <cell r="J23">
            <v>2.0549527665317138</v>
          </cell>
          <cell r="K23">
            <v>7.1661237785016277E-2</v>
          </cell>
          <cell r="L23">
            <v>1.9076923076923078</v>
          </cell>
          <cell r="M23">
            <v>7.7192982456140355E-2</v>
          </cell>
        </row>
        <row r="24">
          <cell r="J24">
            <v>2.3345748987854251</v>
          </cell>
          <cell r="K24">
            <v>0.10377358490566038</v>
          </cell>
          <cell r="L24">
            <v>2.0923076923076924</v>
          </cell>
          <cell r="M24">
            <v>0.11578947368421053</v>
          </cell>
        </row>
        <row r="25">
          <cell r="J25">
            <v>2.3345748987854251</v>
          </cell>
          <cell r="K25">
            <v>0.10377358490566038</v>
          </cell>
          <cell r="L25">
            <v>2.0923076923076924</v>
          </cell>
          <cell r="M25">
            <v>0.11578947368421053</v>
          </cell>
        </row>
        <row r="26">
          <cell r="J26">
            <v>2.4375708502024289</v>
          </cell>
          <cell r="K26">
            <v>0.10377358490566038</v>
          </cell>
          <cell r="L26">
            <v>2.1846153846153844</v>
          </cell>
          <cell r="M26">
            <v>0.11578947368421053</v>
          </cell>
        </row>
        <row r="27">
          <cell r="J27">
            <v>2.5748987854251011</v>
          </cell>
          <cell r="K27">
            <v>0.10377358490566038</v>
          </cell>
          <cell r="L27">
            <v>2.3076923076923075</v>
          </cell>
          <cell r="M27">
            <v>0.11578947368421053</v>
          </cell>
        </row>
        <row r="28">
          <cell r="J28">
            <v>2.8415654520917673</v>
          </cell>
          <cell r="K28">
            <v>0.1337386018237082</v>
          </cell>
          <cell r="L28">
            <v>2.4615384615384617</v>
          </cell>
          <cell r="M28">
            <v>0.15438596491228071</v>
          </cell>
        </row>
        <row r="29">
          <cell r="J29">
            <v>2.8415654520917673</v>
          </cell>
          <cell r="K29">
            <v>0.1337386018237082</v>
          </cell>
          <cell r="L29">
            <v>2.4615384615384617</v>
          </cell>
          <cell r="M29">
            <v>0.15438596491228071</v>
          </cell>
        </row>
        <row r="30">
          <cell r="J30">
            <v>3.0902024291497967</v>
          </cell>
          <cell r="K30">
            <v>0.1337386018237082</v>
          </cell>
          <cell r="L30">
            <v>2.6769230769230767</v>
          </cell>
          <cell r="M30">
            <v>0.15438596491228071</v>
          </cell>
        </row>
        <row r="31">
          <cell r="J31">
            <v>3.2322807017543851</v>
          </cell>
          <cell r="K31">
            <v>0.1337386018237082</v>
          </cell>
          <cell r="L31">
            <v>2.8</v>
          </cell>
          <cell r="M31">
            <v>0.15438596491228071</v>
          </cell>
        </row>
        <row r="32">
          <cell r="J32">
            <v>3.4809176788124154</v>
          </cell>
          <cell r="K32">
            <v>0.1337386018237082</v>
          </cell>
          <cell r="L32">
            <v>3.0153846153846158</v>
          </cell>
          <cell r="M32">
            <v>0.15438596491228071</v>
          </cell>
        </row>
        <row r="33">
          <cell r="J33">
            <v>3.6940350877192976</v>
          </cell>
          <cell r="K33">
            <v>0.1337386018237082</v>
          </cell>
          <cell r="L33">
            <v>3.2</v>
          </cell>
          <cell r="M33">
            <v>0.15438596491228071</v>
          </cell>
        </row>
        <row r="34">
          <cell r="J34">
            <v>3.6940350877192976</v>
          </cell>
          <cell r="K34">
            <v>0.1337386018237082</v>
          </cell>
          <cell r="L34">
            <v>3.2</v>
          </cell>
          <cell r="M34">
            <v>0.15438596491228071</v>
          </cell>
        </row>
        <row r="35">
          <cell r="J35">
            <v>4.0137112010796221</v>
          </cell>
          <cell r="K35">
            <v>0.1337386018237082</v>
          </cell>
          <cell r="L35">
            <v>3.476923076923077</v>
          </cell>
          <cell r="M35">
            <v>0.15438596491228071</v>
          </cell>
        </row>
        <row r="36">
          <cell r="J36">
            <v>4.3314439946018899</v>
          </cell>
          <cell r="K36">
            <v>0.16176470588235295</v>
          </cell>
          <cell r="L36">
            <v>3.6307692307692312</v>
          </cell>
          <cell r="M36">
            <v>0.19298245614035089</v>
          </cell>
        </row>
        <row r="37">
          <cell r="J37">
            <v>4.6618083670715249</v>
          </cell>
          <cell r="K37">
            <v>0.16176470588235295</v>
          </cell>
          <cell r="L37">
            <v>3.9076923076923076</v>
          </cell>
          <cell r="M37">
            <v>0.19298245614035089</v>
          </cell>
        </row>
        <row r="38">
          <cell r="J38">
            <v>4.6618083670715249</v>
          </cell>
          <cell r="K38">
            <v>0.16176470588235295</v>
          </cell>
          <cell r="L38">
            <v>3.9076923076923076</v>
          </cell>
          <cell r="M38">
            <v>0.19298245614035089</v>
          </cell>
        </row>
        <row r="39">
          <cell r="J39">
            <v>4.955465587044535</v>
          </cell>
          <cell r="K39">
            <v>0.16176470588235295</v>
          </cell>
          <cell r="L39">
            <v>4.1538461538461542</v>
          </cell>
          <cell r="M39">
            <v>0.19298245614035089</v>
          </cell>
        </row>
        <row r="40">
          <cell r="J40">
            <v>5.2124156545209175</v>
          </cell>
          <cell r="K40">
            <v>0.16176470588235295</v>
          </cell>
          <cell r="L40">
            <v>4.3692307692307688</v>
          </cell>
          <cell r="M40">
            <v>0.19298245614035089</v>
          </cell>
        </row>
        <row r="41">
          <cell r="J41">
            <v>5.4693657219973018</v>
          </cell>
          <cell r="K41">
            <v>0.16176470588235295</v>
          </cell>
          <cell r="L41">
            <v>4.5846153846153843</v>
          </cell>
          <cell r="M41">
            <v>0.19298245614035089</v>
          </cell>
        </row>
        <row r="42">
          <cell r="J42">
            <v>6.0252631578947371</v>
          </cell>
          <cell r="K42">
            <v>0.18803418803418803</v>
          </cell>
          <cell r="L42">
            <v>4.8923076923076927</v>
          </cell>
          <cell r="M42">
            <v>0.23157894736842105</v>
          </cell>
        </row>
        <row r="43">
          <cell r="J43">
            <v>6.0252631578947371</v>
          </cell>
          <cell r="K43">
            <v>0.18803418803418803</v>
          </cell>
          <cell r="L43">
            <v>4.8923076923076927</v>
          </cell>
          <cell r="M43">
            <v>0.23157894736842105</v>
          </cell>
        </row>
        <row r="44">
          <cell r="J44">
            <v>6.3284210526315787</v>
          </cell>
          <cell r="K44">
            <v>0.18803418803418803</v>
          </cell>
          <cell r="L44">
            <v>5.138461538461538</v>
          </cell>
          <cell r="M44">
            <v>0.23157894736842105</v>
          </cell>
        </row>
        <row r="45">
          <cell r="J45">
            <v>6.7452631578947368</v>
          </cell>
          <cell r="K45">
            <v>0.18803418803418803</v>
          </cell>
          <cell r="L45">
            <v>5.476923076923077</v>
          </cell>
          <cell r="M45">
            <v>0.23157894736842105</v>
          </cell>
        </row>
        <row r="46">
          <cell r="J46">
            <v>7.1242105263157898</v>
          </cell>
          <cell r="K46">
            <v>0.18803418803418803</v>
          </cell>
          <cell r="L46">
            <v>5.7846153846153845</v>
          </cell>
          <cell r="M46">
            <v>0.23157894736842105</v>
          </cell>
        </row>
        <row r="47">
          <cell r="J47">
            <v>7.1242105263157898</v>
          </cell>
          <cell r="K47">
            <v>0.18803418803418803</v>
          </cell>
          <cell r="L47">
            <v>5.7846153846153845</v>
          </cell>
          <cell r="M47">
            <v>0.23157894736842105</v>
          </cell>
        </row>
        <row r="48">
          <cell r="J48">
            <v>7.7773819163292837</v>
          </cell>
          <cell r="K48">
            <v>0.212707182320442</v>
          </cell>
          <cell r="L48">
            <v>6.1230769230769226</v>
          </cell>
          <cell r="M48">
            <v>0.27017543859649124</v>
          </cell>
        </row>
        <row r="49">
          <cell r="J49">
            <v>8.1682051282051269</v>
          </cell>
          <cell r="K49">
            <v>0.212707182320442</v>
          </cell>
          <cell r="L49">
            <v>6.4307692307692301</v>
          </cell>
          <cell r="M49">
            <v>0.27017543859649124</v>
          </cell>
        </row>
        <row r="50">
          <cell r="J50">
            <v>8.5981106612685547</v>
          </cell>
          <cell r="K50">
            <v>0.212707182320442</v>
          </cell>
          <cell r="L50">
            <v>6.7692307692307692</v>
          </cell>
          <cell r="M50">
            <v>0.27017543859649124</v>
          </cell>
        </row>
        <row r="51">
          <cell r="J51">
            <v>9.067098515519568</v>
          </cell>
          <cell r="K51">
            <v>0.212707182320442</v>
          </cell>
          <cell r="L51">
            <v>7.138461538461538</v>
          </cell>
          <cell r="M51">
            <v>0.27017543859649124</v>
          </cell>
        </row>
        <row r="52">
          <cell r="J52">
            <v>9.067098515519568</v>
          </cell>
          <cell r="K52">
            <v>0.212707182320442</v>
          </cell>
          <cell r="L52">
            <v>7.138461538461538</v>
          </cell>
          <cell r="M52">
            <v>0.27017543859649124</v>
          </cell>
        </row>
        <row r="53">
          <cell r="J53">
            <v>8.7544399460188931</v>
          </cell>
          <cell r="K53">
            <v>0.212707182320442</v>
          </cell>
          <cell r="L53">
            <v>6.8923076923076918</v>
          </cell>
          <cell r="M53">
            <v>0.27017543859649124</v>
          </cell>
        </row>
        <row r="54">
          <cell r="J54">
            <v>6.8003238866396751</v>
          </cell>
          <cell r="K54">
            <v>0.212707182320442</v>
          </cell>
          <cell r="L54">
            <v>5.3538461538461535</v>
          </cell>
          <cell r="M54">
            <v>0.27017543859649124</v>
          </cell>
        </row>
        <row r="55">
          <cell r="J55">
            <v>8.1747908232118753</v>
          </cell>
          <cell r="K55">
            <v>0.2359249329758713</v>
          </cell>
          <cell r="L55">
            <v>6.2461538461538462</v>
          </cell>
          <cell r="M55">
            <v>0.30877192982456142</v>
          </cell>
        </row>
        <row r="56">
          <cell r="J56">
            <v>8.1747908232118753</v>
          </cell>
          <cell r="K56">
            <v>0.2359249329758713</v>
          </cell>
          <cell r="L56">
            <v>6.2461538461538462</v>
          </cell>
          <cell r="M56">
            <v>0.30877192982456142</v>
          </cell>
        </row>
        <row r="57">
          <cell r="J57">
            <v>9.2218083670715227</v>
          </cell>
          <cell r="K57">
            <v>0.2359249329758713</v>
          </cell>
          <cell r="L57">
            <v>7.046153846153846</v>
          </cell>
          <cell r="M57">
            <v>0.30877192982456142</v>
          </cell>
        </row>
        <row r="58">
          <cell r="J58">
            <v>9.9063967611336015</v>
          </cell>
          <cell r="K58">
            <v>0.2359249329758713</v>
          </cell>
          <cell r="L58">
            <v>7.5692307692307699</v>
          </cell>
          <cell r="M58">
            <v>0.30877192982456142</v>
          </cell>
        </row>
        <row r="59">
          <cell r="J59">
            <v>10.550715249662616</v>
          </cell>
          <cell r="K59">
            <v>0.2359249329758713</v>
          </cell>
          <cell r="L59">
            <v>8.0615384615384613</v>
          </cell>
          <cell r="M59">
            <v>0.30877192982456142</v>
          </cell>
        </row>
        <row r="60">
          <cell r="J60">
            <v>11.195033738191631</v>
          </cell>
          <cell r="K60">
            <v>0.2359249329758713</v>
          </cell>
          <cell r="L60">
            <v>8.5538461538461537</v>
          </cell>
          <cell r="M60">
            <v>0.30877192982456142</v>
          </cell>
        </row>
        <row r="61">
          <cell r="J61">
            <v>11.195033738191631</v>
          </cell>
          <cell r="K61">
            <v>0.2359249329758713</v>
          </cell>
          <cell r="L61">
            <v>8.5538461538461537</v>
          </cell>
          <cell r="M61">
            <v>0.30877192982456142</v>
          </cell>
        </row>
        <row r="62">
          <cell r="J62">
            <v>12.147044534412954</v>
          </cell>
          <cell r="K62">
            <v>0.2578125</v>
          </cell>
          <cell r="L62">
            <v>9.0153846153846153</v>
          </cell>
          <cell r="M62">
            <v>0.34736842105263155</v>
          </cell>
        </row>
        <row r="63">
          <cell r="J63">
            <v>12.727449392712549</v>
          </cell>
          <cell r="K63">
            <v>0.2578125</v>
          </cell>
          <cell r="L63">
            <v>9.4461538461538463</v>
          </cell>
          <cell r="M63">
            <v>0.34736842105263155</v>
          </cell>
        </row>
        <row r="64">
          <cell r="J64">
            <v>13.307854251012143</v>
          </cell>
          <cell r="K64">
            <v>0.2578125</v>
          </cell>
          <cell r="L64">
            <v>9.8769230769230774</v>
          </cell>
          <cell r="M64">
            <v>0.34736842105263155</v>
          </cell>
        </row>
        <row r="65">
          <cell r="J65">
            <v>13.307854251012143</v>
          </cell>
          <cell r="K65">
            <v>0.2578125</v>
          </cell>
          <cell r="L65">
            <v>9.8769230769230774</v>
          </cell>
          <cell r="M65">
            <v>0.34736842105263155</v>
          </cell>
        </row>
        <row r="66">
          <cell r="J66">
            <v>13.929716599190282</v>
          </cell>
          <cell r="K66">
            <v>0.2578125</v>
          </cell>
          <cell r="L66">
            <v>10.338461538461539</v>
          </cell>
          <cell r="M66">
            <v>0.34736842105263155</v>
          </cell>
        </row>
        <row r="67">
          <cell r="J67">
            <v>14.551578947368419</v>
          </cell>
          <cell r="K67">
            <v>0.2578125</v>
          </cell>
          <cell r="L67">
            <v>10.8</v>
          </cell>
          <cell r="M67">
            <v>0.34736842105263155</v>
          </cell>
        </row>
        <row r="68">
          <cell r="J68">
            <v>15.650742240215925</v>
          </cell>
          <cell r="K68">
            <v>0.27848101265822783</v>
          </cell>
          <cell r="L68">
            <v>11.292307692307693</v>
          </cell>
          <cell r="M68">
            <v>0.38596491228070179</v>
          </cell>
        </row>
        <row r="69">
          <cell r="J69">
            <v>16.375708502024292</v>
          </cell>
          <cell r="K69">
            <v>0.27848101265822783</v>
          </cell>
          <cell r="L69">
            <v>11.815384615384614</v>
          </cell>
          <cell r="M69">
            <v>0.38596491228070179</v>
          </cell>
        </row>
        <row r="70">
          <cell r="J70">
            <v>16.375708502024292</v>
          </cell>
          <cell r="K70">
            <v>0.27848101265822783</v>
          </cell>
          <cell r="L70">
            <v>11.815384615384614</v>
          </cell>
          <cell r="M70">
            <v>0.38596491228070179</v>
          </cell>
        </row>
        <row r="71">
          <cell r="J71">
            <v>16.802159244264505</v>
          </cell>
          <cell r="K71">
            <v>0.27848101265822783</v>
          </cell>
          <cell r="L71">
            <v>12.123076923076923</v>
          </cell>
          <cell r="M71">
            <v>0.38596491228070179</v>
          </cell>
        </row>
        <row r="72">
          <cell r="J72">
            <v>16.802159244264505</v>
          </cell>
          <cell r="K72">
            <v>0.27848101265822783</v>
          </cell>
          <cell r="L72">
            <v>12.123076923076923</v>
          </cell>
          <cell r="M72">
            <v>0.38596491228070179</v>
          </cell>
        </row>
        <row r="73">
          <cell r="J73">
            <v>17.100674763832657</v>
          </cell>
          <cell r="K73">
            <v>0.27848101265822783</v>
          </cell>
          <cell r="L73">
            <v>12.338461538461539</v>
          </cell>
          <cell r="M73">
            <v>0.38596491228070179</v>
          </cell>
        </row>
        <row r="74">
          <cell r="J74">
            <v>18.05905533063428</v>
          </cell>
          <cell r="K74">
            <v>0.29802955665024627</v>
          </cell>
          <cell r="L74">
            <v>12.676923076923078</v>
          </cell>
          <cell r="M74">
            <v>0.42456140350877192</v>
          </cell>
        </row>
        <row r="75">
          <cell r="J75">
            <v>18.05905533063428</v>
          </cell>
          <cell r="K75">
            <v>0.29802955665024627</v>
          </cell>
          <cell r="L75">
            <v>12.676923076923078</v>
          </cell>
          <cell r="M75">
            <v>0.42456140350877192</v>
          </cell>
        </row>
        <row r="76">
          <cell r="J76">
            <v>17.270067476383268</v>
          </cell>
          <cell r="K76">
            <v>0.29802955665024627</v>
          </cell>
          <cell r="L76">
            <v>12.123076923076923</v>
          </cell>
          <cell r="M76">
            <v>0.42456140350877192</v>
          </cell>
        </row>
        <row r="77">
          <cell r="J77">
            <v>17.35773279352227</v>
          </cell>
          <cell r="K77">
            <v>0.29802955665024627</v>
          </cell>
          <cell r="L77">
            <v>12.184615384615386</v>
          </cell>
          <cell r="M77">
            <v>0.42456140350877192</v>
          </cell>
        </row>
        <row r="78">
          <cell r="J78">
            <v>18.190553306342782</v>
          </cell>
          <cell r="K78">
            <v>0.29802955665024627</v>
          </cell>
          <cell r="L78">
            <v>12.76923076923077</v>
          </cell>
          <cell r="M78">
            <v>0.42456140350877192</v>
          </cell>
        </row>
        <row r="79">
          <cell r="J79">
            <v>18.190553306342782</v>
          </cell>
          <cell r="K79">
            <v>0.29802955665024627</v>
          </cell>
          <cell r="L79">
            <v>12.76923076923077</v>
          </cell>
          <cell r="M79">
            <v>0.42456140350877192</v>
          </cell>
        </row>
        <row r="80">
          <cell r="J80">
            <v>19.628825910931173</v>
          </cell>
          <cell r="K80">
            <v>0.31654676258992809</v>
          </cell>
          <cell r="L80">
            <v>13.415384615384616</v>
          </cell>
          <cell r="M80">
            <v>0.4631578947368421</v>
          </cell>
        </row>
        <row r="81">
          <cell r="J81">
            <v>20.034008097165991</v>
          </cell>
          <cell r="K81">
            <v>0.31654676258992809</v>
          </cell>
          <cell r="L81">
            <v>13.692307692307692</v>
          </cell>
          <cell r="M81">
            <v>0.4631578947368421</v>
          </cell>
        </row>
        <row r="82">
          <cell r="J82">
            <v>19.178623481781376</v>
          </cell>
          <cell r="K82">
            <v>0.31654676258992809</v>
          </cell>
          <cell r="L82">
            <v>13.107692307692307</v>
          </cell>
          <cell r="M82">
            <v>0.4631578947368421</v>
          </cell>
        </row>
        <row r="83">
          <cell r="J83">
            <v>19.223643724696355</v>
          </cell>
          <cell r="K83">
            <v>0.31654676258992809</v>
          </cell>
          <cell r="L83">
            <v>13.13846153846154</v>
          </cell>
          <cell r="M83">
            <v>0.4631578947368421</v>
          </cell>
        </row>
        <row r="84">
          <cell r="J84">
            <v>19.223643724696355</v>
          </cell>
          <cell r="K84">
            <v>0.31654676258992809</v>
          </cell>
          <cell r="L84">
            <v>13.13846153846154</v>
          </cell>
          <cell r="M84">
            <v>0.4631578947368421</v>
          </cell>
        </row>
        <row r="85">
          <cell r="J85">
            <v>19.178623481781376</v>
          </cell>
          <cell r="K85">
            <v>0.31654676258992809</v>
          </cell>
          <cell r="L85">
            <v>13.107692307692307</v>
          </cell>
          <cell r="M85">
            <v>0.4631578947368421</v>
          </cell>
        </row>
        <row r="86">
          <cell r="J86">
            <v>19.684534412955468</v>
          </cell>
          <cell r="K86">
            <v>0.33411214953271023</v>
          </cell>
          <cell r="L86">
            <v>13.107692307692307</v>
          </cell>
          <cell r="M86">
            <v>0.50175438596491229</v>
          </cell>
        </row>
        <row r="87">
          <cell r="J87">
            <v>19.684534412955468</v>
          </cell>
          <cell r="K87">
            <v>0.33411214953271023</v>
          </cell>
          <cell r="L87">
            <v>13.107692307692307</v>
          </cell>
          <cell r="M87">
            <v>0.50175438596491229</v>
          </cell>
        </row>
        <row r="88">
          <cell r="J88">
            <v>19.684534412955468</v>
          </cell>
          <cell r="K88">
            <v>0.33411214953271023</v>
          </cell>
          <cell r="L88">
            <v>13.107692307692307</v>
          </cell>
          <cell r="M88">
            <v>0.50175438596491229</v>
          </cell>
        </row>
        <row r="89">
          <cell r="J89">
            <v>19.684534412955468</v>
          </cell>
          <cell r="K89">
            <v>0.33411214953271023</v>
          </cell>
          <cell r="L89">
            <v>13.107692307692307</v>
          </cell>
          <cell r="M89">
            <v>0.50175438596491229</v>
          </cell>
        </row>
        <row r="90">
          <cell r="J90">
            <v>20.192820512820514</v>
          </cell>
          <cell r="K90">
            <v>0.33411214953271023</v>
          </cell>
          <cell r="L90">
            <v>13.446153846153846</v>
          </cell>
          <cell r="M90">
            <v>0.50175438596491229</v>
          </cell>
        </row>
        <row r="91">
          <cell r="J91">
            <v>20.516275303643724</v>
          </cell>
          <cell r="K91">
            <v>0.33411214953271023</v>
          </cell>
          <cell r="L91">
            <v>13.661538461538461</v>
          </cell>
          <cell r="M91">
            <v>0.50175438596491229</v>
          </cell>
        </row>
        <row r="92">
          <cell r="J92">
            <v>21.517516869095818</v>
          </cell>
          <cell r="K92">
            <v>0.35079726651480636</v>
          </cell>
          <cell r="L92">
            <v>13.969230769230769</v>
          </cell>
          <cell r="M92">
            <v>0.54035087719298247</v>
          </cell>
        </row>
        <row r="93">
          <cell r="J93">
            <v>21.517516869095818</v>
          </cell>
          <cell r="K93">
            <v>0.35079726651480636</v>
          </cell>
          <cell r="L93">
            <v>13.969230769230769</v>
          </cell>
          <cell r="M93">
            <v>0.54035087719298247</v>
          </cell>
        </row>
        <row r="94">
          <cell r="J94">
            <v>22.133657219973013</v>
          </cell>
          <cell r="K94">
            <v>0.35079726651480636</v>
          </cell>
          <cell r="L94">
            <v>14.36923076923077</v>
          </cell>
          <cell r="M94">
            <v>0.54035087719298247</v>
          </cell>
        </row>
        <row r="95">
          <cell r="J95">
            <v>23.128960863697706</v>
          </cell>
          <cell r="K95">
            <v>0.35079726651480636</v>
          </cell>
          <cell r="L95">
            <v>15.015384615384615</v>
          </cell>
          <cell r="M95">
            <v>0.54035087719298247</v>
          </cell>
        </row>
        <row r="96">
          <cell r="J96">
            <v>24.076869095816466</v>
          </cell>
          <cell r="K96">
            <v>0.35079726651480636</v>
          </cell>
          <cell r="L96">
            <v>15.63076923076923</v>
          </cell>
          <cell r="M96">
            <v>0.54035087719298247</v>
          </cell>
        </row>
        <row r="97">
          <cell r="J97">
            <v>24.076869095816466</v>
          </cell>
          <cell r="K97">
            <v>0.35079726651480636</v>
          </cell>
          <cell r="L97">
            <v>15.63076923076923</v>
          </cell>
          <cell r="M97">
            <v>0.54035087719298247</v>
          </cell>
        </row>
        <row r="98">
          <cell r="J98">
            <v>24.977381916329289</v>
          </cell>
          <cell r="K98">
            <v>0.35079726651480636</v>
          </cell>
          <cell r="L98">
            <v>16.215384615384615</v>
          </cell>
          <cell r="M98">
            <v>0.54035087719298247</v>
          </cell>
        </row>
        <row r="99">
          <cell r="J99">
            <v>26.496842105263156</v>
          </cell>
          <cell r="K99">
            <v>0.36596218020022248</v>
          </cell>
          <cell r="L99">
            <v>16.8</v>
          </cell>
          <cell r="M99">
            <v>0.57719298245614037</v>
          </cell>
        </row>
        <row r="100">
          <cell r="J100">
            <v>27.418893387314437</v>
          </cell>
          <cell r="K100">
            <v>0.36596218020022248</v>
          </cell>
          <cell r="L100">
            <v>17.384615384615383</v>
          </cell>
          <cell r="M100">
            <v>0.57719298245614037</v>
          </cell>
        </row>
        <row r="101">
          <cell r="J101">
            <v>28.340944669365719</v>
          </cell>
          <cell r="K101">
            <v>0.36596218020022248</v>
          </cell>
          <cell r="L101">
            <v>17.969230769230769</v>
          </cell>
          <cell r="M101">
            <v>0.57719298245614037</v>
          </cell>
        </row>
        <row r="102">
          <cell r="J102">
            <v>28.340944669365719</v>
          </cell>
          <cell r="K102">
            <v>0.36596218020022248</v>
          </cell>
          <cell r="L102">
            <v>17.969230769230769</v>
          </cell>
          <cell r="M102">
            <v>0.57719298245614037</v>
          </cell>
        </row>
        <row r="103">
          <cell r="J103">
            <v>29.214466936572197</v>
          </cell>
          <cell r="K103">
            <v>0.36596218020022248</v>
          </cell>
          <cell r="L103">
            <v>18.523076923076925</v>
          </cell>
          <cell r="M103">
            <v>0.57719298245614037</v>
          </cell>
        </row>
        <row r="104">
          <cell r="J104">
            <v>30.136518218623479</v>
          </cell>
          <cell r="K104">
            <v>0.36596218020022248</v>
          </cell>
          <cell r="L104">
            <v>19.107692307692307</v>
          </cell>
          <cell r="M104">
            <v>0.57719298245614037</v>
          </cell>
        </row>
        <row r="105">
          <cell r="J105">
            <v>31.768906882591089</v>
          </cell>
          <cell r="K105">
            <v>0.38110749185667747</v>
          </cell>
          <cell r="L105">
            <v>19.661538461538463</v>
          </cell>
          <cell r="M105">
            <v>0.61578947368421044</v>
          </cell>
        </row>
        <row r="106">
          <cell r="J106">
            <v>31.768906882591089</v>
          </cell>
          <cell r="K106">
            <v>0.38110749185667747</v>
          </cell>
          <cell r="L106">
            <v>19.661538461538463</v>
          </cell>
          <cell r="M106">
            <v>0.61578947368421044</v>
          </cell>
        </row>
        <row r="107">
          <cell r="J107">
            <v>32.614089068825905</v>
          </cell>
          <cell r="K107">
            <v>0.38110749185667747</v>
          </cell>
          <cell r="L107">
            <v>20.184615384615384</v>
          </cell>
          <cell r="M107">
            <v>0.61578947368421044</v>
          </cell>
        </row>
        <row r="108">
          <cell r="J108">
            <v>33.508987854251011</v>
          </cell>
          <cell r="K108">
            <v>0.38110749185667747</v>
          </cell>
          <cell r="L108">
            <v>20.738461538461539</v>
          </cell>
          <cell r="M108">
            <v>0.61578947368421044</v>
          </cell>
        </row>
        <row r="109">
          <cell r="J109">
            <v>34.403886639676109</v>
          </cell>
          <cell r="K109">
            <v>0.38110749185667747</v>
          </cell>
          <cell r="L109">
            <v>21.292307692307695</v>
          </cell>
          <cell r="M109">
            <v>0.61578947368421044</v>
          </cell>
        </row>
        <row r="110">
          <cell r="J110">
            <v>35.398218623481782</v>
          </cell>
          <cell r="K110">
            <v>0.38110749185667747</v>
          </cell>
          <cell r="L110">
            <v>21.907692307692308</v>
          </cell>
          <cell r="M110">
            <v>0.61578947368421044</v>
          </cell>
        </row>
        <row r="111">
          <cell r="J111">
            <v>35.398218623481782</v>
          </cell>
          <cell r="K111">
            <v>0.38110749185667747</v>
          </cell>
          <cell r="L111">
            <v>21.907692307692308</v>
          </cell>
          <cell r="M111">
            <v>0.61578947368421044</v>
          </cell>
        </row>
        <row r="112">
          <cell r="J112">
            <v>37.109149797570851</v>
          </cell>
          <cell r="K112">
            <v>0.39554612937433725</v>
          </cell>
          <cell r="L112">
            <v>22.430769230769233</v>
          </cell>
          <cell r="M112">
            <v>0.65438596491228063</v>
          </cell>
        </row>
        <row r="113">
          <cell r="J113">
            <v>38.1272334682861</v>
          </cell>
          <cell r="K113">
            <v>0.39554612937433725</v>
          </cell>
          <cell r="L113">
            <v>23.04615384615385</v>
          </cell>
          <cell r="M113">
            <v>0.65438596491228063</v>
          </cell>
        </row>
        <row r="114">
          <cell r="J114">
            <v>39.043508771929822</v>
          </cell>
          <cell r="K114">
            <v>0.39554612937433725</v>
          </cell>
          <cell r="L114">
            <v>23.6</v>
          </cell>
          <cell r="M114">
            <v>0.65438596491228063</v>
          </cell>
        </row>
        <row r="115">
          <cell r="J115">
            <v>39.043508771929822</v>
          </cell>
          <cell r="K115">
            <v>0.39554612937433725</v>
          </cell>
          <cell r="L115">
            <v>23.6</v>
          </cell>
          <cell r="M115">
            <v>0.65438596491228063</v>
          </cell>
        </row>
        <row r="116">
          <cell r="J116">
            <v>39.654358974358971</v>
          </cell>
          <cell r="K116">
            <v>0.39554612937433725</v>
          </cell>
          <cell r="L116">
            <v>23.969230769230769</v>
          </cell>
          <cell r="M116">
            <v>0.65438596491228063</v>
          </cell>
        </row>
        <row r="117">
          <cell r="J117">
            <v>37.821808367071519</v>
          </cell>
          <cell r="K117">
            <v>0.39554612937433725</v>
          </cell>
          <cell r="L117">
            <v>22.861538461538462</v>
          </cell>
          <cell r="M117">
            <v>0.65438596491228063</v>
          </cell>
        </row>
        <row r="118">
          <cell r="J118">
            <v>39.589743589743584</v>
          </cell>
          <cell r="K118">
            <v>0.40932642487046633</v>
          </cell>
          <cell r="L118">
            <v>23.384615384615383</v>
          </cell>
          <cell r="M118">
            <v>0.69298245614035092</v>
          </cell>
        </row>
        <row r="119">
          <cell r="J119">
            <v>41.673414304993251</v>
          </cell>
          <cell r="K119">
            <v>0.40932642487046633</v>
          </cell>
          <cell r="L119">
            <v>24.615384615384617</v>
          </cell>
          <cell r="M119">
            <v>0.69298245614035092</v>
          </cell>
        </row>
        <row r="120">
          <cell r="J120">
            <v>41.673414304993251</v>
          </cell>
          <cell r="K120">
            <v>0.40932642487046633</v>
          </cell>
          <cell r="L120">
            <v>24.615384615384617</v>
          </cell>
          <cell r="M120">
            <v>0.69298245614035092</v>
          </cell>
        </row>
        <row r="121">
          <cell r="J121">
            <v>42.871524966261802</v>
          </cell>
          <cell r="K121">
            <v>0.40932642487046633</v>
          </cell>
          <cell r="L121">
            <v>25.323076923076922</v>
          </cell>
          <cell r="M121">
            <v>0.69298245614035092</v>
          </cell>
        </row>
        <row r="122">
          <cell r="J122">
            <v>44.96777327935223</v>
          </cell>
          <cell r="K122">
            <v>0.42249240121580545</v>
          </cell>
          <cell r="L122">
            <v>25.969230769230769</v>
          </cell>
          <cell r="M122">
            <v>0.731578947368421</v>
          </cell>
        </row>
        <row r="123">
          <cell r="J123">
            <v>23.176518218623482</v>
          </cell>
          <cell r="K123">
            <v>0.42249240121580545</v>
          </cell>
          <cell r="L123">
            <v>13.384615384615385</v>
          </cell>
          <cell r="M123">
            <v>0.731578947368421</v>
          </cell>
        </row>
        <row r="124">
          <cell r="J124">
            <v>2.3975708502024293</v>
          </cell>
          <cell r="K124">
            <v>0.42249240121580545</v>
          </cell>
          <cell r="L124">
            <v>1.3846153846153846</v>
          </cell>
          <cell r="M124">
            <v>0.731578947368421</v>
          </cell>
        </row>
        <row r="125">
          <cell r="J125">
            <v>2.3975708502024293</v>
          </cell>
          <cell r="K125">
            <v>0.42249240121580545</v>
          </cell>
          <cell r="L125">
            <v>1.3846153846153846</v>
          </cell>
          <cell r="M125">
            <v>0.731578947368421</v>
          </cell>
        </row>
        <row r="126">
          <cell r="J126">
            <v>2.5574089068825909</v>
          </cell>
          <cell r="K126">
            <v>0.42249240121580545</v>
          </cell>
          <cell r="L126">
            <v>1.4769230769230768</v>
          </cell>
          <cell r="M126">
            <v>0.731578947368421</v>
          </cell>
        </row>
        <row r="127">
          <cell r="J127">
            <v>2.5574089068825909</v>
          </cell>
          <cell r="K127">
            <v>0.42249240121580545</v>
          </cell>
          <cell r="L127">
            <v>1.4769230769230768</v>
          </cell>
          <cell r="M127">
            <v>0.731578947368421</v>
          </cell>
        </row>
        <row r="128">
          <cell r="J128">
            <v>2.6106882591093119</v>
          </cell>
          <cell r="K128">
            <v>0.42249240121580545</v>
          </cell>
          <cell r="L128">
            <v>1.5076923076923079</v>
          </cell>
          <cell r="M128">
            <v>0.731578947368421</v>
          </cell>
        </row>
        <row r="129">
          <cell r="J129">
            <v>2.6688798920377867</v>
          </cell>
          <cell r="K129">
            <v>0.43508424182358768</v>
          </cell>
          <cell r="L129">
            <v>1.5076923076923079</v>
          </cell>
          <cell r="M129">
            <v>0.77017543859649118</v>
          </cell>
        </row>
        <row r="130">
          <cell r="J130">
            <v>2.6688798920377867</v>
          </cell>
          <cell r="K130">
            <v>0.43508424182358768</v>
          </cell>
          <cell r="L130">
            <v>1.5076923076923079</v>
          </cell>
          <cell r="M130">
            <v>0.77017543859649118</v>
          </cell>
        </row>
        <row r="131">
          <cell r="J131">
            <v>2.6688798920377867</v>
          </cell>
          <cell r="K131">
            <v>0.43508424182358768</v>
          </cell>
          <cell r="L131">
            <v>1.5076923076923079</v>
          </cell>
          <cell r="M131">
            <v>0.77017543859649118</v>
          </cell>
        </row>
        <row r="132">
          <cell r="J132">
            <v>2.6688798920377867</v>
          </cell>
          <cell r="K132">
            <v>0.43508424182358768</v>
          </cell>
          <cell r="L132">
            <v>1.5076923076923079</v>
          </cell>
          <cell r="M132">
            <v>0.77017543859649118</v>
          </cell>
        </row>
        <row r="133">
          <cell r="J133">
            <v>2.6688798920377867</v>
          </cell>
          <cell r="K133">
            <v>0.43508424182358768</v>
          </cell>
          <cell r="L133">
            <v>1.5076923076923079</v>
          </cell>
          <cell r="M133">
            <v>0.77017543859649118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0"/>
  <sheetViews>
    <sheetView workbookViewId="0">
      <selection activeCell="M13" sqref="M13"/>
    </sheetView>
  </sheetViews>
  <sheetFormatPr defaultRowHeight="15" x14ac:dyDescent="0.25"/>
  <cols>
    <col min="3" max="3" width="13.7109375" bestFit="1" customWidth="1"/>
    <col min="4" max="4" width="15.7109375" customWidth="1"/>
    <col min="5" max="5" width="11.140625" bestFit="1" customWidth="1"/>
    <col min="9" max="9" width="12.28515625" customWidth="1"/>
  </cols>
  <sheetData>
    <row r="2" spans="3:9" ht="15.75" thickBot="1" x14ac:dyDescent="0.3"/>
    <row r="3" spans="3:9" s="1" customFormat="1" ht="48" thickBot="1" x14ac:dyDescent="0.3">
      <c r="C3" s="15" t="s">
        <v>0</v>
      </c>
      <c r="D3" s="13" t="s">
        <v>1</v>
      </c>
      <c r="E3" s="14" t="s">
        <v>2</v>
      </c>
      <c r="F3" s="13" t="s">
        <v>3</v>
      </c>
      <c r="G3" s="14" t="s">
        <v>4</v>
      </c>
      <c r="H3" s="14" t="s">
        <v>5</v>
      </c>
      <c r="I3" s="16" t="s">
        <v>6</v>
      </c>
    </row>
    <row r="4" spans="3:9" ht="15.75" x14ac:dyDescent="0.25">
      <c r="C4" s="5" t="s">
        <v>7</v>
      </c>
      <c r="D4" s="10">
        <v>0</v>
      </c>
      <c r="E4" s="11">
        <v>3.16</v>
      </c>
      <c r="F4" s="11">
        <v>20.6</v>
      </c>
      <c r="G4" s="11">
        <v>3.75</v>
      </c>
      <c r="H4" s="11">
        <v>7.4999999999999997E-2</v>
      </c>
      <c r="I4" s="12">
        <v>274.60000000000002</v>
      </c>
    </row>
    <row r="5" spans="3:9" ht="15.75" x14ac:dyDescent="0.25">
      <c r="C5" s="5"/>
      <c r="D5" s="2">
        <v>0.1</v>
      </c>
      <c r="E5" s="3">
        <v>8.0299999999999994</v>
      </c>
      <c r="F5" s="3">
        <v>52.25</v>
      </c>
      <c r="G5" s="3">
        <v>5.71</v>
      </c>
      <c r="H5" s="3">
        <v>0.114</v>
      </c>
      <c r="I5" s="4">
        <v>457.5</v>
      </c>
    </row>
    <row r="6" spans="3:9" ht="15.75" x14ac:dyDescent="0.25">
      <c r="C6" s="5"/>
      <c r="D6" s="2">
        <v>0.2</v>
      </c>
      <c r="E6" s="3">
        <v>6.96</v>
      </c>
      <c r="F6" s="3">
        <v>45.24</v>
      </c>
      <c r="G6" s="3">
        <v>5.27</v>
      </c>
      <c r="H6" s="3">
        <v>0.105</v>
      </c>
      <c r="I6" s="4">
        <v>429.2</v>
      </c>
    </row>
    <row r="7" spans="3:9" ht="15.75" x14ac:dyDescent="0.25">
      <c r="C7" s="5"/>
      <c r="D7" s="2">
        <v>0.3</v>
      </c>
      <c r="E7" s="3">
        <v>5.43</v>
      </c>
      <c r="F7" s="3">
        <v>35.340000000000003</v>
      </c>
      <c r="G7" s="3">
        <v>3.73</v>
      </c>
      <c r="H7" s="3">
        <v>7.3999999999999996E-2</v>
      </c>
      <c r="I7" s="4">
        <v>474.9</v>
      </c>
    </row>
    <row r="8" spans="3:9" ht="15.75" x14ac:dyDescent="0.25">
      <c r="C8" s="5"/>
      <c r="D8" s="2">
        <v>0.4</v>
      </c>
      <c r="E8" s="3">
        <v>1.2</v>
      </c>
      <c r="F8" s="3">
        <v>7.85</v>
      </c>
      <c r="G8" s="3">
        <v>2.2000000000000002</v>
      </c>
      <c r="H8" s="3">
        <v>4.3999999999999997E-2</v>
      </c>
      <c r="I8" s="4">
        <v>178.4</v>
      </c>
    </row>
    <row r="9" spans="3:9" ht="15.75" x14ac:dyDescent="0.25">
      <c r="C9" s="5"/>
      <c r="D9" s="2">
        <v>0.5</v>
      </c>
      <c r="E9" s="3">
        <v>2.15</v>
      </c>
      <c r="F9" s="3">
        <v>14.01</v>
      </c>
      <c r="G9" s="3">
        <v>2.41</v>
      </c>
      <c r="H9" s="3">
        <v>4.8000000000000001E-2</v>
      </c>
      <c r="I9" s="4">
        <v>290.60000000000002</v>
      </c>
    </row>
    <row r="10" spans="3:9" ht="16.5" thickBot="1" x14ac:dyDescent="0.3">
      <c r="C10" s="6"/>
      <c r="D10" s="7">
        <v>0.6</v>
      </c>
      <c r="E10" s="8">
        <v>6.91</v>
      </c>
      <c r="F10" s="8">
        <v>44.96</v>
      </c>
      <c r="G10" s="8">
        <v>4.3899999999999997</v>
      </c>
      <c r="H10" s="8">
        <v>8.6999999999999994E-2</v>
      </c>
      <c r="I10" s="9">
        <v>512.1</v>
      </c>
    </row>
  </sheetData>
  <mergeCells count="1">
    <mergeCell ref="C4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2"/>
  <sheetViews>
    <sheetView tabSelected="1" workbookViewId="0">
      <selection activeCell="E20" sqref="E20"/>
    </sheetView>
  </sheetViews>
  <sheetFormatPr defaultRowHeight="15" x14ac:dyDescent="0.25"/>
  <cols>
    <col min="3" max="3" width="19.5703125" customWidth="1"/>
    <col min="4" max="4" width="21.28515625" customWidth="1"/>
    <col min="5" max="5" width="17.85546875" customWidth="1"/>
  </cols>
  <sheetData>
    <row r="4" spans="3:5" ht="15.75" thickBot="1" x14ac:dyDescent="0.3"/>
    <row r="5" spans="3:5" ht="16.5" thickBot="1" x14ac:dyDescent="0.3">
      <c r="C5" s="15" t="s">
        <v>31</v>
      </c>
      <c r="D5" s="14" t="s">
        <v>32</v>
      </c>
      <c r="E5" s="16" t="s">
        <v>33</v>
      </c>
    </row>
    <row r="6" spans="3:5" ht="15.75" x14ac:dyDescent="0.25">
      <c r="C6" s="22">
        <v>0</v>
      </c>
      <c r="D6" s="11">
        <v>36.380000000000003</v>
      </c>
      <c r="E6" s="12">
        <v>3.75</v>
      </c>
    </row>
    <row r="7" spans="3:5" ht="15.75" x14ac:dyDescent="0.25">
      <c r="C7" s="20">
        <v>0.1</v>
      </c>
      <c r="D7" s="3">
        <v>52.25</v>
      </c>
      <c r="E7" s="4">
        <v>5.71</v>
      </c>
    </row>
    <row r="8" spans="3:5" ht="15.75" x14ac:dyDescent="0.25">
      <c r="C8" s="20">
        <v>0.2</v>
      </c>
      <c r="D8" s="3">
        <v>45.24</v>
      </c>
      <c r="E8" s="4">
        <v>5.27</v>
      </c>
    </row>
    <row r="9" spans="3:5" ht="15.75" x14ac:dyDescent="0.25">
      <c r="C9" s="20">
        <v>0.3</v>
      </c>
      <c r="D9" s="3">
        <v>35.340000000000003</v>
      </c>
      <c r="E9" s="4">
        <v>3.73</v>
      </c>
    </row>
    <row r="10" spans="3:5" ht="15.75" x14ac:dyDescent="0.25">
      <c r="C10" s="20">
        <v>0.4</v>
      </c>
      <c r="D10" s="3">
        <v>7.85</v>
      </c>
      <c r="E10" s="4">
        <v>2.2000000000000002</v>
      </c>
    </row>
    <row r="11" spans="3:5" ht="15.75" x14ac:dyDescent="0.25">
      <c r="C11" s="20">
        <v>0.5</v>
      </c>
      <c r="D11" s="3">
        <v>14.01</v>
      </c>
      <c r="E11" s="4">
        <v>2.41</v>
      </c>
    </row>
    <row r="12" spans="3:5" ht="16.5" thickBot="1" x14ac:dyDescent="0.3">
      <c r="C12" s="21">
        <v>0.6</v>
      </c>
      <c r="D12" s="8">
        <v>44.96</v>
      </c>
      <c r="E12" s="9">
        <v>4.3899999999999997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5"/>
  <sheetViews>
    <sheetView workbookViewId="0">
      <selection activeCell="P22" sqref="P22"/>
    </sheetView>
  </sheetViews>
  <sheetFormatPr defaultRowHeight="15" x14ac:dyDescent="0.25"/>
  <sheetData>
    <row r="1" spans="1:13" x14ac:dyDescent="0.25">
      <c r="A1" s="17" t="s">
        <v>8</v>
      </c>
      <c r="B1" s="17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s="18" t="s">
        <v>17</v>
      </c>
      <c r="K1" t="s">
        <v>18</v>
      </c>
      <c r="L1" t="s">
        <v>19</v>
      </c>
      <c r="M1" t="s">
        <v>20</v>
      </c>
    </row>
    <row r="2" spans="1:13" x14ac:dyDescent="0.25">
      <c r="A2" s="19" t="s">
        <v>21</v>
      </c>
      <c r="B2" s="19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23</v>
      </c>
      <c r="H2" t="s">
        <v>24</v>
      </c>
      <c r="I2" t="s">
        <v>23</v>
      </c>
      <c r="J2" s="18" t="s">
        <v>25</v>
      </c>
      <c r="L2" t="s">
        <v>25</v>
      </c>
    </row>
    <row r="3" spans="1:13" x14ac:dyDescent="0.25">
      <c r="A3">
        <v>2.4</v>
      </c>
      <c r="B3">
        <v>0</v>
      </c>
      <c r="C3">
        <v>5.7</v>
      </c>
      <c r="D3">
        <f>B3+C3</f>
        <v>5.7</v>
      </c>
      <c r="E3">
        <v>0.5</v>
      </c>
      <c r="F3">
        <v>13</v>
      </c>
      <c r="G3">
        <f>E3*F3</f>
        <v>6.5</v>
      </c>
      <c r="H3">
        <f>C3*G3</f>
        <v>37.050000000000004</v>
      </c>
      <c r="I3">
        <f>H3/D3</f>
        <v>6.5000000000000009</v>
      </c>
      <c r="J3">
        <f>A3/I3</f>
        <v>0.36923076923076914</v>
      </c>
      <c r="K3">
        <f>B3/D3</f>
        <v>0</v>
      </c>
      <c r="L3">
        <f>A3/G3</f>
        <v>0.3692307692307692</v>
      </c>
      <c r="M3">
        <f>B3/C3</f>
        <v>0</v>
      </c>
    </row>
    <row r="4" spans="1:13" x14ac:dyDescent="0.25">
      <c r="A4">
        <v>2.4</v>
      </c>
      <c r="B4">
        <v>0</v>
      </c>
      <c r="C4">
        <v>5.7</v>
      </c>
      <c r="D4">
        <f>B4+C4</f>
        <v>5.7</v>
      </c>
      <c r="E4">
        <v>0.5</v>
      </c>
      <c r="F4">
        <v>13</v>
      </c>
      <c r="G4">
        <f>E4*F4</f>
        <v>6.5</v>
      </c>
      <c r="H4">
        <f>C4*G4</f>
        <v>37.050000000000004</v>
      </c>
      <c r="I4">
        <f>H4/D4</f>
        <v>6.5000000000000009</v>
      </c>
      <c r="J4">
        <f>A4/I4</f>
        <v>0.36923076923076914</v>
      </c>
      <c r="K4">
        <f>B4/D4</f>
        <v>0</v>
      </c>
      <c r="L4">
        <f>A4/G4</f>
        <v>0.3692307692307692</v>
      </c>
      <c r="M4">
        <f>B4/C4</f>
        <v>0</v>
      </c>
    </row>
    <row r="5" spans="1:13" x14ac:dyDescent="0.25">
      <c r="A5">
        <v>2.8</v>
      </c>
      <c r="B5">
        <v>0</v>
      </c>
      <c r="C5">
        <v>5.7</v>
      </c>
      <c r="D5">
        <f t="shared" ref="D5:D68" si="0">B5+C5</f>
        <v>5.7</v>
      </c>
      <c r="E5">
        <v>0.5</v>
      </c>
      <c r="F5">
        <v>13</v>
      </c>
      <c r="G5">
        <f t="shared" ref="G5:G68" si="1">E5*F5</f>
        <v>6.5</v>
      </c>
      <c r="H5">
        <f t="shared" ref="H5:H68" si="2">C5*G5</f>
        <v>37.050000000000004</v>
      </c>
      <c r="I5">
        <f t="shared" ref="I5:I68" si="3">H5/D5</f>
        <v>6.5000000000000009</v>
      </c>
      <c r="J5">
        <f t="shared" ref="J5:J68" si="4">A5/I5</f>
        <v>0.43076923076923068</v>
      </c>
      <c r="K5">
        <f t="shared" ref="K5:K68" si="5">B5/D5</f>
        <v>0</v>
      </c>
      <c r="L5">
        <f t="shared" ref="L5:L68" si="6">A5/G5</f>
        <v>0.43076923076923074</v>
      </c>
      <c r="M5">
        <f t="shared" ref="M5:M68" si="7">B5/C5</f>
        <v>0</v>
      </c>
    </row>
    <row r="6" spans="1:13" x14ac:dyDescent="0.25">
      <c r="A6">
        <v>3</v>
      </c>
      <c r="B6">
        <v>0</v>
      </c>
      <c r="C6">
        <v>5.7</v>
      </c>
      <c r="D6">
        <f t="shared" si="0"/>
        <v>5.7</v>
      </c>
      <c r="E6">
        <v>0.5</v>
      </c>
      <c r="F6">
        <v>13</v>
      </c>
      <c r="G6">
        <f t="shared" si="1"/>
        <v>6.5</v>
      </c>
      <c r="H6">
        <f t="shared" si="2"/>
        <v>37.050000000000004</v>
      </c>
      <c r="I6">
        <f t="shared" si="3"/>
        <v>6.5000000000000009</v>
      </c>
      <c r="J6">
        <f t="shared" si="4"/>
        <v>0.46153846153846145</v>
      </c>
      <c r="K6">
        <f t="shared" si="5"/>
        <v>0</v>
      </c>
      <c r="L6">
        <f t="shared" si="6"/>
        <v>0.46153846153846156</v>
      </c>
      <c r="M6">
        <f t="shared" si="7"/>
        <v>0</v>
      </c>
    </row>
    <row r="7" spans="1:13" x14ac:dyDescent="0.25">
      <c r="A7">
        <v>3.2</v>
      </c>
      <c r="B7">
        <v>0.22</v>
      </c>
      <c r="C7">
        <v>5.7</v>
      </c>
      <c r="D7">
        <f t="shared" si="0"/>
        <v>5.92</v>
      </c>
      <c r="E7">
        <v>0.5</v>
      </c>
      <c r="F7">
        <v>13</v>
      </c>
      <c r="G7">
        <f t="shared" si="1"/>
        <v>6.5</v>
      </c>
      <c r="H7">
        <f t="shared" si="2"/>
        <v>37.050000000000004</v>
      </c>
      <c r="I7">
        <f t="shared" si="3"/>
        <v>6.2584459459459465</v>
      </c>
      <c r="J7">
        <f t="shared" si="4"/>
        <v>0.51130904183535764</v>
      </c>
      <c r="K7">
        <f t="shared" si="5"/>
        <v>3.7162162162162164E-2</v>
      </c>
      <c r="L7">
        <f t="shared" si="6"/>
        <v>0.49230769230769234</v>
      </c>
      <c r="M7">
        <f t="shared" si="7"/>
        <v>3.8596491228070177E-2</v>
      </c>
    </row>
    <row r="8" spans="1:13" x14ac:dyDescent="0.25">
      <c r="A8">
        <v>3.2</v>
      </c>
      <c r="B8">
        <v>0.22</v>
      </c>
      <c r="C8">
        <v>5.7</v>
      </c>
      <c r="D8">
        <f t="shared" si="0"/>
        <v>5.92</v>
      </c>
      <c r="E8">
        <v>0.5</v>
      </c>
      <c r="F8">
        <v>13</v>
      </c>
      <c r="G8">
        <f t="shared" si="1"/>
        <v>6.5</v>
      </c>
      <c r="H8">
        <f t="shared" si="2"/>
        <v>37.050000000000004</v>
      </c>
      <c r="I8">
        <f t="shared" si="3"/>
        <v>6.2584459459459465</v>
      </c>
      <c r="J8">
        <f t="shared" si="4"/>
        <v>0.51130904183535764</v>
      </c>
      <c r="K8">
        <f t="shared" si="5"/>
        <v>3.7162162162162164E-2</v>
      </c>
      <c r="L8">
        <f t="shared" si="6"/>
        <v>0.49230769230769234</v>
      </c>
      <c r="M8">
        <f t="shared" si="7"/>
        <v>3.8596491228070177E-2</v>
      </c>
    </row>
    <row r="9" spans="1:13" x14ac:dyDescent="0.25">
      <c r="A9">
        <v>3.4</v>
      </c>
      <c r="B9">
        <v>0.22</v>
      </c>
      <c r="C9">
        <v>5.7</v>
      </c>
      <c r="D9">
        <f t="shared" si="0"/>
        <v>5.92</v>
      </c>
      <c r="E9">
        <v>0.5</v>
      </c>
      <c r="F9">
        <v>13</v>
      </c>
      <c r="G9">
        <f t="shared" si="1"/>
        <v>6.5</v>
      </c>
      <c r="H9">
        <f t="shared" si="2"/>
        <v>37.050000000000004</v>
      </c>
      <c r="I9">
        <f t="shared" si="3"/>
        <v>6.2584459459459465</v>
      </c>
      <c r="J9">
        <f t="shared" si="4"/>
        <v>0.54326585695006746</v>
      </c>
      <c r="K9">
        <f t="shared" si="5"/>
        <v>3.7162162162162164E-2</v>
      </c>
      <c r="L9">
        <f t="shared" si="6"/>
        <v>0.52307692307692311</v>
      </c>
      <c r="M9">
        <f t="shared" si="7"/>
        <v>3.8596491228070177E-2</v>
      </c>
    </row>
    <row r="10" spans="1:13" x14ac:dyDescent="0.25">
      <c r="A10">
        <v>5.6</v>
      </c>
      <c r="B10">
        <v>0.22</v>
      </c>
      <c r="C10">
        <v>5.7</v>
      </c>
      <c r="D10">
        <f t="shared" si="0"/>
        <v>5.92</v>
      </c>
      <c r="E10">
        <v>0.5</v>
      </c>
      <c r="F10">
        <v>13</v>
      </c>
      <c r="G10">
        <f t="shared" si="1"/>
        <v>6.5</v>
      </c>
      <c r="H10">
        <f t="shared" si="2"/>
        <v>37.050000000000004</v>
      </c>
      <c r="I10">
        <f t="shared" si="3"/>
        <v>6.2584459459459465</v>
      </c>
      <c r="J10">
        <f t="shared" si="4"/>
        <v>0.89479082321187575</v>
      </c>
      <c r="K10">
        <f>B10/D10</f>
        <v>3.7162162162162164E-2</v>
      </c>
      <c r="L10">
        <f t="shared" si="6"/>
        <v>0.86153846153846148</v>
      </c>
      <c r="M10">
        <f t="shared" si="7"/>
        <v>3.8596491228070177E-2</v>
      </c>
    </row>
    <row r="11" spans="1:13" x14ac:dyDescent="0.25">
      <c r="A11">
        <v>6.6</v>
      </c>
      <c r="B11">
        <v>0.22</v>
      </c>
      <c r="C11">
        <v>5.7</v>
      </c>
      <c r="D11">
        <f t="shared" si="0"/>
        <v>5.92</v>
      </c>
      <c r="E11">
        <v>0.5</v>
      </c>
      <c r="F11">
        <v>13</v>
      </c>
      <c r="G11">
        <f t="shared" si="1"/>
        <v>6.5</v>
      </c>
      <c r="H11">
        <f t="shared" si="2"/>
        <v>37.050000000000004</v>
      </c>
      <c r="I11">
        <f t="shared" si="3"/>
        <v>6.2584459459459465</v>
      </c>
      <c r="J11">
        <f t="shared" si="4"/>
        <v>1.0545748987854249</v>
      </c>
      <c r="K11">
        <f t="shared" si="5"/>
        <v>3.7162162162162164E-2</v>
      </c>
      <c r="L11">
        <f t="shared" si="6"/>
        <v>1.0153846153846153</v>
      </c>
      <c r="M11">
        <f t="shared" si="7"/>
        <v>3.8596491228070177E-2</v>
      </c>
    </row>
    <row r="12" spans="1:13" x14ac:dyDescent="0.25">
      <c r="A12">
        <v>6.6</v>
      </c>
      <c r="B12">
        <v>0.22</v>
      </c>
      <c r="C12">
        <v>5.7</v>
      </c>
      <c r="D12">
        <f t="shared" si="0"/>
        <v>5.92</v>
      </c>
      <c r="E12">
        <v>0.5</v>
      </c>
      <c r="F12">
        <v>13</v>
      </c>
      <c r="G12">
        <f t="shared" si="1"/>
        <v>6.5</v>
      </c>
      <c r="H12">
        <f t="shared" si="2"/>
        <v>37.050000000000004</v>
      </c>
      <c r="I12">
        <f t="shared" si="3"/>
        <v>6.2584459459459465</v>
      </c>
      <c r="J12">
        <f t="shared" si="4"/>
        <v>1.0545748987854249</v>
      </c>
      <c r="K12">
        <f t="shared" si="5"/>
        <v>3.7162162162162164E-2</v>
      </c>
      <c r="L12">
        <f t="shared" si="6"/>
        <v>1.0153846153846153</v>
      </c>
      <c r="M12">
        <f t="shared" si="7"/>
        <v>3.8596491228070177E-2</v>
      </c>
    </row>
    <row r="13" spans="1:13" x14ac:dyDescent="0.25">
      <c r="A13">
        <v>6.6</v>
      </c>
      <c r="B13">
        <v>0.22</v>
      </c>
      <c r="C13">
        <v>5.7</v>
      </c>
      <c r="D13">
        <f t="shared" si="0"/>
        <v>5.92</v>
      </c>
      <c r="E13">
        <v>0.5</v>
      </c>
      <c r="F13">
        <v>13</v>
      </c>
      <c r="G13">
        <f t="shared" si="1"/>
        <v>6.5</v>
      </c>
      <c r="H13">
        <f t="shared" si="2"/>
        <v>37.050000000000004</v>
      </c>
      <c r="I13">
        <f t="shared" si="3"/>
        <v>6.2584459459459465</v>
      </c>
      <c r="J13">
        <f t="shared" si="4"/>
        <v>1.0545748987854249</v>
      </c>
      <c r="K13">
        <f t="shared" si="5"/>
        <v>3.7162162162162164E-2</v>
      </c>
      <c r="L13">
        <f t="shared" si="6"/>
        <v>1.0153846153846153</v>
      </c>
      <c r="M13">
        <f t="shared" si="7"/>
        <v>3.8596491228070177E-2</v>
      </c>
    </row>
    <row r="14" spans="1:13" x14ac:dyDescent="0.25">
      <c r="A14">
        <v>6.8</v>
      </c>
      <c r="B14">
        <v>0.22</v>
      </c>
      <c r="C14">
        <v>5.7</v>
      </c>
      <c r="D14">
        <f t="shared" si="0"/>
        <v>5.92</v>
      </c>
      <c r="E14">
        <v>0.5</v>
      </c>
      <c r="F14">
        <v>13</v>
      </c>
      <c r="G14">
        <f t="shared" si="1"/>
        <v>6.5</v>
      </c>
      <c r="H14">
        <f t="shared" si="2"/>
        <v>37.050000000000004</v>
      </c>
      <c r="I14">
        <f t="shared" si="3"/>
        <v>6.2584459459459465</v>
      </c>
      <c r="J14">
        <f t="shared" si="4"/>
        <v>1.0865317139001349</v>
      </c>
      <c r="K14">
        <f t="shared" si="5"/>
        <v>3.7162162162162164E-2</v>
      </c>
      <c r="L14">
        <f t="shared" si="6"/>
        <v>1.0461538461538462</v>
      </c>
      <c r="M14">
        <f t="shared" si="7"/>
        <v>3.8596491228070177E-2</v>
      </c>
    </row>
    <row r="15" spans="1:13" x14ac:dyDescent="0.25">
      <c r="A15">
        <v>7</v>
      </c>
      <c r="B15">
        <v>0.22</v>
      </c>
      <c r="C15">
        <v>5.7</v>
      </c>
      <c r="D15">
        <f t="shared" si="0"/>
        <v>5.92</v>
      </c>
      <c r="E15">
        <v>0.5</v>
      </c>
      <c r="F15">
        <v>13</v>
      </c>
      <c r="G15">
        <f t="shared" si="1"/>
        <v>6.5</v>
      </c>
      <c r="H15">
        <f t="shared" si="2"/>
        <v>37.050000000000004</v>
      </c>
      <c r="I15">
        <f t="shared" si="3"/>
        <v>6.2584459459459465</v>
      </c>
      <c r="J15">
        <f t="shared" si="4"/>
        <v>1.1184885290148447</v>
      </c>
      <c r="K15">
        <f t="shared" si="5"/>
        <v>3.7162162162162164E-2</v>
      </c>
      <c r="L15">
        <f t="shared" si="6"/>
        <v>1.0769230769230769</v>
      </c>
      <c r="M15">
        <f t="shared" si="7"/>
        <v>3.8596491228070177E-2</v>
      </c>
    </row>
    <row r="16" spans="1:13" x14ac:dyDescent="0.25">
      <c r="A16">
        <v>7.2</v>
      </c>
      <c r="B16">
        <v>0.22</v>
      </c>
      <c r="C16">
        <v>5.7</v>
      </c>
      <c r="D16">
        <f t="shared" si="0"/>
        <v>5.92</v>
      </c>
      <c r="E16">
        <v>0.5</v>
      </c>
      <c r="F16">
        <v>13</v>
      </c>
      <c r="G16">
        <f t="shared" si="1"/>
        <v>6.5</v>
      </c>
      <c r="H16">
        <f t="shared" si="2"/>
        <v>37.050000000000004</v>
      </c>
      <c r="I16">
        <f t="shared" si="3"/>
        <v>6.2584459459459465</v>
      </c>
      <c r="J16">
        <f t="shared" si="4"/>
        <v>1.1504453441295546</v>
      </c>
      <c r="K16">
        <f t="shared" si="5"/>
        <v>3.7162162162162164E-2</v>
      </c>
      <c r="L16">
        <f t="shared" si="6"/>
        <v>1.1076923076923078</v>
      </c>
      <c r="M16">
        <f t="shared" si="7"/>
        <v>3.8596491228070177E-2</v>
      </c>
    </row>
    <row r="17" spans="1:13" x14ac:dyDescent="0.25">
      <c r="A17">
        <v>7.2</v>
      </c>
      <c r="B17">
        <v>0.22</v>
      </c>
      <c r="C17">
        <v>5.7</v>
      </c>
      <c r="D17">
        <f t="shared" si="0"/>
        <v>5.92</v>
      </c>
      <c r="E17">
        <v>0.5</v>
      </c>
      <c r="F17">
        <v>13</v>
      </c>
      <c r="G17">
        <f t="shared" si="1"/>
        <v>6.5</v>
      </c>
      <c r="H17">
        <f t="shared" si="2"/>
        <v>37.050000000000004</v>
      </c>
      <c r="I17">
        <f t="shared" si="3"/>
        <v>6.2584459459459465</v>
      </c>
      <c r="J17">
        <f t="shared" si="4"/>
        <v>1.1504453441295546</v>
      </c>
      <c r="K17">
        <f t="shared" si="5"/>
        <v>3.7162162162162164E-2</v>
      </c>
      <c r="L17">
        <f t="shared" si="6"/>
        <v>1.1076923076923078</v>
      </c>
      <c r="M17">
        <f t="shared" si="7"/>
        <v>3.8596491228070177E-2</v>
      </c>
    </row>
    <row r="18" spans="1:13" x14ac:dyDescent="0.25">
      <c r="A18">
        <v>7.4</v>
      </c>
      <c r="B18">
        <v>0.44</v>
      </c>
      <c r="C18">
        <v>5.7</v>
      </c>
      <c r="D18">
        <f t="shared" si="0"/>
        <v>6.1400000000000006</v>
      </c>
      <c r="E18">
        <v>0.5</v>
      </c>
      <c r="F18">
        <v>13</v>
      </c>
      <c r="G18">
        <f t="shared" si="1"/>
        <v>6.5</v>
      </c>
      <c r="H18">
        <f t="shared" si="2"/>
        <v>37.050000000000004</v>
      </c>
      <c r="I18">
        <f t="shared" si="3"/>
        <v>6.0342019543973944</v>
      </c>
      <c r="J18">
        <f t="shared" si="4"/>
        <v>1.2263427800269906</v>
      </c>
      <c r="K18">
        <f t="shared" si="5"/>
        <v>7.1661237785016277E-2</v>
      </c>
      <c r="L18">
        <f t="shared" si="6"/>
        <v>1.1384615384615384</v>
      </c>
      <c r="M18">
        <f t="shared" si="7"/>
        <v>7.7192982456140355E-2</v>
      </c>
    </row>
    <row r="19" spans="1:13" x14ac:dyDescent="0.25">
      <c r="A19">
        <v>7.6</v>
      </c>
      <c r="B19">
        <v>0.44</v>
      </c>
      <c r="C19">
        <v>5.7</v>
      </c>
      <c r="D19">
        <f t="shared" si="0"/>
        <v>6.1400000000000006</v>
      </c>
      <c r="E19">
        <v>0.5</v>
      </c>
      <c r="F19">
        <v>13</v>
      </c>
      <c r="G19">
        <f t="shared" si="1"/>
        <v>6.5</v>
      </c>
      <c r="H19">
        <f t="shared" si="2"/>
        <v>37.050000000000004</v>
      </c>
      <c r="I19">
        <f t="shared" si="3"/>
        <v>6.0342019543973944</v>
      </c>
      <c r="J19">
        <f t="shared" si="4"/>
        <v>1.2594871794871794</v>
      </c>
      <c r="K19">
        <f t="shared" si="5"/>
        <v>7.1661237785016277E-2</v>
      </c>
      <c r="L19">
        <f t="shared" si="6"/>
        <v>1.1692307692307691</v>
      </c>
      <c r="M19">
        <f t="shared" si="7"/>
        <v>7.7192982456140355E-2</v>
      </c>
    </row>
    <row r="20" spans="1:13" x14ac:dyDescent="0.25">
      <c r="A20">
        <v>9.6</v>
      </c>
      <c r="B20">
        <v>0.44</v>
      </c>
      <c r="C20">
        <v>5.7</v>
      </c>
      <c r="D20">
        <f t="shared" si="0"/>
        <v>6.1400000000000006</v>
      </c>
      <c r="E20">
        <v>0.5</v>
      </c>
      <c r="F20">
        <v>13</v>
      </c>
      <c r="G20">
        <f t="shared" si="1"/>
        <v>6.5</v>
      </c>
      <c r="H20">
        <f t="shared" si="2"/>
        <v>37.050000000000004</v>
      </c>
      <c r="I20">
        <f t="shared" si="3"/>
        <v>6.0342019543973944</v>
      </c>
      <c r="J20">
        <f t="shared" si="4"/>
        <v>1.5909311740890688</v>
      </c>
      <c r="K20">
        <f t="shared" si="5"/>
        <v>7.1661237785016277E-2</v>
      </c>
      <c r="L20">
        <f t="shared" si="6"/>
        <v>1.4769230769230768</v>
      </c>
      <c r="M20">
        <f t="shared" si="7"/>
        <v>7.7192982456140355E-2</v>
      </c>
    </row>
    <row r="21" spans="1:13" x14ac:dyDescent="0.25">
      <c r="A21">
        <v>9.8000000000000007</v>
      </c>
      <c r="B21">
        <v>0.44</v>
      </c>
      <c r="C21">
        <v>5.7</v>
      </c>
      <c r="D21">
        <f t="shared" si="0"/>
        <v>6.1400000000000006</v>
      </c>
      <c r="E21">
        <v>0.5</v>
      </c>
      <c r="F21">
        <v>13</v>
      </c>
      <c r="G21">
        <f t="shared" si="1"/>
        <v>6.5</v>
      </c>
      <c r="H21">
        <f t="shared" si="2"/>
        <v>37.050000000000004</v>
      </c>
      <c r="I21">
        <f t="shared" si="3"/>
        <v>6.0342019543973944</v>
      </c>
      <c r="J21">
        <f t="shared" si="4"/>
        <v>1.6240755735492578</v>
      </c>
      <c r="K21">
        <f t="shared" si="5"/>
        <v>7.1661237785016277E-2</v>
      </c>
      <c r="L21">
        <f t="shared" si="6"/>
        <v>1.5076923076923079</v>
      </c>
      <c r="M21">
        <f t="shared" si="7"/>
        <v>7.7192982456140355E-2</v>
      </c>
    </row>
    <row r="22" spans="1:13" x14ac:dyDescent="0.25">
      <c r="A22">
        <v>9.8000000000000007</v>
      </c>
      <c r="B22">
        <v>0.44</v>
      </c>
      <c r="C22">
        <v>5.7</v>
      </c>
      <c r="D22">
        <f t="shared" si="0"/>
        <v>6.1400000000000006</v>
      </c>
      <c r="E22">
        <v>0.5</v>
      </c>
      <c r="F22">
        <v>13</v>
      </c>
      <c r="G22">
        <f t="shared" si="1"/>
        <v>6.5</v>
      </c>
      <c r="H22">
        <f t="shared" si="2"/>
        <v>37.050000000000004</v>
      </c>
      <c r="I22">
        <f t="shared" si="3"/>
        <v>6.0342019543973944</v>
      </c>
      <c r="J22">
        <f t="shared" si="4"/>
        <v>1.6240755735492578</v>
      </c>
      <c r="K22">
        <f t="shared" si="5"/>
        <v>7.1661237785016277E-2</v>
      </c>
      <c r="L22">
        <f t="shared" si="6"/>
        <v>1.5076923076923079</v>
      </c>
      <c r="M22">
        <f t="shared" si="7"/>
        <v>7.7192982456140355E-2</v>
      </c>
    </row>
    <row r="23" spans="1:13" x14ac:dyDescent="0.25">
      <c r="A23">
        <v>10</v>
      </c>
      <c r="B23">
        <v>0.44</v>
      </c>
      <c r="C23">
        <v>5.7</v>
      </c>
      <c r="D23">
        <f t="shared" si="0"/>
        <v>6.1400000000000006</v>
      </c>
      <c r="E23">
        <v>0.5</v>
      </c>
      <c r="F23">
        <v>13</v>
      </c>
      <c r="G23">
        <f t="shared" si="1"/>
        <v>6.5</v>
      </c>
      <c r="H23">
        <f t="shared" si="2"/>
        <v>37.050000000000004</v>
      </c>
      <c r="I23">
        <f t="shared" si="3"/>
        <v>6.0342019543973944</v>
      </c>
      <c r="J23">
        <f t="shared" si="4"/>
        <v>1.6572199730094466</v>
      </c>
      <c r="K23">
        <f t="shared" si="5"/>
        <v>7.1661237785016277E-2</v>
      </c>
      <c r="L23">
        <f t="shared" si="6"/>
        <v>1.5384615384615385</v>
      </c>
      <c r="M23">
        <f t="shared" si="7"/>
        <v>7.7192982456140355E-2</v>
      </c>
    </row>
    <row r="24" spans="1:13" x14ac:dyDescent="0.25">
      <c r="A24">
        <v>10.199999999999999</v>
      </c>
      <c r="B24">
        <v>0.44</v>
      </c>
      <c r="C24">
        <v>5.7</v>
      </c>
      <c r="D24">
        <f t="shared" si="0"/>
        <v>6.1400000000000006</v>
      </c>
      <c r="E24">
        <v>0.5</v>
      </c>
      <c r="F24">
        <v>13</v>
      </c>
      <c r="G24">
        <f t="shared" si="1"/>
        <v>6.5</v>
      </c>
      <c r="H24">
        <f t="shared" si="2"/>
        <v>37.050000000000004</v>
      </c>
      <c r="I24">
        <f t="shared" si="3"/>
        <v>6.0342019543973944</v>
      </c>
      <c r="J24">
        <f t="shared" si="4"/>
        <v>1.6903643724696353</v>
      </c>
      <c r="K24">
        <f t="shared" si="5"/>
        <v>7.1661237785016277E-2</v>
      </c>
      <c r="L24">
        <f t="shared" si="6"/>
        <v>1.5692307692307692</v>
      </c>
      <c r="M24">
        <f t="shared" si="7"/>
        <v>7.7192982456140355E-2</v>
      </c>
    </row>
    <row r="25" spans="1:13" x14ac:dyDescent="0.25">
      <c r="A25">
        <v>10.6</v>
      </c>
      <c r="B25">
        <v>0.44</v>
      </c>
      <c r="C25">
        <v>5.7</v>
      </c>
      <c r="D25">
        <f t="shared" si="0"/>
        <v>6.1400000000000006</v>
      </c>
      <c r="E25">
        <v>0.5</v>
      </c>
      <c r="F25">
        <v>13</v>
      </c>
      <c r="G25">
        <f t="shared" si="1"/>
        <v>6.5</v>
      </c>
      <c r="H25">
        <f t="shared" si="2"/>
        <v>37.050000000000004</v>
      </c>
      <c r="I25">
        <f t="shared" si="3"/>
        <v>6.0342019543973944</v>
      </c>
      <c r="J25">
        <f t="shared" si="4"/>
        <v>1.7566531713900133</v>
      </c>
      <c r="K25">
        <f t="shared" si="5"/>
        <v>7.1661237785016277E-2</v>
      </c>
      <c r="L25">
        <f t="shared" si="6"/>
        <v>1.6307692307692307</v>
      </c>
      <c r="M25">
        <f t="shared" si="7"/>
        <v>7.7192982456140355E-2</v>
      </c>
    </row>
    <row r="26" spans="1:13" x14ac:dyDescent="0.25">
      <c r="A26">
        <v>10.6</v>
      </c>
      <c r="B26">
        <v>0.44</v>
      </c>
      <c r="C26">
        <v>5.7</v>
      </c>
      <c r="D26">
        <f t="shared" si="0"/>
        <v>6.1400000000000006</v>
      </c>
      <c r="E26">
        <v>0.5</v>
      </c>
      <c r="F26">
        <v>13</v>
      </c>
      <c r="G26">
        <f t="shared" si="1"/>
        <v>6.5</v>
      </c>
      <c r="H26">
        <f t="shared" si="2"/>
        <v>37.050000000000004</v>
      </c>
      <c r="I26">
        <f t="shared" si="3"/>
        <v>6.0342019543973944</v>
      </c>
      <c r="J26">
        <f t="shared" si="4"/>
        <v>1.7566531713900133</v>
      </c>
      <c r="K26">
        <f t="shared" si="5"/>
        <v>7.1661237785016277E-2</v>
      </c>
      <c r="L26">
        <f t="shared" si="6"/>
        <v>1.6307692307692307</v>
      </c>
      <c r="M26">
        <f t="shared" si="7"/>
        <v>7.7192982456140355E-2</v>
      </c>
    </row>
    <row r="27" spans="1:13" x14ac:dyDescent="0.25">
      <c r="A27">
        <v>10.8</v>
      </c>
      <c r="B27">
        <v>0.44</v>
      </c>
      <c r="C27">
        <v>5.7</v>
      </c>
      <c r="D27">
        <f t="shared" si="0"/>
        <v>6.1400000000000006</v>
      </c>
      <c r="E27">
        <v>0.5</v>
      </c>
      <c r="F27">
        <v>13</v>
      </c>
      <c r="G27">
        <f t="shared" si="1"/>
        <v>6.5</v>
      </c>
      <c r="H27">
        <f t="shared" si="2"/>
        <v>37.050000000000004</v>
      </c>
      <c r="I27">
        <f t="shared" si="3"/>
        <v>6.0342019543973944</v>
      </c>
      <c r="J27">
        <f t="shared" si="4"/>
        <v>1.7897975708502025</v>
      </c>
      <c r="K27">
        <f t="shared" si="5"/>
        <v>7.1661237785016277E-2</v>
      </c>
      <c r="L27">
        <f t="shared" si="6"/>
        <v>1.6615384615384616</v>
      </c>
      <c r="M27">
        <f t="shared" si="7"/>
        <v>7.7192982456140355E-2</v>
      </c>
    </row>
    <row r="28" spans="1:13" x14ac:dyDescent="0.25">
      <c r="A28">
        <v>11</v>
      </c>
      <c r="B28">
        <v>0.44</v>
      </c>
      <c r="C28">
        <v>5.7</v>
      </c>
      <c r="D28">
        <f t="shared" si="0"/>
        <v>6.1400000000000006</v>
      </c>
      <c r="E28">
        <v>0.5</v>
      </c>
      <c r="F28">
        <v>13</v>
      </c>
      <c r="G28">
        <f t="shared" si="1"/>
        <v>6.5</v>
      </c>
      <c r="H28">
        <f t="shared" si="2"/>
        <v>37.050000000000004</v>
      </c>
      <c r="I28">
        <f t="shared" si="3"/>
        <v>6.0342019543973944</v>
      </c>
      <c r="J28">
        <f t="shared" si="4"/>
        <v>1.8229419703103913</v>
      </c>
      <c r="K28">
        <f t="shared" si="5"/>
        <v>7.1661237785016277E-2</v>
      </c>
      <c r="L28">
        <f t="shared" si="6"/>
        <v>1.6923076923076923</v>
      </c>
      <c r="M28">
        <f t="shared" si="7"/>
        <v>7.7192982456140355E-2</v>
      </c>
    </row>
    <row r="29" spans="1:13" x14ac:dyDescent="0.25">
      <c r="A29">
        <v>11.2</v>
      </c>
      <c r="B29">
        <v>0.44</v>
      </c>
      <c r="C29">
        <v>5.7</v>
      </c>
      <c r="D29">
        <f t="shared" si="0"/>
        <v>6.1400000000000006</v>
      </c>
      <c r="E29">
        <v>0.5</v>
      </c>
      <c r="F29">
        <v>13</v>
      </c>
      <c r="G29">
        <f t="shared" si="1"/>
        <v>6.5</v>
      </c>
      <c r="H29">
        <f t="shared" si="2"/>
        <v>37.050000000000004</v>
      </c>
      <c r="I29">
        <f t="shared" si="3"/>
        <v>6.0342019543973944</v>
      </c>
      <c r="J29">
        <f t="shared" si="4"/>
        <v>1.8560863697705801</v>
      </c>
      <c r="K29">
        <f t="shared" si="5"/>
        <v>7.1661237785016277E-2</v>
      </c>
      <c r="L29">
        <f t="shared" si="6"/>
        <v>1.723076923076923</v>
      </c>
      <c r="M29">
        <f t="shared" si="7"/>
        <v>7.7192982456140355E-2</v>
      </c>
    </row>
    <row r="30" spans="1:13" x14ac:dyDescent="0.25">
      <c r="A30">
        <v>11.6</v>
      </c>
      <c r="B30">
        <v>0.44</v>
      </c>
      <c r="C30">
        <v>5.7</v>
      </c>
      <c r="D30">
        <f t="shared" si="0"/>
        <v>6.1400000000000006</v>
      </c>
      <c r="E30">
        <v>0.5</v>
      </c>
      <c r="F30">
        <v>13</v>
      </c>
      <c r="G30">
        <f t="shared" si="1"/>
        <v>6.5</v>
      </c>
      <c r="H30">
        <f t="shared" si="2"/>
        <v>37.050000000000004</v>
      </c>
      <c r="I30">
        <f t="shared" si="3"/>
        <v>6.0342019543973944</v>
      </c>
      <c r="J30">
        <f t="shared" si="4"/>
        <v>1.922375168690958</v>
      </c>
      <c r="K30">
        <f t="shared" si="5"/>
        <v>7.1661237785016277E-2</v>
      </c>
      <c r="L30">
        <f t="shared" si="6"/>
        <v>1.7846153846153845</v>
      </c>
      <c r="M30">
        <f t="shared" si="7"/>
        <v>7.7192982456140355E-2</v>
      </c>
    </row>
    <row r="31" spans="1:13" x14ac:dyDescent="0.25">
      <c r="A31">
        <v>11.6</v>
      </c>
      <c r="B31">
        <v>0.44</v>
      </c>
      <c r="C31">
        <v>5.7</v>
      </c>
      <c r="D31">
        <f t="shared" si="0"/>
        <v>6.1400000000000006</v>
      </c>
      <c r="E31">
        <v>0.5</v>
      </c>
      <c r="F31">
        <v>13</v>
      </c>
      <c r="G31">
        <f t="shared" si="1"/>
        <v>6.5</v>
      </c>
      <c r="H31">
        <f t="shared" si="2"/>
        <v>37.050000000000004</v>
      </c>
      <c r="I31">
        <f t="shared" si="3"/>
        <v>6.0342019543973944</v>
      </c>
      <c r="J31">
        <f t="shared" si="4"/>
        <v>1.922375168690958</v>
      </c>
      <c r="K31">
        <f t="shared" si="5"/>
        <v>7.1661237785016277E-2</v>
      </c>
      <c r="L31">
        <f t="shared" si="6"/>
        <v>1.7846153846153845</v>
      </c>
      <c r="M31">
        <f t="shared" si="7"/>
        <v>7.7192982456140355E-2</v>
      </c>
    </row>
    <row r="32" spans="1:13" x14ac:dyDescent="0.25">
      <c r="A32">
        <v>11.8</v>
      </c>
      <c r="B32">
        <v>0.66</v>
      </c>
      <c r="C32">
        <v>5.7</v>
      </c>
      <c r="D32">
        <f t="shared" si="0"/>
        <v>6.36</v>
      </c>
      <c r="E32">
        <v>0.5</v>
      </c>
      <c r="F32">
        <v>13</v>
      </c>
      <c r="G32">
        <f t="shared" si="1"/>
        <v>6.5</v>
      </c>
      <c r="H32">
        <f t="shared" si="2"/>
        <v>37.050000000000004</v>
      </c>
      <c r="I32">
        <f t="shared" si="3"/>
        <v>5.8254716981132075</v>
      </c>
      <c r="J32">
        <f t="shared" si="4"/>
        <v>2.0255870445344133</v>
      </c>
      <c r="K32">
        <f t="shared" si="5"/>
        <v>0.10377358490566038</v>
      </c>
      <c r="L32">
        <f t="shared" si="6"/>
        <v>1.8153846153846156</v>
      </c>
      <c r="M32">
        <f t="shared" si="7"/>
        <v>0.11578947368421053</v>
      </c>
    </row>
    <row r="33" spans="1:13" x14ac:dyDescent="0.25">
      <c r="A33">
        <v>12</v>
      </c>
      <c r="B33">
        <v>0.66</v>
      </c>
      <c r="C33">
        <v>5.7</v>
      </c>
      <c r="D33">
        <f t="shared" si="0"/>
        <v>6.36</v>
      </c>
      <c r="E33">
        <v>0.5</v>
      </c>
      <c r="F33">
        <v>13</v>
      </c>
      <c r="G33">
        <f t="shared" si="1"/>
        <v>6.5</v>
      </c>
      <c r="H33">
        <f t="shared" si="2"/>
        <v>37.050000000000004</v>
      </c>
      <c r="I33">
        <f t="shared" si="3"/>
        <v>5.8254716981132075</v>
      </c>
      <c r="J33">
        <f t="shared" si="4"/>
        <v>2.0599190283400808</v>
      </c>
      <c r="K33">
        <f t="shared" si="5"/>
        <v>0.10377358490566038</v>
      </c>
      <c r="L33">
        <f t="shared" si="6"/>
        <v>1.8461538461538463</v>
      </c>
      <c r="M33">
        <f t="shared" si="7"/>
        <v>0.11578947368421053</v>
      </c>
    </row>
    <row r="34" spans="1:13" x14ac:dyDescent="0.25">
      <c r="A34">
        <v>12.2</v>
      </c>
      <c r="B34">
        <v>0.66</v>
      </c>
      <c r="C34">
        <v>5.7</v>
      </c>
      <c r="D34">
        <f t="shared" si="0"/>
        <v>6.36</v>
      </c>
      <c r="E34">
        <v>0.5</v>
      </c>
      <c r="F34">
        <v>13</v>
      </c>
      <c r="G34">
        <f t="shared" si="1"/>
        <v>6.5</v>
      </c>
      <c r="H34">
        <f t="shared" si="2"/>
        <v>37.050000000000004</v>
      </c>
      <c r="I34">
        <f t="shared" si="3"/>
        <v>5.8254716981132075</v>
      </c>
      <c r="J34">
        <f t="shared" si="4"/>
        <v>2.0942510121457487</v>
      </c>
      <c r="K34">
        <f t="shared" si="5"/>
        <v>0.10377358490566038</v>
      </c>
      <c r="L34">
        <f t="shared" si="6"/>
        <v>1.8769230769230769</v>
      </c>
      <c r="M34">
        <f t="shared" si="7"/>
        <v>0.11578947368421053</v>
      </c>
    </row>
    <row r="35" spans="1:13" x14ac:dyDescent="0.25">
      <c r="A35">
        <v>12.2</v>
      </c>
      <c r="B35">
        <v>0.66</v>
      </c>
      <c r="C35">
        <v>5.7</v>
      </c>
      <c r="D35">
        <f t="shared" si="0"/>
        <v>6.36</v>
      </c>
      <c r="E35">
        <v>0.5</v>
      </c>
      <c r="F35">
        <v>13</v>
      </c>
      <c r="G35">
        <f t="shared" si="1"/>
        <v>6.5</v>
      </c>
      <c r="H35">
        <f t="shared" si="2"/>
        <v>37.050000000000004</v>
      </c>
      <c r="I35">
        <f t="shared" si="3"/>
        <v>5.8254716981132075</v>
      </c>
      <c r="J35">
        <f t="shared" si="4"/>
        <v>2.0942510121457487</v>
      </c>
      <c r="K35">
        <f t="shared" si="5"/>
        <v>0.10377358490566038</v>
      </c>
      <c r="L35">
        <f t="shared" si="6"/>
        <v>1.8769230769230769</v>
      </c>
      <c r="M35">
        <f t="shared" si="7"/>
        <v>0.11578947368421053</v>
      </c>
    </row>
    <row r="36" spans="1:13" x14ac:dyDescent="0.25">
      <c r="A36">
        <v>12.6</v>
      </c>
      <c r="B36">
        <v>0.66</v>
      </c>
      <c r="C36">
        <v>5.7</v>
      </c>
      <c r="D36">
        <f t="shared" si="0"/>
        <v>6.36</v>
      </c>
      <c r="E36">
        <v>0.5</v>
      </c>
      <c r="F36">
        <v>13</v>
      </c>
      <c r="G36">
        <f t="shared" si="1"/>
        <v>6.5</v>
      </c>
      <c r="H36">
        <f t="shared" si="2"/>
        <v>37.050000000000004</v>
      </c>
      <c r="I36">
        <f t="shared" si="3"/>
        <v>5.8254716981132075</v>
      </c>
      <c r="J36">
        <f t="shared" si="4"/>
        <v>2.162914979757085</v>
      </c>
      <c r="K36">
        <f t="shared" si="5"/>
        <v>0.10377358490566038</v>
      </c>
      <c r="L36">
        <f t="shared" si="6"/>
        <v>1.9384615384615385</v>
      </c>
      <c r="M36">
        <f t="shared" si="7"/>
        <v>0.11578947368421053</v>
      </c>
    </row>
    <row r="37" spans="1:13" x14ac:dyDescent="0.25">
      <c r="A37">
        <v>12.8</v>
      </c>
      <c r="B37">
        <v>0.66</v>
      </c>
      <c r="C37">
        <v>5.7</v>
      </c>
      <c r="D37">
        <f t="shared" si="0"/>
        <v>6.36</v>
      </c>
      <c r="E37">
        <v>0.5</v>
      </c>
      <c r="F37">
        <v>13</v>
      </c>
      <c r="G37">
        <f t="shared" si="1"/>
        <v>6.5</v>
      </c>
      <c r="H37">
        <f t="shared" si="2"/>
        <v>37.050000000000004</v>
      </c>
      <c r="I37">
        <f t="shared" si="3"/>
        <v>5.8254716981132075</v>
      </c>
      <c r="J37">
        <f t="shared" si="4"/>
        <v>2.197246963562753</v>
      </c>
      <c r="K37">
        <f t="shared" si="5"/>
        <v>0.10377358490566038</v>
      </c>
      <c r="L37">
        <f t="shared" si="6"/>
        <v>1.9692307692307693</v>
      </c>
      <c r="M37">
        <f t="shared" si="7"/>
        <v>0.11578947368421053</v>
      </c>
    </row>
    <row r="38" spans="1:13" x14ac:dyDescent="0.25">
      <c r="A38">
        <v>13</v>
      </c>
      <c r="B38">
        <v>0.88</v>
      </c>
      <c r="C38">
        <v>5.7</v>
      </c>
      <c r="D38">
        <f t="shared" si="0"/>
        <v>6.58</v>
      </c>
      <c r="E38">
        <v>0.5</v>
      </c>
      <c r="F38">
        <v>13</v>
      </c>
      <c r="G38">
        <f t="shared" si="1"/>
        <v>6.5</v>
      </c>
      <c r="H38">
        <f t="shared" si="2"/>
        <v>37.050000000000004</v>
      </c>
      <c r="I38">
        <f t="shared" si="3"/>
        <v>5.6306990881458976</v>
      </c>
      <c r="J38">
        <f t="shared" si="4"/>
        <v>2.308771929824561</v>
      </c>
      <c r="K38">
        <f t="shared" si="5"/>
        <v>0.1337386018237082</v>
      </c>
      <c r="L38">
        <f t="shared" si="6"/>
        <v>2</v>
      </c>
      <c r="M38">
        <f t="shared" si="7"/>
        <v>0.15438596491228071</v>
      </c>
    </row>
    <row r="39" spans="1:13" x14ac:dyDescent="0.25">
      <c r="A39">
        <v>13.2</v>
      </c>
      <c r="B39">
        <v>0.88</v>
      </c>
      <c r="C39">
        <v>5.7</v>
      </c>
      <c r="D39">
        <f t="shared" si="0"/>
        <v>6.58</v>
      </c>
      <c r="E39">
        <v>0.5</v>
      </c>
      <c r="F39">
        <v>13</v>
      </c>
      <c r="G39">
        <f t="shared" si="1"/>
        <v>6.5</v>
      </c>
      <c r="H39">
        <f t="shared" si="2"/>
        <v>37.050000000000004</v>
      </c>
      <c r="I39">
        <f t="shared" si="3"/>
        <v>5.6306990881458976</v>
      </c>
      <c r="J39">
        <f t="shared" si="4"/>
        <v>2.3442914979757079</v>
      </c>
      <c r="K39">
        <f t="shared" si="5"/>
        <v>0.1337386018237082</v>
      </c>
      <c r="L39">
        <f t="shared" si="6"/>
        <v>2.0307692307692307</v>
      </c>
      <c r="M39">
        <f t="shared" si="7"/>
        <v>0.15438596491228071</v>
      </c>
    </row>
    <row r="40" spans="1:13" x14ac:dyDescent="0.25">
      <c r="A40">
        <v>13.2</v>
      </c>
      <c r="B40">
        <v>0.88</v>
      </c>
      <c r="C40">
        <v>5.7</v>
      </c>
      <c r="D40">
        <f t="shared" si="0"/>
        <v>6.58</v>
      </c>
      <c r="E40">
        <v>0.5</v>
      </c>
      <c r="F40">
        <v>13</v>
      </c>
      <c r="G40">
        <f t="shared" si="1"/>
        <v>6.5</v>
      </c>
      <c r="H40">
        <f t="shared" si="2"/>
        <v>37.050000000000004</v>
      </c>
      <c r="I40">
        <f t="shared" si="3"/>
        <v>5.6306990881458976</v>
      </c>
      <c r="J40">
        <f t="shared" si="4"/>
        <v>2.3442914979757079</v>
      </c>
      <c r="K40">
        <f t="shared" si="5"/>
        <v>0.1337386018237082</v>
      </c>
      <c r="L40">
        <f t="shared" si="6"/>
        <v>2.0307692307692307</v>
      </c>
      <c r="M40">
        <f t="shared" si="7"/>
        <v>0.15438596491228071</v>
      </c>
    </row>
    <row r="41" spans="1:13" x14ac:dyDescent="0.25">
      <c r="A41">
        <v>18.399999999999999</v>
      </c>
      <c r="B41">
        <v>0.88</v>
      </c>
      <c r="C41">
        <v>5.7</v>
      </c>
      <c r="D41">
        <f t="shared" si="0"/>
        <v>6.58</v>
      </c>
      <c r="E41">
        <v>0.5</v>
      </c>
      <c r="F41">
        <v>13</v>
      </c>
      <c r="G41">
        <f t="shared" si="1"/>
        <v>6.5</v>
      </c>
      <c r="H41">
        <f t="shared" si="2"/>
        <v>37.050000000000004</v>
      </c>
      <c r="I41">
        <f t="shared" si="3"/>
        <v>5.6306990881458976</v>
      </c>
      <c r="J41">
        <f t="shared" si="4"/>
        <v>3.2678002699055324</v>
      </c>
      <c r="K41">
        <f t="shared" si="5"/>
        <v>0.1337386018237082</v>
      </c>
      <c r="L41">
        <f t="shared" si="6"/>
        <v>2.8307692307692305</v>
      </c>
      <c r="M41">
        <f t="shared" si="7"/>
        <v>0.15438596491228071</v>
      </c>
    </row>
    <row r="42" spans="1:13" x14ac:dyDescent="0.25">
      <c r="A42">
        <v>18.8</v>
      </c>
      <c r="B42">
        <v>0.88</v>
      </c>
      <c r="C42">
        <v>5.7</v>
      </c>
      <c r="D42">
        <f t="shared" si="0"/>
        <v>6.58</v>
      </c>
      <c r="E42">
        <v>0.5</v>
      </c>
      <c r="F42">
        <v>13</v>
      </c>
      <c r="G42">
        <f t="shared" si="1"/>
        <v>6.5</v>
      </c>
      <c r="H42">
        <f t="shared" si="2"/>
        <v>37.050000000000004</v>
      </c>
      <c r="I42">
        <f t="shared" si="3"/>
        <v>5.6306990881458976</v>
      </c>
      <c r="J42">
        <f t="shared" si="4"/>
        <v>3.338839406207827</v>
      </c>
      <c r="K42">
        <f t="shared" si="5"/>
        <v>0.1337386018237082</v>
      </c>
      <c r="L42">
        <f t="shared" si="6"/>
        <v>2.8923076923076922</v>
      </c>
      <c r="M42">
        <f t="shared" si="7"/>
        <v>0.15438596491228071</v>
      </c>
    </row>
    <row r="43" spans="1:13" x14ac:dyDescent="0.25">
      <c r="A43">
        <v>19.2</v>
      </c>
      <c r="B43">
        <v>0.88</v>
      </c>
      <c r="C43">
        <v>5.7</v>
      </c>
      <c r="D43">
        <f t="shared" si="0"/>
        <v>6.58</v>
      </c>
      <c r="E43">
        <v>0.5</v>
      </c>
      <c r="F43">
        <v>13</v>
      </c>
      <c r="G43">
        <f t="shared" si="1"/>
        <v>6.5</v>
      </c>
      <c r="H43">
        <f t="shared" si="2"/>
        <v>37.050000000000004</v>
      </c>
      <c r="I43">
        <f t="shared" si="3"/>
        <v>5.6306990881458976</v>
      </c>
      <c r="J43">
        <f t="shared" si="4"/>
        <v>3.4098785425101208</v>
      </c>
      <c r="K43">
        <f t="shared" si="5"/>
        <v>0.1337386018237082</v>
      </c>
      <c r="L43">
        <f t="shared" si="6"/>
        <v>2.9538461538461536</v>
      </c>
      <c r="M43">
        <f t="shared" si="7"/>
        <v>0.15438596491228071</v>
      </c>
    </row>
    <row r="44" spans="1:13" x14ac:dyDescent="0.25">
      <c r="A44">
        <v>19.2</v>
      </c>
      <c r="B44">
        <v>0.88</v>
      </c>
      <c r="C44">
        <v>5.7</v>
      </c>
      <c r="D44">
        <f t="shared" si="0"/>
        <v>6.58</v>
      </c>
      <c r="E44">
        <v>0.5</v>
      </c>
      <c r="F44">
        <v>13</v>
      </c>
      <c r="G44">
        <f t="shared" si="1"/>
        <v>6.5</v>
      </c>
      <c r="H44">
        <f t="shared" si="2"/>
        <v>37.050000000000004</v>
      </c>
      <c r="I44">
        <f t="shared" si="3"/>
        <v>5.6306990881458976</v>
      </c>
      <c r="J44">
        <f t="shared" si="4"/>
        <v>3.4098785425101208</v>
      </c>
      <c r="K44">
        <f t="shared" si="5"/>
        <v>0.1337386018237082</v>
      </c>
      <c r="L44">
        <f t="shared" si="6"/>
        <v>2.9538461538461536</v>
      </c>
      <c r="M44">
        <f t="shared" si="7"/>
        <v>0.15438596491228071</v>
      </c>
    </row>
    <row r="45" spans="1:13" x14ac:dyDescent="0.25">
      <c r="A45">
        <v>19.600000000000001</v>
      </c>
      <c r="B45">
        <v>1.1000000000000001</v>
      </c>
      <c r="C45">
        <v>5.7</v>
      </c>
      <c r="D45">
        <f t="shared" si="0"/>
        <v>6.8000000000000007</v>
      </c>
      <c r="E45">
        <v>0.5</v>
      </c>
      <c r="F45">
        <v>13</v>
      </c>
      <c r="G45">
        <f t="shared" si="1"/>
        <v>6.5</v>
      </c>
      <c r="H45">
        <f t="shared" si="2"/>
        <v>37.050000000000004</v>
      </c>
      <c r="I45">
        <f t="shared" si="3"/>
        <v>5.4485294117647056</v>
      </c>
      <c r="J45">
        <f t="shared" si="4"/>
        <v>3.597300944669366</v>
      </c>
      <c r="K45">
        <f t="shared" si="5"/>
        <v>0.16176470588235295</v>
      </c>
      <c r="L45">
        <f t="shared" si="6"/>
        <v>3.0153846153846158</v>
      </c>
      <c r="M45">
        <f t="shared" si="7"/>
        <v>0.19298245614035089</v>
      </c>
    </row>
    <row r="46" spans="1:13" x14ac:dyDescent="0.25">
      <c r="A46">
        <v>19.8</v>
      </c>
      <c r="B46">
        <v>1.1000000000000001</v>
      </c>
      <c r="C46">
        <v>5.7</v>
      </c>
      <c r="D46">
        <f t="shared" si="0"/>
        <v>6.8000000000000007</v>
      </c>
      <c r="E46">
        <v>0.5</v>
      </c>
      <c r="F46">
        <v>13</v>
      </c>
      <c r="G46">
        <f t="shared" si="1"/>
        <v>6.5</v>
      </c>
      <c r="H46">
        <f t="shared" si="2"/>
        <v>37.050000000000004</v>
      </c>
      <c r="I46">
        <f t="shared" si="3"/>
        <v>5.4485294117647056</v>
      </c>
      <c r="J46">
        <f t="shared" si="4"/>
        <v>3.6340080971659923</v>
      </c>
      <c r="K46">
        <f t="shared" si="5"/>
        <v>0.16176470588235295</v>
      </c>
      <c r="L46">
        <f t="shared" si="6"/>
        <v>3.0461538461538464</v>
      </c>
      <c r="M46">
        <f t="shared" si="7"/>
        <v>0.19298245614035089</v>
      </c>
    </row>
    <row r="47" spans="1:13" x14ac:dyDescent="0.25">
      <c r="A47">
        <v>20</v>
      </c>
      <c r="B47">
        <v>1.1000000000000001</v>
      </c>
      <c r="C47">
        <v>5.7</v>
      </c>
      <c r="D47">
        <f t="shared" si="0"/>
        <v>6.8000000000000007</v>
      </c>
      <c r="E47">
        <v>0.5</v>
      </c>
      <c r="F47">
        <v>13</v>
      </c>
      <c r="G47">
        <f t="shared" si="1"/>
        <v>6.5</v>
      </c>
      <c r="H47">
        <f t="shared" si="2"/>
        <v>37.050000000000004</v>
      </c>
      <c r="I47">
        <f t="shared" si="3"/>
        <v>5.4485294117647056</v>
      </c>
      <c r="J47">
        <f t="shared" si="4"/>
        <v>3.6707152496626181</v>
      </c>
      <c r="K47">
        <f t="shared" si="5"/>
        <v>0.16176470588235295</v>
      </c>
      <c r="L47">
        <f t="shared" si="6"/>
        <v>3.0769230769230771</v>
      </c>
      <c r="M47">
        <f t="shared" si="7"/>
        <v>0.19298245614035089</v>
      </c>
    </row>
    <row r="48" spans="1:13" x14ac:dyDescent="0.25">
      <c r="A48">
        <v>20.399999999999999</v>
      </c>
      <c r="B48">
        <v>1.1000000000000001</v>
      </c>
      <c r="C48">
        <v>5.7</v>
      </c>
      <c r="D48">
        <f t="shared" si="0"/>
        <v>6.8000000000000007</v>
      </c>
      <c r="E48">
        <v>0.5</v>
      </c>
      <c r="F48">
        <v>13</v>
      </c>
      <c r="G48">
        <f t="shared" si="1"/>
        <v>6.5</v>
      </c>
      <c r="H48">
        <f t="shared" si="2"/>
        <v>37.050000000000004</v>
      </c>
      <c r="I48">
        <f t="shared" si="3"/>
        <v>5.4485294117647056</v>
      </c>
      <c r="J48">
        <f t="shared" si="4"/>
        <v>3.7441295546558702</v>
      </c>
      <c r="K48">
        <f t="shared" si="5"/>
        <v>0.16176470588235295</v>
      </c>
      <c r="L48">
        <f t="shared" si="6"/>
        <v>3.1384615384615384</v>
      </c>
      <c r="M48">
        <f t="shared" si="7"/>
        <v>0.19298245614035089</v>
      </c>
    </row>
    <row r="49" spans="1:13" x14ac:dyDescent="0.25">
      <c r="A49">
        <v>20.399999999999999</v>
      </c>
      <c r="B49">
        <v>1.1000000000000001</v>
      </c>
      <c r="C49">
        <v>5.7</v>
      </c>
      <c r="D49">
        <f t="shared" si="0"/>
        <v>6.8000000000000007</v>
      </c>
      <c r="E49">
        <v>0.5</v>
      </c>
      <c r="F49">
        <v>13</v>
      </c>
      <c r="G49">
        <f t="shared" si="1"/>
        <v>6.5</v>
      </c>
      <c r="H49">
        <f t="shared" si="2"/>
        <v>37.050000000000004</v>
      </c>
      <c r="I49">
        <f t="shared" si="3"/>
        <v>5.4485294117647056</v>
      </c>
      <c r="J49">
        <f t="shared" si="4"/>
        <v>3.7441295546558702</v>
      </c>
      <c r="K49">
        <f t="shared" si="5"/>
        <v>0.16176470588235295</v>
      </c>
      <c r="L49">
        <f t="shared" si="6"/>
        <v>3.1384615384615384</v>
      </c>
      <c r="M49">
        <f t="shared" si="7"/>
        <v>0.19298245614035089</v>
      </c>
    </row>
    <row r="50" spans="1:13" x14ac:dyDescent="0.25">
      <c r="A50">
        <v>22.4</v>
      </c>
      <c r="B50">
        <v>1.1000000000000001</v>
      </c>
      <c r="C50">
        <v>5.7</v>
      </c>
      <c r="D50">
        <f t="shared" si="0"/>
        <v>6.8000000000000007</v>
      </c>
      <c r="E50">
        <v>0.5</v>
      </c>
      <c r="F50">
        <v>13</v>
      </c>
      <c r="G50">
        <f t="shared" si="1"/>
        <v>6.5</v>
      </c>
      <c r="H50">
        <f t="shared" si="2"/>
        <v>37.050000000000004</v>
      </c>
      <c r="I50">
        <f t="shared" si="3"/>
        <v>5.4485294117647056</v>
      </c>
      <c r="J50">
        <f t="shared" si="4"/>
        <v>4.1112010796221323</v>
      </c>
      <c r="K50">
        <f t="shared" si="5"/>
        <v>0.16176470588235295</v>
      </c>
      <c r="L50">
        <f t="shared" si="6"/>
        <v>3.4461538461538459</v>
      </c>
      <c r="M50">
        <f t="shared" si="7"/>
        <v>0.19298245614035089</v>
      </c>
    </row>
    <row r="51" spans="1:13" x14ac:dyDescent="0.25">
      <c r="A51">
        <v>23.4</v>
      </c>
      <c r="B51">
        <v>1.1000000000000001</v>
      </c>
      <c r="C51">
        <v>5.7</v>
      </c>
      <c r="D51">
        <f t="shared" si="0"/>
        <v>6.8000000000000007</v>
      </c>
      <c r="E51">
        <v>0.5</v>
      </c>
      <c r="F51">
        <v>13</v>
      </c>
      <c r="G51">
        <f t="shared" si="1"/>
        <v>6.5</v>
      </c>
      <c r="H51">
        <f t="shared" si="2"/>
        <v>37.050000000000004</v>
      </c>
      <c r="I51">
        <f t="shared" si="3"/>
        <v>5.4485294117647056</v>
      </c>
      <c r="J51">
        <f t="shared" si="4"/>
        <v>4.2947368421052632</v>
      </c>
      <c r="K51">
        <f t="shared" si="5"/>
        <v>0.16176470588235295</v>
      </c>
      <c r="L51">
        <f t="shared" si="6"/>
        <v>3.5999999999999996</v>
      </c>
      <c r="M51">
        <f t="shared" si="7"/>
        <v>0.19298245614035089</v>
      </c>
    </row>
    <row r="52" spans="1:13" x14ac:dyDescent="0.25">
      <c r="A52">
        <v>24</v>
      </c>
      <c r="B52">
        <v>1.1000000000000001</v>
      </c>
      <c r="C52">
        <v>5.7</v>
      </c>
      <c r="D52">
        <f t="shared" si="0"/>
        <v>6.8000000000000007</v>
      </c>
      <c r="E52">
        <v>0.5</v>
      </c>
      <c r="F52">
        <v>13</v>
      </c>
      <c r="G52">
        <f t="shared" si="1"/>
        <v>6.5</v>
      </c>
      <c r="H52">
        <f t="shared" si="2"/>
        <v>37.050000000000004</v>
      </c>
      <c r="I52">
        <f t="shared" si="3"/>
        <v>5.4485294117647056</v>
      </c>
      <c r="J52">
        <f t="shared" si="4"/>
        <v>4.4048582995951415</v>
      </c>
      <c r="K52">
        <f t="shared" si="5"/>
        <v>0.16176470588235295</v>
      </c>
      <c r="L52">
        <f t="shared" si="6"/>
        <v>3.6923076923076925</v>
      </c>
      <c r="M52">
        <f t="shared" si="7"/>
        <v>0.19298245614035089</v>
      </c>
    </row>
    <row r="53" spans="1:13" x14ac:dyDescent="0.25">
      <c r="A53">
        <v>24.8</v>
      </c>
      <c r="B53">
        <v>1.1000000000000001</v>
      </c>
      <c r="C53">
        <v>5.7</v>
      </c>
      <c r="D53">
        <f t="shared" si="0"/>
        <v>6.8000000000000007</v>
      </c>
      <c r="E53">
        <v>0.5</v>
      </c>
      <c r="F53">
        <v>13</v>
      </c>
      <c r="G53">
        <f t="shared" si="1"/>
        <v>6.5</v>
      </c>
      <c r="H53">
        <f t="shared" si="2"/>
        <v>37.050000000000004</v>
      </c>
      <c r="I53">
        <f t="shared" si="3"/>
        <v>5.4485294117647056</v>
      </c>
      <c r="J53">
        <f t="shared" si="4"/>
        <v>4.5516869095816466</v>
      </c>
      <c r="K53">
        <f t="shared" si="5"/>
        <v>0.16176470588235295</v>
      </c>
      <c r="L53">
        <f t="shared" si="6"/>
        <v>3.8153846153846156</v>
      </c>
      <c r="M53">
        <f t="shared" si="7"/>
        <v>0.19298245614035089</v>
      </c>
    </row>
    <row r="54" spans="1:13" x14ac:dyDescent="0.25">
      <c r="A54">
        <v>24.8</v>
      </c>
      <c r="B54">
        <v>1.1000000000000001</v>
      </c>
      <c r="C54">
        <v>5.7</v>
      </c>
      <c r="D54">
        <f t="shared" si="0"/>
        <v>6.8000000000000007</v>
      </c>
      <c r="E54">
        <v>0.5</v>
      </c>
      <c r="F54">
        <v>13</v>
      </c>
      <c r="G54">
        <f t="shared" si="1"/>
        <v>6.5</v>
      </c>
      <c r="H54">
        <f t="shared" si="2"/>
        <v>37.050000000000004</v>
      </c>
      <c r="I54">
        <f t="shared" si="3"/>
        <v>5.4485294117647056</v>
      </c>
      <c r="J54">
        <f t="shared" si="4"/>
        <v>4.5516869095816466</v>
      </c>
      <c r="K54">
        <f t="shared" si="5"/>
        <v>0.16176470588235295</v>
      </c>
      <c r="L54">
        <f t="shared" si="6"/>
        <v>3.8153846153846156</v>
      </c>
      <c r="M54">
        <f t="shared" si="7"/>
        <v>0.19298245614035089</v>
      </c>
    </row>
    <row r="55" spans="1:13" x14ac:dyDescent="0.25">
      <c r="A55">
        <v>25.4</v>
      </c>
      <c r="B55">
        <v>1.1000000000000001</v>
      </c>
      <c r="C55">
        <v>5.7</v>
      </c>
      <c r="D55">
        <f t="shared" si="0"/>
        <v>6.8000000000000007</v>
      </c>
      <c r="E55">
        <v>0.5</v>
      </c>
      <c r="F55">
        <v>13</v>
      </c>
      <c r="G55">
        <f t="shared" si="1"/>
        <v>6.5</v>
      </c>
      <c r="H55">
        <f t="shared" si="2"/>
        <v>37.050000000000004</v>
      </c>
      <c r="I55">
        <f t="shared" si="3"/>
        <v>5.4485294117647056</v>
      </c>
      <c r="J55">
        <f t="shared" si="4"/>
        <v>4.6618083670715249</v>
      </c>
      <c r="K55">
        <f t="shared" si="5"/>
        <v>0.16176470588235295</v>
      </c>
      <c r="L55">
        <f t="shared" si="6"/>
        <v>3.9076923076923076</v>
      </c>
      <c r="M55">
        <f t="shared" si="7"/>
        <v>0.19298245614035089</v>
      </c>
    </row>
    <row r="56" spans="1:13" x14ac:dyDescent="0.25">
      <c r="A56">
        <v>26.4</v>
      </c>
      <c r="B56">
        <v>1.1000000000000001</v>
      </c>
      <c r="C56">
        <v>5.7</v>
      </c>
      <c r="D56">
        <f t="shared" si="0"/>
        <v>6.8000000000000007</v>
      </c>
      <c r="E56">
        <v>0.5</v>
      </c>
      <c r="F56">
        <v>13</v>
      </c>
      <c r="G56">
        <f t="shared" si="1"/>
        <v>6.5</v>
      </c>
      <c r="H56">
        <f t="shared" si="2"/>
        <v>37.050000000000004</v>
      </c>
      <c r="I56">
        <f t="shared" si="3"/>
        <v>5.4485294117647056</v>
      </c>
      <c r="J56">
        <f t="shared" si="4"/>
        <v>4.8453441295546558</v>
      </c>
      <c r="K56">
        <f t="shared" si="5"/>
        <v>0.16176470588235295</v>
      </c>
      <c r="L56">
        <f t="shared" si="6"/>
        <v>4.0615384615384613</v>
      </c>
      <c r="M56">
        <f t="shared" si="7"/>
        <v>0.19298245614035089</v>
      </c>
    </row>
    <row r="57" spans="1:13" x14ac:dyDescent="0.25">
      <c r="A57">
        <v>27</v>
      </c>
      <c r="B57">
        <v>1.1000000000000001</v>
      </c>
      <c r="C57">
        <v>5.7</v>
      </c>
      <c r="D57">
        <f t="shared" si="0"/>
        <v>6.8000000000000007</v>
      </c>
      <c r="E57">
        <v>0.5</v>
      </c>
      <c r="F57">
        <v>13</v>
      </c>
      <c r="G57">
        <f t="shared" si="1"/>
        <v>6.5</v>
      </c>
      <c r="H57">
        <f t="shared" si="2"/>
        <v>37.050000000000004</v>
      </c>
      <c r="I57">
        <f t="shared" si="3"/>
        <v>5.4485294117647056</v>
      </c>
      <c r="J57">
        <f t="shared" si="4"/>
        <v>4.955465587044535</v>
      </c>
      <c r="K57">
        <f t="shared" si="5"/>
        <v>0.16176470588235295</v>
      </c>
      <c r="L57">
        <f t="shared" si="6"/>
        <v>4.1538461538461542</v>
      </c>
      <c r="M57">
        <f t="shared" si="7"/>
        <v>0.19298245614035089</v>
      </c>
    </row>
    <row r="58" spans="1:13" x14ac:dyDescent="0.25">
      <c r="A58">
        <v>27</v>
      </c>
      <c r="B58">
        <v>1.32</v>
      </c>
      <c r="C58">
        <v>5.7</v>
      </c>
      <c r="D58">
        <f t="shared" si="0"/>
        <v>7.0200000000000005</v>
      </c>
      <c r="E58">
        <v>0.5</v>
      </c>
      <c r="F58">
        <v>13</v>
      </c>
      <c r="G58">
        <f t="shared" si="1"/>
        <v>6.5</v>
      </c>
      <c r="H58">
        <f t="shared" si="2"/>
        <v>37.050000000000004</v>
      </c>
      <c r="I58">
        <f t="shared" si="3"/>
        <v>5.2777777777777777</v>
      </c>
      <c r="J58">
        <f t="shared" si="4"/>
        <v>5.1157894736842104</v>
      </c>
      <c r="K58">
        <f t="shared" si="5"/>
        <v>0.18803418803418803</v>
      </c>
      <c r="L58">
        <f t="shared" si="6"/>
        <v>4.1538461538461542</v>
      </c>
      <c r="M58">
        <f t="shared" si="7"/>
        <v>0.23157894736842105</v>
      </c>
    </row>
    <row r="59" spans="1:13" x14ac:dyDescent="0.25">
      <c r="A59">
        <v>27.4</v>
      </c>
      <c r="B59">
        <v>1.32</v>
      </c>
      <c r="C59">
        <v>5.7</v>
      </c>
      <c r="D59">
        <f t="shared" si="0"/>
        <v>7.0200000000000005</v>
      </c>
      <c r="E59">
        <v>0.5</v>
      </c>
      <c r="F59">
        <v>13</v>
      </c>
      <c r="G59">
        <f t="shared" si="1"/>
        <v>6.5</v>
      </c>
      <c r="H59">
        <f t="shared" si="2"/>
        <v>37.050000000000004</v>
      </c>
      <c r="I59">
        <f t="shared" si="3"/>
        <v>5.2777777777777777</v>
      </c>
      <c r="J59">
        <f t="shared" si="4"/>
        <v>5.1915789473684208</v>
      </c>
      <c r="K59">
        <f t="shared" si="5"/>
        <v>0.18803418803418803</v>
      </c>
      <c r="L59">
        <f t="shared" si="6"/>
        <v>4.2153846153846155</v>
      </c>
      <c r="M59">
        <f t="shared" si="7"/>
        <v>0.23157894736842105</v>
      </c>
    </row>
    <row r="60" spans="1:13" x14ac:dyDescent="0.25">
      <c r="A60">
        <v>27.6</v>
      </c>
      <c r="B60">
        <v>1.32</v>
      </c>
      <c r="C60">
        <v>5.7</v>
      </c>
      <c r="D60">
        <f t="shared" si="0"/>
        <v>7.0200000000000005</v>
      </c>
      <c r="E60">
        <v>0.5</v>
      </c>
      <c r="F60">
        <v>13</v>
      </c>
      <c r="G60">
        <f t="shared" si="1"/>
        <v>6.5</v>
      </c>
      <c r="H60">
        <f t="shared" si="2"/>
        <v>37.050000000000004</v>
      </c>
      <c r="I60">
        <f t="shared" si="3"/>
        <v>5.2777777777777777</v>
      </c>
      <c r="J60">
        <f t="shared" si="4"/>
        <v>5.2294736842105269</v>
      </c>
      <c r="K60">
        <f t="shared" si="5"/>
        <v>0.18803418803418803</v>
      </c>
      <c r="L60">
        <f t="shared" si="6"/>
        <v>4.2461538461538462</v>
      </c>
      <c r="M60">
        <f t="shared" si="7"/>
        <v>0.23157894736842105</v>
      </c>
    </row>
    <row r="61" spans="1:13" x14ac:dyDescent="0.25">
      <c r="A61">
        <v>29.2</v>
      </c>
      <c r="B61">
        <v>1.32</v>
      </c>
      <c r="C61">
        <v>5.7</v>
      </c>
      <c r="D61">
        <f t="shared" si="0"/>
        <v>7.0200000000000005</v>
      </c>
      <c r="E61">
        <v>0.5</v>
      </c>
      <c r="F61">
        <v>13</v>
      </c>
      <c r="G61">
        <f t="shared" si="1"/>
        <v>6.5</v>
      </c>
      <c r="H61">
        <f t="shared" si="2"/>
        <v>37.050000000000004</v>
      </c>
      <c r="I61">
        <f t="shared" si="3"/>
        <v>5.2777777777777777</v>
      </c>
      <c r="J61">
        <f t="shared" si="4"/>
        <v>5.5326315789473686</v>
      </c>
      <c r="K61">
        <f t="shared" si="5"/>
        <v>0.18803418803418803</v>
      </c>
      <c r="L61">
        <f t="shared" si="6"/>
        <v>4.4923076923076923</v>
      </c>
      <c r="M61">
        <f t="shared" si="7"/>
        <v>0.23157894736842105</v>
      </c>
    </row>
    <row r="62" spans="1:13" x14ac:dyDescent="0.25">
      <c r="A62">
        <v>29.4</v>
      </c>
      <c r="B62">
        <v>1.32</v>
      </c>
      <c r="C62">
        <v>5.7</v>
      </c>
      <c r="D62">
        <f t="shared" si="0"/>
        <v>7.0200000000000005</v>
      </c>
      <c r="E62">
        <v>0.5</v>
      </c>
      <c r="F62">
        <v>13</v>
      </c>
      <c r="G62">
        <f t="shared" si="1"/>
        <v>6.5</v>
      </c>
      <c r="H62">
        <f t="shared" si="2"/>
        <v>37.050000000000004</v>
      </c>
      <c r="I62">
        <f t="shared" si="3"/>
        <v>5.2777777777777777</v>
      </c>
      <c r="J62">
        <f t="shared" si="4"/>
        <v>5.5705263157894738</v>
      </c>
      <c r="K62">
        <f t="shared" si="5"/>
        <v>0.18803418803418803</v>
      </c>
      <c r="L62">
        <f t="shared" si="6"/>
        <v>4.523076923076923</v>
      </c>
      <c r="M62">
        <f t="shared" si="7"/>
        <v>0.23157894736842105</v>
      </c>
    </row>
    <row r="63" spans="1:13" x14ac:dyDescent="0.25">
      <c r="A63">
        <v>29.4</v>
      </c>
      <c r="B63">
        <v>1.32</v>
      </c>
      <c r="C63">
        <v>5.7</v>
      </c>
      <c r="D63">
        <f t="shared" si="0"/>
        <v>7.0200000000000005</v>
      </c>
      <c r="E63">
        <v>0.5</v>
      </c>
      <c r="F63">
        <v>13</v>
      </c>
      <c r="G63">
        <f t="shared" si="1"/>
        <v>6.5</v>
      </c>
      <c r="H63">
        <f t="shared" si="2"/>
        <v>37.050000000000004</v>
      </c>
      <c r="I63">
        <f t="shared" si="3"/>
        <v>5.2777777777777777</v>
      </c>
      <c r="J63">
        <f t="shared" si="4"/>
        <v>5.5705263157894738</v>
      </c>
      <c r="K63">
        <f t="shared" si="5"/>
        <v>0.18803418803418803</v>
      </c>
      <c r="L63">
        <f t="shared" si="6"/>
        <v>4.523076923076923</v>
      </c>
      <c r="M63">
        <f t="shared" si="7"/>
        <v>0.23157894736842105</v>
      </c>
    </row>
    <row r="64" spans="1:13" x14ac:dyDescent="0.25">
      <c r="A64">
        <v>29.6</v>
      </c>
      <c r="B64">
        <v>1.32</v>
      </c>
      <c r="C64">
        <v>5.7</v>
      </c>
      <c r="D64">
        <f t="shared" si="0"/>
        <v>7.0200000000000005</v>
      </c>
      <c r="E64">
        <v>0.5</v>
      </c>
      <c r="F64">
        <v>13</v>
      </c>
      <c r="G64">
        <f t="shared" si="1"/>
        <v>6.5</v>
      </c>
      <c r="H64">
        <f t="shared" si="2"/>
        <v>37.050000000000004</v>
      </c>
      <c r="I64">
        <f t="shared" si="3"/>
        <v>5.2777777777777777</v>
      </c>
      <c r="J64">
        <f t="shared" si="4"/>
        <v>5.608421052631579</v>
      </c>
      <c r="K64">
        <f t="shared" si="5"/>
        <v>0.18803418803418803</v>
      </c>
      <c r="L64">
        <f t="shared" si="6"/>
        <v>4.5538461538461537</v>
      </c>
      <c r="M64">
        <f t="shared" si="7"/>
        <v>0.23157894736842105</v>
      </c>
    </row>
    <row r="65" spans="1:13" x14ac:dyDescent="0.25">
      <c r="A65">
        <v>31</v>
      </c>
      <c r="B65">
        <v>1.32</v>
      </c>
      <c r="C65">
        <v>5.7</v>
      </c>
      <c r="D65">
        <f t="shared" si="0"/>
        <v>7.0200000000000005</v>
      </c>
      <c r="E65">
        <v>0.5</v>
      </c>
      <c r="F65">
        <v>13</v>
      </c>
      <c r="G65">
        <f t="shared" si="1"/>
        <v>6.5</v>
      </c>
      <c r="H65">
        <f t="shared" si="2"/>
        <v>37.050000000000004</v>
      </c>
      <c r="I65">
        <f t="shared" si="3"/>
        <v>5.2777777777777777</v>
      </c>
      <c r="J65">
        <f t="shared" si="4"/>
        <v>5.8736842105263163</v>
      </c>
      <c r="K65">
        <f t="shared" si="5"/>
        <v>0.18803418803418803</v>
      </c>
      <c r="L65">
        <f t="shared" si="6"/>
        <v>4.7692307692307692</v>
      </c>
      <c r="M65">
        <f t="shared" si="7"/>
        <v>0.23157894736842105</v>
      </c>
    </row>
    <row r="66" spans="1:13" x14ac:dyDescent="0.25">
      <c r="A66">
        <v>31.8</v>
      </c>
      <c r="B66">
        <v>1.32</v>
      </c>
      <c r="C66">
        <v>5.7</v>
      </c>
      <c r="D66">
        <f t="shared" si="0"/>
        <v>7.0200000000000005</v>
      </c>
      <c r="E66">
        <v>0.5</v>
      </c>
      <c r="F66">
        <v>13</v>
      </c>
      <c r="G66">
        <f t="shared" si="1"/>
        <v>6.5</v>
      </c>
      <c r="H66">
        <f t="shared" si="2"/>
        <v>37.050000000000004</v>
      </c>
      <c r="I66">
        <f t="shared" si="3"/>
        <v>5.2777777777777777</v>
      </c>
      <c r="J66">
        <f t="shared" si="4"/>
        <v>6.0252631578947371</v>
      </c>
      <c r="K66">
        <f t="shared" si="5"/>
        <v>0.18803418803418803</v>
      </c>
      <c r="L66">
        <f t="shared" si="6"/>
        <v>4.8923076923076927</v>
      </c>
      <c r="M66">
        <f t="shared" si="7"/>
        <v>0.23157894736842105</v>
      </c>
    </row>
    <row r="67" spans="1:13" x14ac:dyDescent="0.25">
      <c r="A67">
        <v>31.8</v>
      </c>
      <c r="B67">
        <v>1.32</v>
      </c>
      <c r="C67">
        <v>5.7</v>
      </c>
      <c r="D67">
        <f t="shared" si="0"/>
        <v>7.0200000000000005</v>
      </c>
      <c r="E67">
        <v>0.5</v>
      </c>
      <c r="F67">
        <v>13</v>
      </c>
      <c r="G67">
        <f t="shared" si="1"/>
        <v>6.5</v>
      </c>
      <c r="H67">
        <f t="shared" si="2"/>
        <v>37.050000000000004</v>
      </c>
      <c r="I67">
        <f t="shared" si="3"/>
        <v>5.2777777777777777</v>
      </c>
      <c r="J67">
        <f t="shared" si="4"/>
        <v>6.0252631578947371</v>
      </c>
      <c r="K67">
        <f t="shared" si="5"/>
        <v>0.18803418803418803</v>
      </c>
      <c r="L67">
        <f t="shared" si="6"/>
        <v>4.8923076923076927</v>
      </c>
      <c r="M67">
        <f t="shared" si="7"/>
        <v>0.23157894736842105</v>
      </c>
    </row>
    <row r="68" spans="1:13" x14ac:dyDescent="0.25">
      <c r="A68">
        <v>32.6</v>
      </c>
      <c r="B68">
        <v>1.54</v>
      </c>
      <c r="C68">
        <v>5.7</v>
      </c>
      <c r="D68">
        <f t="shared" si="0"/>
        <v>7.24</v>
      </c>
      <c r="E68">
        <v>0.5</v>
      </c>
      <c r="F68">
        <v>13</v>
      </c>
      <c r="G68">
        <f t="shared" si="1"/>
        <v>6.5</v>
      </c>
      <c r="H68">
        <f t="shared" si="2"/>
        <v>37.050000000000004</v>
      </c>
      <c r="I68">
        <f t="shared" si="3"/>
        <v>5.1174033149171274</v>
      </c>
      <c r="J68">
        <f t="shared" si="4"/>
        <v>6.3704183535762482</v>
      </c>
      <c r="K68">
        <f t="shared" si="5"/>
        <v>0.212707182320442</v>
      </c>
      <c r="L68">
        <f t="shared" si="6"/>
        <v>5.0153846153846153</v>
      </c>
      <c r="M68">
        <f t="shared" si="7"/>
        <v>0.27017543859649124</v>
      </c>
    </row>
    <row r="69" spans="1:13" x14ac:dyDescent="0.25">
      <c r="A69">
        <v>32.799999999999997</v>
      </c>
      <c r="B69">
        <v>1.54</v>
      </c>
      <c r="C69">
        <v>5.7</v>
      </c>
      <c r="D69">
        <f t="shared" ref="D69:D132" si="8">B69+C69</f>
        <v>7.24</v>
      </c>
      <c r="E69">
        <v>0.5</v>
      </c>
      <c r="F69">
        <v>13</v>
      </c>
      <c r="G69">
        <f t="shared" ref="G69:G132" si="9">E69*F69</f>
        <v>6.5</v>
      </c>
      <c r="H69">
        <f t="shared" ref="H69:H132" si="10">C69*G69</f>
        <v>37.050000000000004</v>
      </c>
      <c r="I69">
        <f t="shared" ref="I69:I132" si="11">H69/D69</f>
        <v>5.1174033149171274</v>
      </c>
      <c r="J69">
        <f t="shared" ref="J69:J132" si="12">A69/I69</f>
        <v>6.4095006747638319</v>
      </c>
      <c r="K69">
        <f t="shared" ref="K69:K132" si="13">B69/D69</f>
        <v>0.212707182320442</v>
      </c>
      <c r="L69">
        <f t="shared" ref="L69:L132" si="14">A69/G69</f>
        <v>5.046153846153846</v>
      </c>
      <c r="M69">
        <f t="shared" ref="M69:M132" si="15">B69/C69</f>
        <v>0.27017543859649124</v>
      </c>
    </row>
    <row r="70" spans="1:13" x14ac:dyDescent="0.25">
      <c r="A70">
        <v>33</v>
      </c>
      <c r="B70">
        <v>1.54</v>
      </c>
      <c r="C70">
        <v>5.7</v>
      </c>
      <c r="D70">
        <f t="shared" si="8"/>
        <v>7.24</v>
      </c>
      <c r="E70">
        <v>0.5</v>
      </c>
      <c r="F70">
        <v>13</v>
      </c>
      <c r="G70">
        <f t="shared" si="9"/>
        <v>6.5</v>
      </c>
      <c r="H70">
        <f t="shared" si="10"/>
        <v>37.050000000000004</v>
      </c>
      <c r="I70">
        <f t="shared" si="11"/>
        <v>5.1174033149171274</v>
      </c>
      <c r="J70">
        <f t="shared" si="12"/>
        <v>6.4485829959514165</v>
      </c>
      <c r="K70">
        <f t="shared" si="13"/>
        <v>0.212707182320442</v>
      </c>
      <c r="L70">
        <f t="shared" si="14"/>
        <v>5.0769230769230766</v>
      </c>
      <c r="M70">
        <f t="shared" si="15"/>
        <v>0.27017543859649124</v>
      </c>
    </row>
    <row r="71" spans="1:13" x14ac:dyDescent="0.25">
      <c r="A71">
        <v>34.6</v>
      </c>
      <c r="B71">
        <v>1.54</v>
      </c>
      <c r="C71">
        <v>5.7</v>
      </c>
      <c r="D71">
        <f t="shared" si="8"/>
        <v>7.24</v>
      </c>
      <c r="E71">
        <v>0.5</v>
      </c>
      <c r="F71">
        <v>13</v>
      </c>
      <c r="G71">
        <f t="shared" si="9"/>
        <v>6.5</v>
      </c>
      <c r="H71">
        <f t="shared" si="10"/>
        <v>37.050000000000004</v>
      </c>
      <c r="I71">
        <f t="shared" si="11"/>
        <v>5.1174033149171274</v>
      </c>
      <c r="J71">
        <f t="shared" si="12"/>
        <v>6.7612415654520914</v>
      </c>
      <c r="K71">
        <f t="shared" si="13"/>
        <v>0.212707182320442</v>
      </c>
      <c r="L71">
        <f t="shared" si="14"/>
        <v>5.3230769230769237</v>
      </c>
      <c r="M71">
        <f t="shared" si="15"/>
        <v>0.27017543859649124</v>
      </c>
    </row>
    <row r="72" spans="1:13" x14ac:dyDescent="0.25">
      <c r="A72">
        <v>34.6</v>
      </c>
      <c r="B72">
        <v>1.54</v>
      </c>
      <c r="C72">
        <v>5.7</v>
      </c>
      <c r="D72">
        <f t="shared" si="8"/>
        <v>7.24</v>
      </c>
      <c r="E72">
        <v>0.5</v>
      </c>
      <c r="F72">
        <v>13</v>
      </c>
      <c r="G72">
        <f t="shared" si="9"/>
        <v>6.5</v>
      </c>
      <c r="H72">
        <f t="shared" si="10"/>
        <v>37.050000000000004</v>
      </c>
      <c r="I72">
        <f t="shared" si="11"/>
        <v>5.1174033149171274</v>
      </c>
      <c r="J72">
        <f t="shared" si="12"/>
        <v>6.7612415654520914</v>
      </c>
      <c r="K72">
        <f t="shared" si="13"/>
        <v>0.212707182320442</v>
      </c>
      <c r="L72">
        <f t="shared" si="14"/>
        <v>5.3230769230769237</v>
      </c>
      <c r="M72">
        <f t="shared" si="15"/>
        <v>0.27017543859649124</v>
      </c>
    </row>
    <row r="73" spans="1:13" x14ac:dyDescent="0.25">
      <c r="A73">
        <v>34.799999999999997</v>
      </c>
      <c r="B73">
        <v>1.54</v>
      </c>
      <c r="C73">
        <v>5.7</v>
      </c>
      <c r="D73">
        <f t="shared" si="8"/>
        <v>7.24</v>
      </c>
      <c r="E73">
        <v>0.5</v>
      </c>
      <c r="F73">
        <v>13</v>
      </c>
      <c r="G73">
        <f t="shared" si="9"/>
        <v>6.5</v>
      </c>
      <c r="H73">
        <f t="shared" si="10"/>
        <v>37.050000000000004</v>
      </c>
      <c r="I73">
        <f t="shared" si="11"/>
        <v>5.1174033149171274</v>
      </c>
      <c r="J73">
        <f t="shared" si="12"/>
        <v>6.8003238866396751</v>
      </c>
      <c r="K73">
        <f t="shared" si="13"/>
        <v>0.212707182320442</v>
      </c>
      <c r="L73">
        <f t="shared" si="14"/>
        <v>5.3538461538461535</v>
      </c>
      <c r="M73">
        <f t="shared" si="15"/>
        <v>0.27017543859649124</v>
      </c>
    </row>
    <row r="74" spans="1:13" x14ac:dyDescent="0.25">
      <c r="A74">
        <v>35.200000000000003</v>
      </c>
      <c r="B74">
        <v>1.54</v>
      </c>
      <c r="C74">
        <v>5.7</v>
      </c>
      <c r="D74">
        <f t="shared" si="8"/>
        <v>7.24</v>
      </c>
      <c r="E74">
        <v>0.5</v>
      </c>
      <c r="F74">
        <v>13</v>
      </c>
      <c r="G74">
        <f t="shared" si="9"/>
        <v>6.5</v>
      </c>
      <c r="H74">
        <f t="shared" si="10"/>
        <v>37.050000000000004</v>
      </c>
      <c r="I74">
        <f t="shared" si="11"/>
        <v>5.1174033149171274</v>
      </c>
      <c r="J74">
        <f t="shared" si="12"/>
        <v>6.8784885290148452</v>
      </c>
      <c r="K74">
        <f t="shared" si="13"/>
        <v>0.212707182320442</v>
      </c>
      <c r="L74">
        <f t="shared" si="14"/>
        <v>5.4153846153846157</v>
      </c>
      <c r="M74">
        <f t="shared" si="15"/>
        <v>0.27017543859649124</v>
      </c>
    </row>
    <row r="75" spans="1:13" x14ac:dyDescent="0.25">
      <c r="A75">
        <v>35.4</v>
      </c>
      <c r="B75">
        <v>1.54</v>
      </c>
      <c r="C75">
        <v>5.7</v>
      </c>
      <c r="D75">
        <f t="shared" si="8"/>
        <v>7.24</v>
      </c>
      <c r="E75">
        <v>0.5</v>
      </c>
      <c r="F75">
        <v>13</v>
      </c>
      <c r="G75">
        <f t="shared" si="9"/>
        <v>6.5</v>
      </c>
      <c r="H75">
        <f t="shared" si="10"/>
        <v>37.050000000000004</v>
      </c>
      <c r="I75">
        <f t="shared" si="11"/>
        <v>5.1174033149171274</v>
      </c>
      <c r="J75">
        <f t="shared" si="12"/>
        <v>6.917570850202428</v>
      </c>
      <c r="K75">
        <f t="shared" si="13"/>
        <v>0.212707182320442</v>
      </c>
      <c r="L75">
        <f t="shared" si="14"/>
        <v>5.4461538461538463</v>
      </c>
      <c r="M75">
        <f t="shared" si="15"/>
        <v>0.27017543859649124</v>
      </c>
    </row>
    <row r="76" spans="1:13" x14ac:dyDescent="0.25">
      <c r="A76">
        <v>35.4</v>
      </c>
      <c r="B76">
        <v>1.76</v>
      </c>
      <c r="C76">
        <v>5.7</v>
      </c>
      <c r="D76">
        <f t="shared" si="8"/>
        <v>7.46</v>
      </c>
      <c r="E76">
        <v>0.5</v>
      </c>
      <c r="F76">
        <v>13</v>
      </c>
      <c r="G76">
        <f t="shared" si="9"/>
        <v>6.5</v>
      </c>
      <c r="H76">
        <f t="shared" si="10"/>
        <v>37.050000000000004</v>
      </c>
      <c r="I76">
        <f t="shared" si="11"/>
        <v>4.9664879356568372</v>
      </c>
      <c r="J76">
        <f t="shared" si="12"/>
        <v>7.1277732793522253</v>
      </c>
      <c r="K76">
        <f t="shared" si="13"/>
        <v>0.2359249329758713</v>
      </c>
      <c r="L76">
        <f t="shared" si="14"/>
        <v>5.4461538461538463</v>
      </c>
      <c r="M76">
        <f t="shared" si="15"/>
        <v>0.30877192982456142</v>
      </c>
    </row>
    <row r="77" spans="1:13" x14ac:dyDescent="0.25">
      <c r="A77">
        <v>35.799999999999997</v>
      </c>
      <c r="B77">
        <v>1.76</v>
      </c>
      <c r="C77">
        <v>5.7</v>
      </c>
      <c r="D77">
        <f t="shared" si="8"/>
        <v>7.46</v>
      </c>
      <c r="E77">
        <v>0.5</v>
      </c>
      <c r="F77">
        <v>13</v>
      </c>
      <c r="G77">
        <f t="shared" si="9"/>
        <v>6.5</v>
      </c>
      <c r="H77">
        <f t="shared" si="10"/>
        <v>37.050000000000004</v>
      </c>
      <c r="I77">
        <f t="shared" si="11"/>
        <v>4.9664879356568372</v>
      </c>
      <c r="J77">
        <f t="shared" si="12"/>
        <v>7.2083130904183523</v>
      </c>
      <c r="K77">
        <f t="shared" si="13"/>
        <v>0.2359249329758713</v>
      </c>
      <c r="L77">
        <f t="shared" si="14"/>
        <v>5.5076923076923077</v>
      </c>
      <c r="M77">
        <f t="shared" si="15"/>
        <v>0.30877192982456142</v>
      </c>
    </row>
    <row r="78" spans="1:13" x14ac:dyDescent="0.25">
      <c r="A78">
        <v>36</v>
      </c>
      <c r="B78">
        <v>1.76</v>
      </c>
      <c r="C78">
        <v>5.7</v>
      </c>
      <c r="D78">
        <f t="shared" si="8"/>
        <v>7.46</v>
      </c>
      <c r="E78">
        <v>0.5</v>
      </c>
      <c r="F78">
        <v>13</v>
      </c>
      <c r="G78">
        <f t="shared" si="9"/>
        <v>6.5</v>
      </c>
      <c r="H78">
        <f t="shared" si="10"/>
        <v>37.050000000000004</v>
      </c>
      <c r="I78">
        <f t="shared" si="11"/>
        <v>4.9664879356568372</v>
      </c>
      <c r="J78">
        <f t="shared" si="12"/>
        <v>7.2485829959514163</v>
      </c>
      <c r="K78">
        <f t="shared" si="13"/>
        <v>0.2359249329758713</v>
      </c>
      <c r="L78">
        <f t="shared" si="14"/>
        <v>5.5384615384615383</v>
      </c>
      <c r="M78">
        <f t="shared" si="15"/>
        <v>0.30877192982456142</v>
      </c>
    </row>
    <row r="79" spans="1:13" x14ac:dyDescent="0.25">
      <c r="A79">
        <v>38.4</v>
      </c>
      <c r="B79">
        <v>1.76</v>
      </c>
      <c r="C79">
        <v>5.7</v>
      </c>
      <c r="D79">
        <f t="shared" si="8"/>
        <v>7.46</v>
      </c>
      <c r="E79">
        <v>0.5</v>
      </c>
      <c r="F79">
        <v>13</v>
      </c>
      <c r="G79">
        <f t="shared" si="9"/>
        <v>6.5</v>
      </c>
      <c r="H79">
        <f t="shared" si="10"/>
        <v>37.050000000000004</v>
      </c>
      <c r="I79">
        <f t="shared" si="11"/>
        <v>4.9664879356568372</v>
      </c>
      <c r="J79">
        <f t="shared" si="12"/>
        <v>7.7318218623481769</v>
      </c>
      <c r="K79">
        <f t="shared" si="13"/>
        <v>0.2359249329758713</v>
      </c>
      <c r="L79">
        <f t="shared" si="14"/>
        <v>5.9076923076923071</v>
      </c>
      <c r="M79">
        <f t="shared" si="15"/>
        <v>0.30877192982456142</v>
      </c>
    </row>
    <row r="80" spans="1:13" x14ac:dyDescent="0.25">
      <c r="A80">
        <v>39.4</v>
      </c>
      <c r="B80">
        <v>1.76</v>
      </c>
      <c r="C80">
        <v>5.7</v>
      </c>
      <c r="D80">
        <f t="shared" si="8"/>
        <v>7.46</v>
      </c>
      <c r="E80">
        <v>0.5</v>
      </c>
      <c r="F80">
        <v>13</v>
      </c>
      <c r="G80">
        <f t="shared" si="9"/>
        <v>6.5</v>
      </c>
      <c r="H80">
        <f t="shared" si="10"/>
        <v>37.050000000000004</v>
      </c>
      <c r="I80">
        <f t="shared" si="11"/>
        <v>4.9664879356568372</v>
      </c>
      <c r="J80">
        <f t="shared" si="12"/>
        <v>7.9331713900134941</v>
      </c>
      <c r="K80">
        <f t="shared" si="13"/>
        <v>0.2359249329758713</v>
      </c>
      <c r="L80">
        <f t="shared" si="14"/>
        <v>6.0615384615384613</v>
      </c>
      <c r="M80">
        <f t="shared" si="15"/>
        <v>0.30877192982456142</v>
      </c>
    </row>
    <row r="81" spans="1:13" x14ac:dyDescent="0.25">
      <c r="A81">
        <v>39.4</v>
      </c>
      <c r="B81">
        <v>1.76</v>
      </c>
      <c r="C81">
        <v>5.7</v>
      </c>
      <c r="D81">
        <f t="shared" si="8"/>
        <v>7.46</v>
      </c>
      <c r="E81">
        <v>0.5</v>
      </c>
      <c r="F81">
        <v>13</v>
      </c>
      <c r="G81">
        <f t="shared" si="9"/>
        <v>6.5</v>
      </c>
      <c r="H81">
        <f t="shared" si="10"/>
        <v>37.050000000000004</v>
      </c>
      <c r="I81">
        <f t="shared" si="11"/>
        <v>4.9664879356568372</v>
      </c>
      <c r="J81">
        <f t="shared" si="12"/>
        <v>7.9331713900134941</v>
      </c>
      <c r="K81">
        <f t="shared" si="13"/>
        <v>0.2359249329758713</v>
      </c>
      <c r="L81">
        <f t="shared" si="14"/>
        <v>6.0615384615384613</v>
      </c>
      <c r="M81">
        <f t="shared" si="15"/>
        <v>0.30877192982456142</v>
      </c>
    </row>
    <row r="82" spans="1:13" x14ac:dyDescent="0.25">
      <c r="A82">
        <v>40</v>
      </c>
      <c r="B82">
        <v>1.76</v>
      </c>
      <c r="C82">
        <v>5.7</v>
      </c>
      <c r="D82">
        <f t="shared" si="8"/>
        <v>7.46</v>
      </c>
      <c r="E82">
        <v>0.5</v>
      </c>
      <c r="F82">
        <v>13</v>
      </c>
      <c r="G82">
        <f t="shared" si="9"/>
        <v>6.5</v>
      </c>
      <c r="H82">
        <f t="shared" si="10"/>
        <v>37.050000000000004</v>
      </c>
      <c r="I82">
        <f t="shared" si="11"/>
        <v>4.9664879356568372</v>
      </c>
      <c r="J82">
        <f t="shared" si="12"/>
        <v>8.0539811066126852</v>
      </c>
      <c r="K82">
        <f t="shared" si="13"/>
        <v>0.2359249329758713</v>
      </c>
      <c r="L82">
        <f t="shared" si="14"/>
        <v>6.1538461538461542</v>
      </c>
      <c r="M82">
        <f t="shared" si="15"/>
        <v>0.30877192982456142</v>
      </c>
    </row>
    <row r="83" spans="1:13" x14ac:dyDescent="0.25">
      <c r="A83">
        <v>41.2</v>
      </c>
      <c r="B83">
        <v>1.76</v>
      </c>
      <c r="C83">
        <v>5.7</v>
      </c>
      <c r="D83">
        <f t="shared" si="8"/>
        <v>7.46</v>
      </c>
      <c r="E83">
        <v>0.5</v>
      </c>
      <c r="F83">
        <v>13</v>
      </c>
      <c r="G83">
        <f t="shared" si="9"/>
        <v>6.5</v>
      </c>
      <c r="H83">
        <f t="shared" si="10"/>
        <v>37.050000000000004</v>
      </c>
      <c r="I83">
        <f t="shared" si="11"/>
        <v>4.9664879356568372</v>
      </c>
      <c r="J83">
        <f t="shared" si="12"/>
        <v>8.2956005398110655</v>
      </c>
      <c r="K83">
        <f t="shared" si="13"/>
        <v>0.2359249329758713</v>
      </c>
      <c r="L83">
        <f t="shared" si="14"/>
        <v>6.338461538461539</v>
      </c>
      <c r="M83">
        <f t="shared" si="15"/>
        <v>0.30877192982456142</v>
      </c>
    </row>
    <row r="84" spans="1:13" x14ac:dyDescent="0.25">
      <c r="A84">
        <v>41.8</v>
      </c>
      <c r="B84">
        <v>1.76</v>
      </c>
      <c r="C84">
        <v>5.7</v>
      </c>
      <c r="D84">
        <f t="shared" si="8"/>
        <v>7.46</v>
      </c>
      <c r="E84">
        <v>0.5</v>
      </c>
      <c r="F84">
        <v>13</v>
      </c>
      <c r="G84">
        <f t="shared" si="9"/>
        <v>6.5</v>
      </c>
      <c r="H84">
        <f t="shared" si="10"/>
        <v>37.050000000000004</v>
      </c>
      <c r="I84">
        <f t="shared" si="11"/>
        <v>4.9664879356568372</v>
      </c>
      <c r="J84">
        <f t="shared" si="12"/>
        <v>8.4164102564102539</v>
      </c>
      <c r="K84">
        <f t="shared" si="13"/>
        <v>0.2359249329758713</v>
      </c>
      <c r="L84">
        <f t="shared" si="14"/>
        <v>6.4307692307692301</v>
      </c>
      <c r="M84">
        <f t="shared" si="15"/>
        <v>0.30877192982456142</v>
      </c>
    </row>
    <row r="85" spans="1:13" x14ac:dyDescent="0.25">
      <c r="A85">
        <v>41.8</v>
      </c>
      <c r="B85">
        <v>1.76</v>
      </c>
      <c r="C85">
        <v>5.7</v>
      </c>
      <c r="D85">
        <f t="shared" si="8"/>
        <v>7.46</v>
      </c>
      <c r="E85">
        <v>0.5</v>
      </c>
      <c r="F85">
        <v>13</v>
      </c>
      <c r="G85">
        <f t="shared" si="9"/>
        <v>6.5</v>
      </c>
      <c r="H85">
        <f t="shared" si="10"/>
        <v>37.050000000000004</v>
      </c>
      <c r="I85">
        <f t="shared" si="11"/>
        <v>4.9664879356568372</v>
      </c>
      <c r="J85">
        <f t="shared" si="12"/>
        <v>8.4164102564102539</v>
      </c>
      <c r="K85">
        <f t="shared" si="13"/>
        <v>0.2359249329758713</v>
      </c>
      <c r="L85">
        <f t="shared" si="14"/>
        <v>6.4307692307692301</v>
      </c>
      <c r="M85">
        <f t="shared" si="15"/>
        <v>0.30877192982456142</v>
      </c>
    </row>
    <row r="86" spans="1:13" x14ac:dyDescent="0.25">
      <c r="A86">
        <v>43</v>
      </c>
      <c r="B86">
        <v>1.98</v>
      </c>
      <c r="C86">
        <v>5.7</v>
      </c>
      <c r="D86">
        <f t="shared" si="8"/>
        <v>7.68</v>
      </c>
      <c r="E86">
        <v>0.5</v>
      </c>
      <c r="F86">
        <v>13</v>
      </c>
      <c r="G86">
        <f t="shared" si="9"/>
        <v>6.5</v>
      </c>
      <c r="H86">
        <f t="shared" si="10"/>
        <v>37.050000000000004</v>
      </c>
      <c r="I86">
        <f t="shared" si="11"/>
        <v>4.8242187500000009</v>
      </c>
      <c r="J86">
        <f t="shared" si="12"/>
        <v>8.9133603238866375</v>
      </c>
      <c r="K86">
        <f t="shared" si="13"/>
        <v>0.2578125</v>
      </c>
      <c r="L86">
        <f t="shared" si="14"/>
        <v>6.615384615384615</v>
      </c>
      <c r="M86">
        <f t="shared" si="15"/>
        <v>0.34736842105263155</v>
      </c>
    </row>
    <row r="87" spans="1:13" x14ac:dyDescent="0.25">
      <c r="A87">
        <v>44</v>
      </c>
      <c r="B87">
        <v>1.98</v>
      </c>
      <c r="C87">
        <v>5.7</v>
      </c>
      <c r="D87">
        <f t="shared" si="8"/>
        <v>7.68</v>
      </c>
      <c r="E87">
        <v>0.5</v>
      </c>
      <c r="F87">
        <v>13</v>
      </c>
      <c r="G87">
        <f t="shared" si="9"/>
        <v>6.5</v>
      </c>
      <c r="H87">
        <f t="shared" si="10"/>
        <v>37.050000000000004</v>
      </c>
      <c r="I87">
        <f t="shared" si="11"/>
        <v>4.8242187500000009</v>
      </c>
      <c r="J87">
        <f t="shared" si="12"/>
        <v>9.1206477732793498</v>
      </c>
      <c r="K87">
        <f>B87/D87</f>
        <v>0.2578125</v>
      </c>
      <c r="L87">
        <f t="shared" si="14"/>
        <v>6.7692307692307692</v>
      </c>
      <c r="M87">
        <f t="shared" si="15"/>
        <v>0.34736842105263155</v>
      </c>
    </row>
    <row r="88" spans="1:13" x14ac:dyDescent="0.25">
      <c r="A88">
        <v>43</v>
      </c>
      <c r="B88">
        <v>1.98</v>
      </c>
      <c r="C88">
        <v>5.7</v>
      </c>
      <c r="D88">
        <f t="shared" si="8"/>
        <v>7.68</v>
      </c>
      <c r="E88">
        <v>0.5</v>
      </c>
      <c r="F88">
        <v>13</v>
      </c>
      <c r="G88">
        <f t="shared" si="9"/>
        <v>6.5</v>
      </c>
      <c r="H88">
        <f t="shared" si="10"/>
        <v>37.050000000000004</v>
      </c>
      <c r="I88">
        <f t="shared" si="11"/>
        <v>4.8242187500000009</v>
      </c>
      <c r="J88">
        <f t="shared" si="12"/>
        <v>8.9133603238866375</v>
      </c>
      <c r="K88">
        <f t="shared" si="13"/>
        <v>0.2578125</v>
      </c>
      <c r="L88">
        <f t="shared" si="14"/>
        <v>6.615384615384615</v>
      </c>
      <c r="M88">
        <f t="shared" si="15"/>
        <v>0.34736842105263155</v>
      </c>
    </row>
    <row r="89" spans="1:13" x14ac:dyDescent="0.25">
      <c r="A89">
        <v>42.8</v>
      </c>
      <c r="B89">
        <v>1.98</v>
      </c>
      <c r="C89">
        <v>5.7</v>
      </c>
      <c r="D89">
        <f t="shared" si="8"/>
        <v>7.68</v>
      </c>
      <c r="E89">
        <v>0.5</v>
      </c>
      <c r="F89">
        <v>13</v>
      </c>
      <c r="G89">
        <f t="shared" si="9"/>
        <v>6.5</v>
      </c>
      <c r="H89">
        <f t="shared" si="10"/>
        <v>37.050000000000004</v>
      </c>
      <c r="I89">
        <f t="shared" si="11"/>
        <v>4.8242187500000009</v>
      </c>
      <c r="J89">
        <f t="shared" si="12"/>
        <v>8.871902834008095</v>
      </c>
      <c r="K89">
        <f t="shared" si="13"/>
        <v>0.2578125</v>
      </c>
      <c r="L89">
        <f t="shared" si="14"/>
        <v>6.5846153846153843</v>
      </c>
      <c r="M89">
        <f t="shared" si="15"/>
        <v>0.34736842105263155</v>
      </c>
    </row>
    <row r="90" spans="1:13" x14ac:dyDescent="0.25">
      <c r="A90">
        <v>42.8</v>
      </c>
      <c r="B90">
        <v>1.98</v>
      </c>
      <c r="C90">
        <v>5.7</v>
      </c>
      <c r="D90">
        <f t="shared" si="8"/>
        <v>7.68</v>
      </c>
      <c r="E90">
        <v>0.5</v>
      </c>
      <c r="F90">
        <v>13</v>
      </c>
      <c r="G90">
        <f t="shared" si="9"/>
        <v>6.5</v>
      </c>
      <c r="H90">
        <f t="shared" si="10"/>
        <v>37.050000000000004</v>
      </c>
      <c r="I90">
        <f t="shared" si="11"/>
        <v>4.8242187500000009</v>
      </c>
      <c r="J90">
        <f t="shared" si="12"/>
        <v>8.871902834008095</v>
      </c>
      <c r="K90">
        <f t="shared" si="13"/>
        <v>0.2578125</v>
      </c>
      <c r="L90">
        <f t="shared" si="14"/>
        <v>6.5846153846153843</v>
      </c>
      <c r="M90">
        <f t="shared" si="15"/>
        <v>0.34736842105263155</v>
      </c>
    </row>
    <row r="91" spans="1:13" x14ac:dyDescent="0.25">
      <c r="A91">
        <v>43.4</v>
      </c>
      <c r="B91">
        <v>1.98</v>
      </c>
      <c r="C91">
        <v>5.7</v>
      </c>
      <c r="D91">
        <f t="shared" si="8"/>
        <v>7.68</v>
      </c>
      <c r="E91">
        <v>0.5</v>
      </c>
      <c r="F91">
        <v>13</v>
      </c>
      <c r="G91">
        <f t="shared" si="9"/>
        <v>6.5</v>
      </c>
      <c r="H91">
        <f t="shared" si="10"/>
        <v>37.050000000000004</v>
      </c>
      <c r="I91">
        <f t="shared" si="11"/>
        <v>4.8242187500000009</v>
      </c>
      <c r="J91">
        <f t="shared" si="12"/>
        <v>8.9962753036437224</v>
      </c>
      <c r="K91">
        <f t="shared" si="13"/>
        <v>0.2578125</v>
      </c>
      <c r="L91">
        <f t="shared" si="14"/>
        <v>6.6769230769230763</v>
      </c>
      <c r="M91">
        <f t="shared" si="15"/>
        <v>0.34736842105263155</v>
      </c>
    </row>
    <row r="92" spans="1:13" x14ac:dyDescent="0.25">
      <c r="A92">
        <v>43.6</v>
      </c>
      <c r="B92">
        <v>2.2000000000000002</v>
      </c>
      <c r="C92">
        <v>5.7</v>
      </c>
      <c r="D92">
        <f t="shared" si="8"/>
        <v>7.9</v>
      </c>
      <c r="E92">
        <v>0.5</v>
      </c>
      <c r="F92">
        <v>13</v>
      </c>
      <c r="G92">
        <f t="shared" si="9"/>
        <v>6.5</v>
      </c>
      <c r="H92">
        <f t="shared" si="10"/>
        <v>37.050000000000004</v>
      </c>
      <c r="I92">
        <f t="shared" si="11"/>
        <v>4.6898734177215191</v>
      </c>
      <c r="J92">
        <f t="shared" si="12"/>
        <v>9.2966261808367072</v>
      </c>
      <c r="K92">
        <f t="shared" si="13"/>
        <v>0.27848101265822783</v>
      </c>
      <c r="L92">
        <f t="shared" si="14"/>
        <v>6.7076923076923078</v>
      </c>
      <c r="M92">
        <f t="shared" si="15"/>
        <v>0.38596491228070179</v>
      </c>
    </row>
    <row r="93" spans="1:13" x14ac:dyDescent="0.25">
      <c r="A93">
        <v>43.8</v>
      </c>
      <c r="B93">
        <v>2.2000000000000002</v>
      </c>
      <c r="C93">
        <v>5.7</v>
      </c>
      <c r="D93">
        <f t="shared" si="8"/>
        <v>7.9</v>
      </c>
      <c r="E93">
        <v>0.5</v>
      </c>
      <c r="F93">
        <v>13</v>
      </c>
      <c r="G93">
        <f t="shared" si="9"/>
        <v>6.5</v>
      </c>
      <c r="H93">
        <f t="shared" si="10"/>
        <v>37.050000000000004</v>
      </c>
      <c r="I93">
        <f t="shared" si="11"/>
        <v>4.6898734177215191</v>
      </c>
      <c r="J93">
        <f t="shared" si="12"/>
        <v>9.3392712550607282</v>
      </c>
      <c r="K93">
        <f t="shared" si="13"/>
        <v>0.27848101265822783</v>
      </c>
      <c r="L93">
        <f t="shared" si="14"/>
        <v>6.7384615384615376</v>
      </c>
      <c r="M93">
        <f t="shared" si="15"/>
        <v>0.38596491228070179</v>
      </c>
    </row>
    <row r="94" spans="1:13" x14ac:dyDescent="0.25">
      <c r="A94">
        <v>44</v>
      </c>
      <c r="B94">
        <v>2.2000000000000002</v>
      </c>
      <c r="C94">
        <v>5.7</v>
      </c>
      <c r="D94">
        <f t="shared" si="8"/>
        <v>7.9</v>
      </c>
      <c r="E94">
        <v>0.5</v>
      </c>
      <c r="F94">
        <v>13</v>
      </c>
      <c r="G94">
        <f t="shared" si="9"/>
        <v>6.5</v>
      </c>
      <c r="H94">
        <f t="shared" si="10"/>
        <v>37.050000000000004</v>
      </c>
      <c r="I94">
        <f t="shared" si="11"/>
        <v>4.6898734177215191</v>
      </c>
      <c r="J94">
        <f t="shared" si="12"/>
        <v>9.3819163292847509</v>
      </c>
      <c r="K94">
        <f t="shared" si="13"/>
        <v>0.27848101265822783</v>
      </c>
      <c r="L94">
        <f t="shared" si="14"/>
        <v>6.7692307692307692</v>
      </c>
      <c r="M94">
        <f t="shared" si="15"/>
        <v>0.38596491228070179</v>
      </c>
    </row>
    <row r="95" spans="1:13" x14ac:dyDescent="0.25">
      <c r="A95">
        <v>44</v>
      </c>
      <c r="B95">
        <v>2.2000000000000002</v>
      </c>
      <c r="C95">
        <v>5.7</v>
      </c>
      <c r="D95">
        <f t="shared" si="8"/>
        <v>7.9</v>
      </c>
      <c r="E95">
        <v>0.5</v>
      </c>
      <c r="F95">
        <v>13</v>
      </c>
      <c r="G95">
        <f t="shared" si="9"/>
        <v>6.5</v>
      </c>
      <c r="H95">
        <f t="shared" si="10"/>
        <v>37.050000000000004</v>
      </c>
      <c r="I95">
        <f t="shared" si="11"/>
        <v>4.6898734177215191</v>
      </c>
      <c r="J95">
        <f t="shared" si="12"/>
        <v>9.3819163292847509</v>
      </c>
      <c r="K95">
        <f t="shared" si="13"/>
        <v>0.27848101265822783</v>
      </c>
      <c r="L95">
        <f t="shared" si="14"/>
        <v>6.7692307692307692</v>
      </c>
      <c r="M95">
        <f t="shared" si="15"/>
        <v>0.38596491228070179</v>
      </c>
    </row>
    <row r="96" spans="1:13" x14ac:dyDescent="0.25">
      <c r="A96">
        <v>45.6</v>
      </c>
      <c r="B96">
        <v>2.42</v>
      </c>
      <c r="C96">
        <v>5.7</v>
      </c>
      <c r="D96">
        <f t="shared" si="8"/>
        <v>8.120000000000001</v>
      </c>
      <c r="E96">
        <v>0.5</v>
      </c>
      <c r="F96">
        <v>13</v>
      </c>
      <c r="G96">
        <f t="shared" si="9"/>
        <v>6.5</v>
      </c>
      <c r="H96">
        <f t="shared" si="10"/>
        <v>37.050000000000004</v>
      </c>
      <c r="I96">
        <f t="shared" si="11"/>
        <v>4.5628078817733986</v>
      </c>
      <c r="J96">
        <f t="shared" si="12"/>
        <v>9.9938461538461549</v>
      </c>
      <c r="K96">
        <f t="shared" si="13"/>
        <v>0.29802955665024627</v>
      </c>
      <c r="L96">
        <f t="shared" si="14"/>
        <v>7.0153846153846153</v>
      </c>
      <c r="M96">
        <f t="shared" si="15"/>
        <v>0.42456140350877192</v>
      </c>
    </row>
    <row r="97" spans="1:13" x14ac:dyDescent="0.25">
      <c r="A97">
        <v>47.2</v>
      </c>
      <c r="B97">
        <v>2.42</v>
      </c>
      <c r="C97">
        <v>5.7</v>
      </c>
      <c r="D97">
        <f t="shared" si="8"/>
        <v>8.120000000000001</v>
      </c>
      <c r="E97">
        <v>0.5</v>
      </c>
      <c r="F97">
        <v>13</v>
      </c>
      <c r="G97">
        <f t="shared" si="9"/>
        <v>6.5</v>
      </c>
      <c r="H97">
        <f t="shared" si="10"/>
        <v>37.050000000000004</v>
      </c>
      <c r="I97">
        <f t="shared" si="11"/>
        <v>4.5628078817733986</v>
      </c>
      <c r="J97">
        <f t="shared" si="12"/>
        <v>10.344507422402161</v>
      </c>
      <c r="K97">
        <f t="shared" si="13"/>
        <v>0.29802955665024627</v>
      </c>
      <c r="L97">
        <f t="shared" si="14"/>
        <v>7.2615384615384624</v>
      </c>
      <c r="M97">
        <f t="shared" si="15"/>
        <v>0.42456140350877192</v>
      </c>
    </row>
    <row r="98" spans="1:13" x14ac:dyDescent="0.25">
      <c r="A98">
        <v>48.4</v>
      </c>
      <c r="B98">
        <v>2.42</v>
      </c>
      <c r="C98">
        <v>5.7</v>
      </c>
      <c r="D98">
        <f t="shared" si="8"/>
        <v>8.120000000000001</v>
      </c>
      <c r="E98">
        <v>0.5</v>
      </c>
      <c r="F98">
        <v>13</v>
      </c>
      <c r="G98">
        <f t="shared" si="9"/>
        <v>6.5</v>
      </c>
      <c r="H98">
        <f t="shared" si="10"/>
        <v>37.050000000000004</v>
      </c>
      <c r="I98">
        <f t="shared" si="11"/>
        <v>4.5628078817733986</v>
      </c>
      <c r="J98">
        <f t="shared" si="12"/>
        <v>10.607503373819164</v>
      </c>
      <c r="K98">
        <f t="shared" si="13"/>
        <v>0.29802955665024627</v>
      </c>
      <c r="L98">
        <f t="shared" si="14"/>
        <v>7.4461538461538463</v>
      </c>
      <c r="M98">
        <f t="shared" si="15"/>
        <v>0.42456140350877192</v>
      </c>
    </row>
    <row r="99" spans="1:13" x14ac:dyDescent="0.25">
      <c r="A99">
        <v>48.4</v>
      </c>
      <c r="B99">
        <v>2.42</v>
      </c>
      <c r="C99">
        <v>5.7</v>
      </c>
      <c r="D99">
        <f t="shared" si="8"/>
        <v>8.120000000000001</v>
      </c>
      <c r="E99">
        <v>0.5</v>
      </c>
      <c r="F99">
        <v>13</v>
      </c>
      <c r="G99">
        <f t="shared" si="9"/>
        <v>6.5</v>
      </c>
      <c r="H99">
        <f t="shared" si="10"/>
        <v>37.050000000000004</v>
      </c>
      <c r="I99">
        <f t="shared" si="11"/>
        <v>4.5628078817733986</v>
      </c>
      <c r="J99">
        <f t="shared" si="12"/>
        <v>10.607503373819164</v>
      </c>
      <c r="K99">
        <f t="shared" si="13"/>
        <v>0.29802955665024627</v>
      </c>
      <c r="L99">
        <f t="shared" si="14"/>
        <v>7.4461538461538463</v>
      </c>
      <c r="M99">
        <f t="shared" si="15"/>
        <v>0.42456140350877192</v>
      </c>
    </row>
    <row r="100" spans="1:13" x14ac:dyDescent="0.25">
      <c r="A100">
        <v>50.4</v>
      </c>
      <c r="B100">
        <v>2.42</v>
      </c>
      <c r="C100">
        <v>5.7</v>
      </c>
      <c r="D100">
        <f t="shared" si="8"/>
        <v>8.120000000000001</v>
      </c>
      <c r="E100">
        <v>0.5</v>
      </c>
      <c r="F100">
        <v>13</v>
      </c>
      <c r="G100">
        <f t="shared" si="9"/>
        <v>6.5</v>
      </c>
      <c r="H100">
        <f t="shared" si="10"/>
        <v>37.050000000000004</v>
      </c>
      <c r="I100">
        <f t="shared" si="11"/>
        <v>4.5628078817733986</v>
      </c>
      <c r="J100">
        <f t="shared" si="12"/>
        <v>11.045829959514171</v>
      </c>
      <c r="K100">
        <f t="shared" si="13"/>
        <v>0.29802955665024627</v>
      </c>
      <c r="L100">
        <f t="shared" si="14"/>
        <v>7.7538461538461538</v>
      </c>
      <c r="M100">
        <f t="shared" si="15"/>
        <v>0.42456140350877192</v>
      </c>
    </row>
    <row r="101" spans="1:13" x14ac:dyDescent="0.25">
      <c r="A101">
        <v>52.6</v>
      </c>
      <c r="B101">
        <v>2.42</v>
      </c>
      <c r="C101">
        <v>5.7</v>
      </c>
      <c r="D101">
        <f t="shared" si="8"/>
        <v>8.120000000000001</v>
      </c>
      <c r="E101">
        <v>0.5</v>
      </c>
      <c r="F101">
        <v>13</v>
      </c>
      <c r="G101">
        <f t="shared" si="9"/>
        <v>6.5</v>
      </c>
      <c r="H101">
        <f t="shared" si="10"/>
        <v>37.050000000000004</v>
      </c>
      <c r="I101">
        <f t="shared" si="11"/>
        <v>4.5628078817733986</v>
      </c>
      <c r="J101">
        <f t="shared" si="12"/>
        <v>11.527989203778679</v>
      </c>
      <c r="K101">
        <f t="shared" si="13"/>
        <v>0.29802955665024627</v>
      </c>
      <c r="L101">
        <f t="shared" si="14"/>
        <v>8.092307692307692</v>
      </c>
      <c r="M101">
        <f t="shared" si="15"/>
        <v>0.42456140350877192</v>
      </c>
    </row>
    <row r="102" spans="1:13" x14ac:dyDescent="0.25">
      <c r="A102">
        <v>54.8</v>
      </c>
      <c r="B102">
        <v>2.42</v>
      </c>
      <c r="C102">
        <v>5.7</v>
      </c>
      <c r="D102">
        <f t="shared" si="8"/>
        <v>8.120000000000001</v>
      </c>
      <c r="E102">
        <v>0.5</v>
      </c>
      <c r="F102">
        <v>13</v>
      </c>
      <c r="G102">
        <f t="shared" si="9"/>
        <v>6.5</v>
      </c>
      <c r="H102">
        <f t="shared" si="10"/>
        <v>37.050000000000004</v>
      </c>
      <c r="I102">
        <f t="shared" si="11"/>
        <v>4.5628078817733986</v>
      </c>
      <c r="J102">
        <f t="shared" si="12"/>
        <v>12.010148448043186</v>
      </c>
      <c r="K102">
        <f t="shared" si="13"/>
        <v>0.29802955665024627</v>
      </c>
      <c r="L102">
        <f t="shared" si="14"/>
        <v>8.430769230769231</v>
      </c>
      <c r="M102">
        <f t="shared" si="15"/>
        <v>0.42456140350877192</v>
      </c>
    </row>
    <row r="103" spans="1:13" x14ac:dyDescent="0.25">
      <c r="A103">
        <v>56.6</v>
      </c>
      <c r="B103">
        <v>2.64</v>
      </c>
      <c r="C103">
        <v>5.7</v>
      </c>
      <c r="D103">
        <f t="shared" si="8"/>
        <v>8.34</v>
      </c>
      <c r="E103">
        <v>0.5</v>
      </c>
      <c r="F103">
        <v>13</v>
      </c>
      <c r="G103">
        <f t="shared" si="9"/>
        <v>6.5</v>
      </c>
      <c r="H103">
        <f t="shared" si="10"/>
        <v>37.050000000000004</v>
      </c>
      <c r="I103">
        <f t="shared" si="11"/>
        <v>4.442446043165468</v>
      </c>
      <c r="J103">
        <f t="shared" si="12"/>
        <v>12.74072874493927</v>
      </c>
      <c r="K103">
        <f t="shared" si="13"/>
        <v>0.31654676258992809</v>
      </c>
      <c r="L103">
        <f t="shared" si="14"/>
        <v>8.7076923076923087</v>
      </c>
      <c r="M103">
        <f t="shared" si="15"/>
        <v>0.4631578947368421</v>
      </c>
    </row>
    <row r="104" spans="1:13" x14ac:dyDescent="0.25">
      <c r="A104">
        <v>56.6</v>
      </c>
      <c r="B104">
        <v>2.64</v>
      </c>
      <c r="C104">
        <v>5.7</v>
      </c>
      <c r="D104">
        <f t="shared" si="8"/>
        <v>8.34</v>
      </c>
      <c r="E104">
        <v>0.5</v>
      </c>
      <c r="F104">
        <v>13</v>
      </c>
      <c r="G104">
        <f t="shared" si="9"/>
        <v>6.5</v>
      </c>
      <c r="H104">
        <f t="shared" si="10"/>
        <v>37.050000000000004</v>
      </c>
      <c r="I104">
        <f t="shared" si="11"/>
        <v>4.442446043165468</v>
      </c>
      <c r="J104">
        <f t="shared" si="12"/>
        <v>12.74072874493927</v>
      </c>
      <c r="K104">
        <f t="shared" si="13"/>
        <v>0.31654676258992809</v>
      </c>
      <c r="L104">
        <f t="shared" si="14"/>
        <v>8.7076923076923087</v>
      </c>
      <c r="M104">
        <f t="shared" si="15"/>
        <v>0.4631578947368421</v>
      </c>
    </row>
    <row r="105" spans="1:13" x14ac:dyDescent="0.25">
      <c r="A105">
        <v>58.4</v>
      </c>
      <c r="B105">
        <v>2.64</v>
      </c>
      <c r="C105">
        <v>5.7</v>
      </c>
      <c r="D105">
        <f t="shared" si="8"/>
        <v>8.34</v>
      </c>
      <c r="E105">
        <v>0.5</v>
      </c>
      <c r="F105">
        <v>13</v>
      </c>
      <c r="G105">
        <f t="shared" si="9"/>
        <v>6.5</v>
      </c>
      <c r="H105">
        <f t="shared" si="10"/>
        <v>37.050000000000004</v>
      </c>
      <c r="I105">
        <f t="shared" si="11"/>
        <v>4.442446043165468</v>
      </c>
      <c r="J105">
        <f t="shared" si="12"/>
        <v>13.145910931174088</v>
      </c>
      <c r="K105">
        <f t="shared" si="13"/>
        <v>0.31654676258992809</v>
      </c>
      <c r="L105">
        <f t="shared" si="14"/>
        <v>8.9846153846153847</v>
      </c>
      <c r="M105">
        <f t="shared" si="15"/>
        <v>0.4631578947368421</v>
      </c>
    </row>
    <row r="106" spans="1:13" x14ac:dyDescent="0.25">
      <c r="A106">
        <v>60.6</v>
      </c>
      <c r="B106">
        <v>2.64</v>
      </c>
      <c r="C106">
        <v>5.7</v>
      </c>
      <c r="D106">
        <f t="shared" si="8"/>
        <v>8.34</v>
      </c>
      <c r="E106">
        <v>0.5</v>
      </c>
      <c r="F106">
        <v>13</v>
      </c>
      <c r="G106">
        <f t="shared" si="9"/>
        <v>6.5</v>
      </c>
      <c r="H106">
        <f t="shared" si="10"/>
        <v>37.050000000000004</v>
      </c>
      <c r="I106">
        <f t="shared" si="11"/>
        <v>4.442446043165468</v>
      </c>
      <c r="J106">
        <f t="shared" si="12"/>
        <v>13.641133603238865</v>
      </c>
      <c r="K106">
        <f t="shared" si="13"/>
        <v>0.31654676258992809</v>
      </c>
      <c r="L106">
        <f t="shared" si="14"/>
        <v>9.3230769230769237</v>
      </c>
      <c r="M106">
        <f t="shared" si="15"/>
        <v>0.4631578947368421</v>
      </c>
    </row>
    <row r="107" spans="1:13" x14ac:dyDescent="0.25">
      <c r="A107">
        <v>62.4</v>
      </c>
      <c r="B107">
        <v>2.64</v>
      </c>
      <c r="C107">
        <v>5.7</v>
      </c>
      <c r="D107">
        <f t="shared" si="8"/>
        <v>8.34</v>
      </c>
      <c r="E107">
        <v>0.5</v>
      </c>
      <c r="F107">
        <v>13</v>
      </c>
      <c r="G107">
        <f t="shared" si="9"/>
        <v>6.5</v>
      </c>
      <c r="H107">
        <f t="shared" si="10"/>
        <v>37.050000000000004</v>
      </c>
      <c r="I107">
        <f t="shared" si="11"/>
        <v>4.442446043165468</v>
      </c>
      <c r="J107">
        <f t="shared" si="12"/>
        <v>14.046315789473683</v>
      </c>
      <c r="K107">
        <f t="shared" si="13"/>
        <v>0.31654676258992809</v>
      </c>
      <c r="L107">
        <f t="shared" si="14"/>
        <v>9.6</v>
      </c>
      <c r="M107">
        <f t="shared" si="15"/>
        <v>0.4631578947368421</v>
      </c>
    </row>
    <row r="108" spans="1:13" x14ac:dyDescent="0.25">
      <c r="A108">
        <v>62.4</v>
      </c>
      <c r="B108">
        <v>2.64</v>
      </c>
      <c r="C108">
        <v>5.7</v>
      </c>
      <c r="D108">
        <f t="shared" si="8"/>
        <v>8.34</v>
      </c>
      <c r="E108">
        <v>0.5</v>
      </c>
      <c r="F108">
        <v>13</v>
      </c>
      <c r="G108">
        <f t="shared" si="9"/>
        <v>6.5</v>
      </c>
      <c r="H108">
        <f t="shared" si="10"/>
        <v>37.050000000000004</v>
      </c>
      <c r="I108">
        <f t="shared" si="11"/>
        <v>4.442446043165468</v>
      </c>
      <c r="J108">
        <f t="shared" si="12"/>
        <v>14.046315789473683</v>
      </c>
      <c r="K108">
        <f t="shared" si="13"/>
        <v>0.31654676258992809</v>
      </c>
      <c r="L108">
        <f t="shared" si="14"/>
        <v>9.6</v>
      </c>
      <c r="M108">
        <f t="shared" si="15"/>
        <v>0.4631578947368421</v>
      </c>
    </row>
    <row r="109" spans="1:13" x14ac:dyDescent="0.25">
      <c r="A109">
        <v>64</v>
      </c>
      <c r="B109">
        <v>2.64</v>
      </c>
      <c r="C109">
        <v>5.7</v>
      </c>
      <c r="D109">
        <f t="shared" si="8"/>
        <v>8.34</v>
      </c>
      <c r="E109">
        <v>0.5</v>
      </c>
      <c r="F109">
        <v>13</v>
      </c>
      <c r="G109">
        <f t="shared" si="9"/>
        <v>6.5</v>
      </c>
      <c r="H109">
        <f t="shared" si="10"/>
        <v>37.050000000000004</v>
      </c>
      <c r="I109">
        <f t="shared" si="11"/>
        <v>4.442446043165468</v>
      </c>
      <c r="J109">
        <f t="shared" si="12"/>
        <v>14.406477732793521</v>
      </c>
      <c r="K109">
        <f t="shared" si="13"/>
        <v>0.31654676258992809</v>
      </c>
      <c r="L109">
        <f t="shared" si="14"/>
        <v>9.8461538461538467</v>
      </c>
      <c r="M109">
        <f t="shared" si="15"/>
        <v>0.4631578947368421</v>
      </c>
    </row>
    <row r="110" spans="1:13" x14ac:dyDescent="0.25">
      <c r="A110">
        <v>66</v>
      </c>
      <c r="B110">
        <v>2.64</v>
      </c>
      <c r="C110">
        <v>5.7</v>
      </c>
      <c r="D110">
        <f t="shared" si="8"/>
        <v>8.34</v>
      </c>
      <c r="E110">
        <v>0.5</v>
      </c>
      <c r="F110">
        <v>13</v>
      </c>
      <c r="G110">
        <f t="shared" si="9"/>
        <v>6.5</v>
      </c>
      <c r="H110">
        <f t="shared" si="10"/>
        <v>37.050000000000004</v>
      </c>
      <c r="I110">
        <f t="shared" si="11"/>
        <v>4.442446043165468</v>
      </c>
      <c r="J110">
        <f t="shared" si="12"/>
        <v>14.856680161943318</v>
      </c>
      <c r="K110">
        <f t="shared" si="13"/>
        <v>0.31654676258992809</v>
      </c>
      <c r="L110">
        <f t="shared" si="14"/>
        <v>10.153846153846153</v>
      </c>
      <c r="M110">
        <f>B110/C110</f>
        <v>0.4631578947368421</v>
      </c>
    </row>
    <row r="111" spans="1:13" x14ac:dyDescent="0.25">
      <c r="A111">
        <v>67.8</v>
      </c>
      <c r="B111">
        <v>2.64</v>
      </c>
      <c r="C111">
        <v>5.7</v>
      </c>
      <c r="D111">
        <f t="shared" si="8"/>
        <v>8.34</v>
      </c>
      <c r="E111">
        <v>0.5</v>
      </c>
      <c r="F111">
        <v>13</v>
      </c>
      <c r="G111">
        <f t="shared" si="9"/>
        <v>6.5</v>
      </c>
      <c r="H111">
        <f t="shared" si="10"/>
        <v>37.050000000000004</v>
      </c>
      <c r="I111">
        <f t="shared" si="11"/>
        <v>4.442446043165468</v>
      </c>
      <c r="J111">
        <f t="shared" si="12"/>
        <v>15.261862348178136</v>
      </c>
      <c r="K111">
        <f t="shared" si="13"/>
        <v>0.31654676258992809</v>
      </c>
      <c r="L111">
        <f t="shared" si="14"/>
        <v>10.430769230769231</v>
      </c>
      <c r="M111">
        <f t="shared" si="15"/>
        <v>0.4631578947368421</v>
      </c>
    </row>
    <row r="112" spans="1:13" x14ac:dyDescent="0.25">
      <c r="A112">
        <v>70</v>
      </c>
      <c r="B112">
        <v>2.64</v>
      </c>
      <c r="C112">
        <v>5.7</v>
      </c>
      <c r="D112">
        <f t="shared" si="8"/>
        <v>8.34</v>
      </c>
      <c r="E112">
        <v>0.5</v>
      </c>
      <c r="F112">
        <v>13</v>
      </c>
      <c r="G112">
        <f t="shared" si="9"/>
        <v>6.5</v>
      </c>
      <c r="H112">
        <f t="shared" si="10"/>
        <v>37.050000000000004</v>
      </c>
      <c r="I112">
        <f t="shared" si="11"/>
        <v>4.442446043165468</v>
      </c>
      <c r="J112">
        <f t="shared" si="12"/>
        <v>15.757085020242913</v>
      </c>
      <c r="K112">
        <f t="shared" si="13"/>
        <v>0.31654676258992809</v>
      </c>
      <c r="L112">
        <f t="shared" si="14"/>
        <v>10.76923076923077</v>
      </c>
      <c r="M112">
        <f t="shared" si="15"/>
        <v>0.4631578947368421</v>
      </c>
    </row>
    <row r="113" spans="1:13" x14ac:dyDescent="0.25">
      <c r="A113">
        <v>70</v>
      </c>
      <c r="B113">
        <v>2.86</v>
      </c>
      <c r="C113">
        <v>5.7</v>
      </c>
      <c r="D113">
        <f t="shared" si="8"/>
        <v>8.56</v>
      </c>
      <c r="E113">
        <v>0.5</v>
      </c>
      <c r="F113">
        <v>13</v>
      </c>
      <c r="G113">
        <f t="shared" si="9"/>
        <v>6.5</v>
      </c>
      <c r="H113">
        <f t="shared" si="10"/>
        <v>37.050000000000004</v>
      </c>
      <c r="I113">
        <f t="shared" si="11"/>
        <v>4.3282710280373831</v>
      </c>
      <c r="J113">
        <f t="shared" si="12"/>
        <v>16.172739541160595</v>
      </c>
      <c r="K113">
        <f t="shared" si="13"/>
        <v>0.33411214953271023</v>
      </c>
      <c r="L113">
        <f t="shared" si="14"/>
        <v>10.76923076923077</v>
      </c>
      <c r="M113">
        <f t="shared" si="15"/>
        <v>0.50175438596491229</v>
      </c>
    </row>
    <row r="114" spans="1:13" x14ac:dyDescent="0.25">
      <c r="A114">
        <v>71.599999999999994</v>
      </c>
      <c r="B114">
        <v>2.86</v>
      </c>
      <c r="C114">
        <v>5.7</v>
      </c>
      <c r="D114">
        <f t="shared" si="8"/>
        <v>8.56</v>
      </c>
      <c r="E114">
        <v>0.5</v>
      </c>
      <c r="F114">
        <v>13</v>
      </c>
      <c r="G114">
        <f t="shared" si="9"/>
        <v>6.5</v>
      </c>
      <c r="H114">
        <f t="shared" si="10"/>
        <v>37.050000000000004</v>
      </c>
      <c r="I114">
        <f t="shared" si="11"/>
        <v>4.3282710280373831</v>
      </c>
      <c r="J114">
        <f t="shared" si="12"/>
        <v>16.542402159244265</v>
      </c>
      <c r="K114">
        <f t="shared" si="13"/>
        <v>0.33411214953271023</v>
      </c>
      <c r="L114">
        <f t="shared" si="14"/>
        <v>11.015384615384615</v>
      </c>
      <c r="M114">
        <f t="shared" si="15"/>
        <v>0.50175438596491229</v>
      </c>
    </row>
    <row r="115" spans="1:13" x14ac:dyDescent="0.25">
      <c r="A115">
        <v>73.599999999999994</v>
      </c>
      <c r="B115">
        <v>3.08</v>
      </c>
      <c r="C115">
        <v>5.7</v>
      </c>
      <c r="D115">
        <f t="shared" si="8"/>
        <v>8.7800000000000011</v>
      </c>
      <c r="E115">
        <v>0.5</v>
      </c>
      <c r="F115">
        <v>13</v>
      </c>
      <c r="G115">
        <f t="shared" si="9"/>
        <v>6.5</v>
      </c>
      <c r="H115">
        <f t="shared" si="10"/>
        <v>37.050000000000004</v>
      </c>
      <c r="I115">
        <f t="shared" si="11"/>
        <v>4.2198177676537583</v>
      </c>
      <c r="J115">
        <f t="shared" si="12"/>
        <v>17.441511470985155</v>
      </c>
      <c r="K115">
        <f t="shared" si="13"/>
        <v>0.35079726651480636</v>
      </c>
      <c r="L115">
        <f t="shared" si="14"/>
        <v>11.323076923076922</v>
      </c>
      <c r="M115">
        <f t="shared" si="15"/>
        <v>0.54035087719298247</v>
      </c>
    </row>
    <row r="116" spans="1:13" x14ac:dyDescent="0.25">
      <c r="A116">
        <v>74.8</v>
      </c>
      <c r="B116">
        <v>3.08</v>
      </c>
      <c r="C116">
        <v>5.7</v>
      </c>
      <c r="D116">
        <f t="shared" si="8"/>
        <v>8.7800000000000011</v>
      </c>
      <c r="E116">
        <v>0.5</v>
      </c>
      <c r="F116">
        <v>13</v>
      </c>
      <c r="G116">
        <f t="shared" si="9"/>
        <v>6.5</v>
      </c>
      <c r="H116">
        <f t="shared" si="10"/>
        <v>37.050000000000004</v>
      </c>
      <c r="I116">
        <f t="shared" si="11"/>
        <v>4.2198177676537583</v>
      </c>
      <c r="J116">
        <f t="shared" si="12"/>
        <v>17.725883940620783</v>
      </c>
      <c r="K116">
        <f t="shared" si="13"/>
        <v>0.35079726651480636</v>
      </c>
      <c r="L116">
        <f t="shared" si="14"/>
        <v>11.507692307692308</v>
      </c>
      <c r="M116">
        <f t="shared" si="15"/>
        <v>0.54035087719298247</v>
      </c>
    </row>
    <row r="117" spans="1:13" x14ac:dyDescent="0.25">
      <c r="A117">
        <v>74.8</v>
      </c>
      <c r="B117">
        <v>3.08</v>
      </c>
      <c r="C117">
        <v>5.7</v>
      </c>
      <c r="D117">
        <f t="shared" si="8"/>
        <v>8.7800000000000011</v>
      </c>
      <c r="E117">
        <v>0.5</v>
      </c>
      <c r="F117">
        <v>13</v>
      </c>
      <c r="G117">
        <f t="shared" si="9"/>
        <v>6.5</v>
      </c>
      <c r="H117">
        <f t="shared" si="10"/>
        <v>37.050000000000004</v>
      </c>
      <c r="I117">
        <f t="shared" si="11"/>
        <v>4.2198177676537583</v>
      </c>
      <c r="J117">
        <f t="shared" si="12"/>
        <v>17.725883940620783</v>
      </c>
      <c r="K117">
        <f t="shared" si="13"/>
        <v>0.35079726651480636</v>
      </c>
      <c r="L117">
        <f t="shared" si="14"/>
        <v>11.507692307692308</v>
      </c>
      <c r="M117">
        <f t="shared" si="15"/>
        <v>0.54035087719298247</v>
      </c>
    </row>
    <row r="118" spans="1:13" x14ac:dyDescent="0.25">
      <c r="A118">
        <v>75.599999999999994</v>
      </c>
      <c r="B118">
        <v>3.08</v>
      </c>
      <c r="C118">
        <v>5.7</v>
      </c>
      <c r="D118">
        <f t="shared" si="8"/>
        <v>8.7800000000000011</v>
      </c>
      <c r="E118">
        <v>0.5</v>
      </c>
      <c r="F118">
        <v>13</v>
      </c>
      <c r="G118">
        <f t="shared" si="9"/>
        <v>6.5</v>
      </c>
      <c r="H118">
        <f t="shared" si="10"/>
        <v>37.050000000000004</v>
      </c>
      <c r="I118">
        <f t="shared" si="11"/>
        <v>4.2198177676537583</v>
      </c>
      <c r="J118">
        <f t="shared" si="12"/>
        <v>17.915465587044533</v>
      </c>
      <c r="K118">
        <f t="shared" si="13"/>
        <v>0.35079726651480636</v>
      </c>
      <c r="L118">
        <f t="shared" si="14"/>
        <v>11.63076923076923</v>
      </c>
      <c r="M118">
        <f t="shared" si="15"/>
        <v>0.54035087719298247</v>
      </c>
    </row>
    <row r="119" spans="1:13" x14ac:dyDescent="0.25">
      <c r="A119">
        <v>75.8</v>
      </c>
      <c r="B119">
        <v>3.08</v>
      </c>
      <c r="C119">
        <v>5.7</v>
      </c>
      <c r="D119">
        <f t="shared" si="8"/>
        <v>8.7800000000000011</v>
      </c>
      <c r="E119">
        <v>0.5</v>
      </c>
      <c r="F119">
        <v>13</v>
      </c>
      <c r="G119">
        <f t="shared" si="9"/>
        <v>6.5</v>
      </c>
      <c r="H119">
        <f t="shared" si="10"/>
        <v>37.050000000000004</v>
      </c>
      <c r="I119">
        <f t="shared" si="11"/>
        <v>4.2198177676537583</v>
      </c>
      <c r="J119">
        <f t="shared" si="12"/>
        <v>17.962860998650473</v>
      </c>
      <c r="K119">
        <f t="shared" si="13"/>
        <v>0.35079726651480636</v>
      </c>
      <c r="L119">
        <f t="shared" si="14"/>
        <v>11.661538461538461</v>
      </c>
      <c r="M119">
        <f t="shared" si="15"/>
        <v>0.54035087719298247</v>
      </c>
    </row>
    <row r="120" spans="1:13" x14ac:dyDescent="0.25">
      <c r="A120">
        <v>76</v>
      </c>
      <c r="B120">
        <v>3.08</v>
      </c>
      <c r="C120">
        <v>5.7</v>
      </c>
      <c r="D120">
        <f t="shared" si="8"/>
        <v>8.7800000000000011</v>
      </c>
      <c r="E120">
        <v>0.5</v>
      </c>
      <c r="F120">
        <v>13</v>
      </c>
      <c r="G120">
        <f t="shared" si="9"/>
        <v>6.5</v>
      </c>
      <c r="H120">
        <f t="shared" si="10"/>
        <v>37.050000000000004</v>
      </c>
      <c r="I120">
        <f>H120/D120</f>
        <v>4.2198177676537583</v>
      </c>
      <c r="J120">
        <f t="shared" si="12"/>
        <v>18.01025641025641</v>
      </c>
      <c r="K120">
        <f t="shared" si="13"/>
        <v>0.35079726651480636</v>
      </c>
      <c r="L120">
        <f t="shared" si="14"/>
        <v>11.692307692307692</v>
      </c>
      <c r="M120">
        <f t="shared" si="15"/>
        <v>0.54035087719298247</v>
      </c>
    </row>
    <row r="121" spans="1:13" x14ac:dyDescent="0.25">
      <c r="A121">
        <v>78.400000000000006</v>
      </c>
      <c r="B121">
        <v>3.08</v>
      </c>
      <c r="C121">
        <v>5.7</v>
      </c>
      <c r="D121">
        <f t="shared" si="8"/>
        <v>8.7800000000000011</v>
      </c>
      <c r="E121">
        <v>0.5</v>
      </c>
      <c r="F121">
        <v>13</v>
      </c>
      <c r="G121">
        <f t="shared" si="9"/>
        <v>6.5</v>
      </c>
      <c r="H121">
        <f t="shared" si="10"/>
        <v>37.050000000000004</v>
      </c>
      <c r="I121">
        <f t="shared" si="11"/>
        <v>4.2198177676537583</v>
      </c>
      <c r="J121">
        <f t="shared" si="12"/>
        <v>18.579001349527669</v>
      </c>
      <c r="K121">
        <f t="shared" si="13"/>
        <v>0.35079726651480636</v>
      </c>
      <c r="L121">
        <f t="shared" si="14"/>
        <v>12.061538461538463</v>
      </c>
      <c r="M121">
        <f t="shared" si="15"/>
        <v>0.54035087719298247</v>
      </c>
    </row>
    <row r="122" spans="1:13" x14ac:dyDescent="0.25">
      <c r="A122">
        <v>78.400000000000006</v>
      </c>
      <c r="B122">
        <v>3.08</v>
      </c>
      <c r="C122">
        <v>5.7</v>
      </c>
      <c r="D122">
        <f t="shared" si="8"/>
        <v>8.7800000000000011</v>
      </c>
      <c r="E122">
        <v>0.5</v>
      </c>
      <c r="F122">
        <v>13</v>
      </c>
      <c r="G122">
        <f t="shared" si="9"/>
        <v>6.5</v>
      </c>
      <c r="H122">
        <f t="shared" si="10"/>
        <v>37.050000000000004</v>
      </c>
      <c r="I122">
        <f t="shared" si="11"/>
        <v>4.2198177676537583</v>
      </c>
      <c r="J122">
        <f t="shared" si="12"/>
        <v>18.579001349527669</v>
      </c>
      <c r="K122">
        <f t="shared" si="13"/>
        <v>0.35079726651480636</v>
      </c>
      <c r="L122">
        <f t="shared" si="14"/>
        <v>12.061538461538463</v>
      </c>
      <c r="M122">
        <f t="shared" si="15"/>
        <v>0.54035087719298247</v>
      </c>
    </row>
    <row r="123" spans="1:13" x14ac:dyDescent="0.25">
      <c r="A123">
        <v>80.599999999999994</v>
      </c>
      <c r="B123">
        <v>3.08</v>
      </c>
      <c r="C123">
        <v>5.7</v>
      </c>
      <c r="D123">
        <f t="shared" si="8"/>
        <v>8.7800000000000011</v>
      </c>
      <c r="E123">
        <v>0.5</v>
      </c>
      <c r="F123">
        <v>13</v>
      </c>
      <c r="G123">
        <f t="shared" si="9"/>
        <v>6.5</v>
      </c>
      <c r="H123">
        <f t="shared" si="10"/>
        <v>37.050000000000004</v>
      </c>
      <c r="I123">
        <f t="shared" si="11"/>
        <v>4.2198177676537583</v>
      </c>
      <c r="J123">
        <f t="shared" si="12"/>
        <v>19.100350877192984</v>
      </c>
      <c r="K123">
        <f t="shared" si="13"/>
        <v>0.35079726651480636</v>
      </c>
      <c r="L123">
        <f t="shared" si="14"/>
        <v>12.399999999999999</v>
      </c>
      <c r="M123">
        <f t="shared" si="15"/>
        <v>0.54035087719298247</v>
      </c>
    </row>
    <row r="124" spans="1:13" x14ac:dyDescent="0.25">
      <c r="A124">
        <v>82</v>
      </c>
      <c r="B124">
        <v>3.08</v>
      </c>
      <c r="C124">
        <v>5.7</v>
      </c>
      <c r="D124">
        <f t="shared" si="8"/>
        <v>8.7800000000000011</v>
      </c>
      <c r="E124">
        <v>0.5</v>
      </c>
      <c r="F124">
        <v>13</v>
      </c>
      <c r="G124">
        <f t="shared" si="9"/>
        <v>6.5</v>
      </c>
      <c r="H124">
        <f t="shared" si="10"/>
        <v>37.050000000000004</v>
      </c>
      <c r="I124">
        <f t="shared" si="11"/>
        <v>4.2198177676537583</v>
      </c>
      <c r="J124">
        <f t="shared" si="12"/>
        <v>19.432118758434548</v>
      </c>
      <c r="K124">
        <f t="shared" si="13"/>
        <v>0.35079726651480636</v>
      </c>
      <c r="L124">
        <f t="shared" si="14"/>
        <v>12.615384615384615</v>
      </c>
      <c r="M124">
        <f t="shared" si="15"/>
        <v>0.54035087719298247</v>
      </c>
    </row>
    <row r="125" spans="1:13" x14ac:dyDescent="0.25">
      <c r="A125">
        <v>83.6</v>
      </c>
      <c r="B125">
        <v>3.3</v>
      </c>
      <c r="C125">
        <v>5.7</v>
      </c>
      <c r="D125">
        <f t="shared" si="8"/>
        <v>9</v>
      </c>
      <c r="E125">
        <v>0.5</v>
      </c>
      <c r="F125">
        <v>13</v>
      </c>
      <c r="G125">
        <f t="shared" si="9"/>
        <v>6.5</v>
      </c>
      <c r="H125">
        <f t="shared" si="10"/>
        <v>37.050000000000004</v>
      </c>
      <c r="I125">
        <f t="shared" si="11"/>
        <v>4.1166666666666671</v>
      </c>
      <c r="J125">
        <f t="shared" si="12"/>
        <v>20.307692307692303</v>
      </c>
      <c r="K125">
        <f t="shared" si="13"/>
        <v>0.36666666666666664</v>
      </c>
      <c r="L125">
        <f t="shared" si="14"/>
        <v>12.86153846153846</v>
      </c>
      <c r="M125">
        <f t="shared" si="15"/>
        <v>0.57894736842105254</v>
      </c>
    </row>
    <row r="126" spans="1:13" x14ac:dyDescent="0.25">
      <c r="A126">
        <v>83.6</v>
      </c>
      <c r="B126">
        <v>3.3</v>
      </c>
      <c r="C126">
        <v>5.7</v>
      </c>
      <c r="D126">
        <f t="shared" si="8"/>
        <v>9</v>
      </c>
      <c r="E126">
        <v>0.5</v>
      </c>
      <c r="F126">
        <v>13</v>
      </c>
      <c r="G126">
        <f>E126*F126</f>
        <v>6.5</v>
      </c>
      <c r="H126">
        <f t="shared" si="10"/>
        <v>37.050000000000004</v>
      </c>
      <c r="I126">
        <f t="shared" si="11"/>
        <v>4.1166666666666671</v>
      </c>
      <c r="J126">
        <f t="shared" si="12"/>
        <v>20.307692307692303</v>
      </c>
      <c r="K126">
        <f t="shared" si="13"/>
        <v>0.36666666666666664</v>
      </c>
      <c r="L126">
        <f t="shared" si="14"/>
        <v>12.86153846153846</v>
      </c>
      <c r="M126">
        <f t="shared" si="15"/>
        <v>0.57894736842105254</v>
      </c>
    </row>
    <row r="127" spans="1:13" x14ac:dyDescent="0.25">
      <c r="A127">
        <v>82.8</v>
      </c>
      <c r="B127">
        <v>3.52</v>
      </c>
      <c r="C127">
        <v>5.7</v>
      </c>
      <c r="D127">
        <f t="shared" si="8"/>
        <v>9.2200000000000006</v>
      </c>
      <c r="E127">
        <v>0.5</v>
      </c>
      <c r="F127">
        <v>13</v>
      </c>
      <c r="G127">
        <f t="shared" si="9"/>
        <v>6.5</v>
      </c>
      <c r="H127">
        <f t="shared" si="10"/>
        <v>37.050000000000004</v>
      </c>
      <c r="I127">
        <f t="shared" si="11"/>
        <v>4.0184381778741871</v>
      </c>
      <c r="J127">
        <f t="shared" si="12"/>
        <v>20.605020242914975</v>
      </c>
      <c r="K127">
        <f t="shared" si="13"/>
        <v>0.38177874186550975</v>
      </c>
      <c r="L127">
        <f t="shared" si="14"/>
        <v>12.738461538461538</v>
      </c>
      <c r="M127">
        <f t="shared" si="15"/>
        <v>0.61754385964912284</v>
      </c>
    </row>
    <row r="128" spans="1:13" x14ac:dyDescent="0.25">
      <c r="A128">
        <v>133.80000000000001</v>
      </c>
      <c r="B128">
        <v>3.55</v>
      </c>
      <c r="C128">
        <v>5.7</v>
      </c>
      <c r="D128">
        <f t="shared" si="8"/>
        <v>9.25</v>
      </c>
      <c r="E128">
        <v>0.5</v>
      </c>
      <c r="F128">
        <v>53</v>
      </c>
      <c r="G128">
        <f t="shared" si="9"/>
        <v>26.5</v>
      </c>
      <c r="H128">
        <f t="shared" si="10"/>
        <v>151.05000000000001</v>
      </c>
      <c r="I128">
        <f t="shared" si="11"/>
        <v>16.329729729729731</v>
      </c>
      <c r="J128">
        <f t="shared" si="12"/>
        <v>8.19364448857994</v>
      </c>
      <c r="K128">
        <f t="shared" si="13"/>
        <v>0.38378378378378375</v>
      </c>
      <c r="L128">
        <f t="shared" si="14"/>
        <v>5.0490566037735851</v>
      </c>
      <c r="M128">
        <f t="shared" si="15"/>
        <v>0.62280701754385959</v>
      </c>
    </row>
    <row r="129" spans="1:13" x14ac:dyDescent="0.25">
      <c r="A129">
        <v>179.8</v>
      </c>
      <c r="B129">
        <v>3.61</v>
      </c>
      <c r="C129">
        <v>5.7</v>
      </c>
      <c r="D129">
        <f t="shared" si="8"/>
        <v>9.31</v>
      </c>
      <c r="E129">
        <v>0.5</v>
      </c>
      <c r="F129">
        <v>75</v>
      </c>
      <c r="G129">
        <f t="shared" si="9"/>
        <v>37.5</v>
      </c>
      <c r="H129">
        <f t="shared" si="10"/>
        <v>213.75</v>
      </c>
      <c r="I129">
        <f t="shared" si="11"/>
        <v>22.959183673469386</v>
      </c>
      <c r="J129">
        <f t="shared" si="12"/>
        <v>7.8312888888888894</v>
      </c>
      <c r="K129">
        <f t="shared" si="13"/>
        <v>0.38775510204081631</v>
      </c>
      <c r="L129">
        <f t="shared" si="14"/>
        <v>4.7946666666666671</v>
      </c>
      <c r="M129">
        <f t="shared" si="15"/>
        <v>0.6333333333333333</v>
      </c>
    </row>
    <row r="130" spans="1:13" x14ac:dyDescent="0.25">
      <c r="A130">
        <v>179.8</v>
      </c>
      <c r="B130">
        <v>3.61</v>
      </c>
      <c r="C130">
        <v>5.7</v>
      </c>
      <c r="D130">
        <f t="shared" si="8"/>
        <v>9.31</v>
      </c>
      <c r="E130">
        <v>0.5</v>
      </c>
      <c r="F130">
        <v>75</v>
      </c>
      <c r="G130">
        <f t="shared" si="9"/>
        <v>37.5</v>
      </c>
      <c r="H130">
        <f t="shared" si="10"/>
        <v>213.75</v>
      </c>
      <c r="I130">
        <f t="shared" si="11"/>
        <v>22.959183673469386</v>
      </c>
      <c r="J130">
        <f t="shared" si="12"/>
        <v>7.8312888888888894</v>
      </c>
      <c r="K130">
        <f t="shared" si="13"/>
        <v>0.38775510204081631</v>
      </c>
      <c r="L130">
        <f t="shared" si="14"/>
        <v>4.7946666666666671</v>
      </c>
      <c r="M130">
        <f t="shared" si="15"/>
        <v>0.6333333333333333</v>
      </c>
    </row>
    <row r="131" spans="1:13" x14ac:dyDescent="0.25">
      <c r="A131">
        <v>6.6</v>
      </c>
      <c r="B131">
        <v>3.61</v>
      </c>
      <c r="C131">
        <v>5.7</v>
      </c>
      <c r="D131">
        <f t="shared" si="8"/>
        <v>9.31</v>
      </c>
      <c r="E131">
        <v>0.5</v>
      </c>
      <c r="F131">
        <v>75</v>
      </c>
      <c r="G131">
        <f t="shared" si="9"/>
        <v>37.5</v>
      </c>
      <c r="H131">
        <f t="shared" si="10"/>
        <v>213.75</v>
      </c>
      <c r="I131">
        <f t="shared" si="11"/>
        <v>22.959183673469386</v>
      </c>
      <c r="J131">
        <f t="shared" si="12"/>
        <v>0.28746666666666665</v>
      </c>
      <c r="K131">
        <f t="shared" si="13"/>
        <v>0.38775510204081631</v>
      </c>
      <c r="L131">
        <f t="shared" si="14"/>
        <v>0.17599999999999999</v>
      </c>
      <c r="M131">
        <f t="shared" si="15"/>
        <v>0.6333333333333333</v>
      </c>
    </row>
    <row r="132" spans="1:13" x14ac:dyDescent="0.25">
      <c r="A132">
        <v>6.2</v>
      </c>
      <c r="B132">
        <v>3.61</v>
      </c>
      <c r="C132">
        <v>5.7</v>
      </c>
      <c r="D132">
        <f t="shared" si="8"/>
        <v>9.31</v>
      </c>
      <c r="E132">
        <v>0.5</v>
      </c>
      <c r="F132">
        <v>75</v>
      </c>
      <c r="G132">
        <f t="shared" si="9"/>
        <v>37.5</v>
      </c>
      <c r="H132">
        <f t="shared" si="10"/>
        <v>213.75</v>
      </c>
      <c r="I132">
        <f t="shared" si="11"/>
        <v>22.959183673469386</v>
      </c>
      <c r="J132">
        <f t="shared" si="12"/>
        <v>0.27004444444444448</v>
      </c>
      <c r="K132">
        <f t="shared" si="13"/>
        <v>0.38775510204081631</v>
      </c>
      <c r="L132">
        <f t="shared" si="14"/>
        <v>0.16533333333333333</v>
      </c>
      <c r="M132">
        <f t="shared" si="15"/>
        <v>0.6333333333333333</v>
      </c>
    </row>
    <row r="133" spans="1:13" x14ac:dyDescent="0.25">
      <c r="A133">
        <v>6.1</v>
      </c>
      <c r="B133">
        <v>3.75</v>
      </c>
      <c r="C133">
        <v>5.7</v>
      </c>
      <c r="D133">
        <f t="shared" ref="D133" si="16">B133+C133</f>
        <v>9.4499999999999993</v>
      </c>
      <c r="E133">
        <v>0.5</v>
      </c>
      <c r="F133">
        <v>75</v>
      </c>
      <c r="G133">
        <f t="shared" ref="G133" si="17">E133*F133</f>
        <v>37.5</v>
      </c>
      <c r="H133">
        <f t="shared" ref="H133" si="18">C133*G133</f>
        <v>213.75</v>
      </c>
      <c r="I133">
        <f t="shared" ref="I133" si="19">H133/D133</f>
        <v>22.61904761904762</v>
      </c>
      <c r="J133">
        <f t="shared" ref="J133" si="20">A133/I133</f>
        <v>0.26968421052631575</v>
      </c>
      <c r="K133">
        <f t="shared" ref="K133" si="21">B133/D133</f>
        <v>0.39682539682539686</v>
      </c>
      <c r="L133">
        <f t="shared" ref="L133" si="22">A133/G133</f>
        <v>0.16266666666666665</v>
      </c>
      <c r="M133">
        <f t="shared" ref="M133" si="23">B133/C133</f>
        <v>0.6578947368421052</v>
      </c>
    </row>
    <row r="134" spans="1:13" x14ac:dyDescent="0.25">
      <c r="F134" t="s">
        <v>26</v>
      </c>
      <c r="G134" t="s">
        <v>27</v>
      </c>
      <c r="H134" t="s">
        <v>28</v>
      </c>
      <c r="I134" t="s">
        <v>29</v>
      </c>
      <c r="J134" s="18">
        <f>MAX(J3:J129)</f>
        <v>20.605020242914975</v>
      </c>
      <c r="K134">
        <f>SUM(K3:K73)</f>
        <v>8.2303789857090575</v>
      </c>
    </row>
    <row r="136" spans="1:13" x14ac:dyDescent="0.25">
      <c r="C136">
        <f>MAX(A:A)</f>
        <v>179.8</v>
      </c>
    </row>
    <row r="525" spans="6:7" x14ac:dyDescent="0.25">
      <c r="F525" t="s">
        <v>30</v>
      </c>
      <c r="G525" s="18">
        <f>MAX(G3:G524)</f>
        <v>37.5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6"/>
  <sheetViews>
    <sheetView workbookViewId="0">
      <selection activeCell="O20" sqref="O20"/>
    </sheetView>
  </sheetViews>
  <sheetFormatPr defaultRowHeight="15" x14ac:dyDescent="0.25"/>
  <sheetData>
    <row r="1" spans="1:13" x14ac:dyDescent="0.25">
      <c r="A1" s="17" t="s">
        <v>8</v>
      </c>
      <c r="B1" s="17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s="18" t="s">
        <v>17</v>
      </c>
      <c r="K1" t="s">
        <v>18</v>
      </c>
      <c r="L1" t="s">
        <v>19</v>
      </c>
      <c r="M1" t="s">
        <v>20</v>
      </c>
    </row>
    <row r="2" spans="1:13" x14ac:dyDescent="0.25">
      <c r="A2" s="19" t="s">
        <v>21</v>
      </c>
      <c r="B2" s="19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23</v>
      </c>
      <c r="H2" t="s">
        <v>24</v>
      </c>
      <c r="I2" t="s">
        <v>23</v>
      </c>
      <c r="J2" s="18" t="s">
        <v>25</v>
      </c>
      <c r="L2" t="s">
        <v>25</v>
      </c>
    </row>
    <row r="3" spans="1:13" x14ac:dyDescent="0.25">
      <c r="A3">
        <v>4</v>
      </c>
      <c r="B3">
        <v>0</v>
      </c>
      <c r="C3">
        <v>5.7</v>
      </c>
      <c r="D3">
        <f>B3+C3</f>
        <v>5.7</v>
      </c>
      <c r="E3">
        <v>0.5</v>
      </c>
      <c r="F3">
        <v>13</v>
      </c>
      <c r="G3">
        <f>E3*F3</f>
        <v>6.5</v>
      </c>
      <c r="H3">
        <f>C3*G3</f>
        <v>37.050000000000004</v>
      </c>
      <c r="I3">
        <f>H3/D3</f>
        <v>6.5000000000000009</v>
      </c>
      <c r="J3">
        <f>A3/I3</f>
        <v>0.61538461538461531</v>
      </c>
      <c r="K3">
        <f>B3/D3</f>
        <v>0</v>
      </c>
      <c r="L3">
        <f>A3/G3</f>
        <v>0.61538461538461542</v>
      </c>
      <c r="M3">
        <f>B3/C3</f>
        <v>0</v>
      </c>
    </row>
    <row r="4" spans="1:13" x14ac:dyDescent="0.25">
      <c r="A4">
        <v>4.8</v>
      </c>
      <c r="B4">
        <v>0</v>
      </c>
      <c r="C4">
        <v>5.7</v>
      </c>
      <c r="D4">
        <f>B4+C4</f>
        <v>5.7</v>
      </c>
      <c r="E4">
        <v>0.5</v>
      </c>
      <c r="F4">
        <v>13</v>
      </c>
      <c r="G4">
        <f>E4*F4</f>
        <v>6.5</v>
      </c>
      <c r="H4">
        <f>C4*G4</f>
        <v>37.050000000000004</v>
      </c>
      <c r="I4">
        <f>H4/D4</f>
        <v>6.5000000000000009</v>
      </c>
      <c r="J4">
        <f>A4/I4</f>
        <v>0.73846153846153828</v>
      </c>
      <c r="K4">
        <f>B4/D4</f>
        <v>0</v>
      </c>
      <c r="L4">
        <f>A4/G4</f>
        <v>0.73846153846153839</v>
      </c>
      <c r="M4">
        <f>B4/C4</f>
        <v>0</v>
      </c>
    </row>
    <row r="5" spans="1:13" x14ac:dyDescent="0.25">
      <c r="A5">
        <v>4.8</v>
      </c>
      <c r="B5">
        <v>0</v>
      </c>
      <c r="C5">
        <v>5.7</v>
      </c>
      <c r="D5">
        <f t="shared" ref="D5:D68" si="0">B5+C5</f>
        <v>5.7</v>
      </c>
      <c r="E5">
        <v>0.5</v>
      </c>
      <c r="F5">
        <v>13</v>
      </c>
      <c r="G5">
        <f t="shared" ref="G5:G68" si="1">E5*F5</f>
        <v>6.5</v>
      </c>
      <c r="H5">
        <f t="shared" ref="H5:H68" si="2">C5*G5</f>
        <v>37.050000000000004</v>
      </c>
      <c r="I5">
        <f t="shared" ref="I5:I68" si="3">H5/D5</f>
        <v>6.5000000000000009</v>
      </c>
      <c r="J5">
        <f t="shared" ref="J5:J68" si="4">A5/I5</f>
        <v>0.73846153846153828</v>
      </c>
      <c r="K5">
        <f t="shared" ref="K5:K68" si="5">B5/D5</f>
        <v>0</v>
      </c>
      <c r="L5">
        <f t="shared" ref="L5:L68" si="6">A5/G5</f>
        <v>0.73846153846153839</v>
      </c>
      <c r="M5">
        <f t="shared" ref="M5:M68" si="7">B5/C5</f>
        <v>0</v>
      </c>
    </row>
    <row r="6" spans="1:13" x14ac:dyDescent="0.25">
      <c r="A6">
        <v>4.8</v>
      </c>
      <c r="B6">
        <v>0</v>
      </c>
      <c r="C6">
        <v>5.7</v>
      </c>
      <c r="D6">
        <f t="shared" si="0"/>
        <v>5.7</v>
      </c>
      <c r="E6">
        <v>0.5</v>
      </c>
      <c r="F6">
        <v>13</v>
      </c>
      <c r="G6">
        <f t="shared" si="1"/>
        <v>6.5</v>
      </c>
      <c r="H6">
        <f t="shared" si="2"/>
        <v>37.050000000000004</v>
      </c>
      <c r="I6">
        <f t="shared" si="3"/>
        <v>6.5000000000000009</v>
      </c>
      <c r="J6">
        <f t="shared" si="4"/>
        <v>0.73846153846153828</v>
      </c>
      <c r="K6">
        <f t="shared" si="5"/>
        <v>0</v>
      </c>
      <c r="L6">
        <f t="shared" si="6"/>
        <v>0.73846153846153839</v>
      </c>
      <c r="M6">
        <f t="shared" si="7"/>
        <v>0</v>
      </c>
    </row>
    <row r="7" spans="1:13" x14ac:dyDescent="0.25">
      <c r="A7">
        <v>5</v>
      </c>
      <c r="B7">
        <v>0</v>
      </c>
      <c r="C7">
        <v>5.7</v>
      </c>
      <c r="D7">
        <f t="shared" si="0"/>
        <v>5.7</v>
      </c>
      <c r="E7">
        <v>0.5</v>
      </c>
      <c r="F7">
        <v>13</v>
      </c>
      <c r="G7">
        <f t="shared" si="1"/>
        <v>6.5</v>
      </c>
      <c r="H7">
        <f t="shared" si="2"/>
        <v>37.050000000000004</v>
      </c>
      <c r="I7">
        <f t="shared" si="3"/>
        <v>6.5000000000000009</v>
      </c>
      <c r="J7">
        <f t="shared" si="4"/>
        <v>0.76923076923076916</v>
      </c>
      <c r="K7">
        <f t="shared" si="5"/>
        <v>0</v>
      </c>
      <c r="L7">
        <f t="shared" si="6"/>
        <v>0.76923076923076927</v>
      </c>
      <c r="M7">
        <f t="shared" si="7"/>
        <v>0</v>
      </c>
    </row>
    <row r="8" spans="1:13" x14ac:dyDescent="0.25">
      <c r="A8">
        <v>5.2</v>
      </c>
      <c r="B8">
        <v>0</v>
      </c>
      <c r="C8">
        <v>5.7</v>
      </c>
      <c r="D8">
        <f t="shared" si="0"/>
        <v>5.7</v>
      </c>
      <c r="E8">
        <v>0.5</v>
      </c>
      <c r="F8">
        <v>13</v>
      </c>
      <c r="G8">
        <f t="shared" si="1"/>
        <v>6.5</v>
      </c>
      <c r="H8">
        <f t="shared" si="2"/>
        <v>37.050000000000004</v>
      </c>
      <c r="I8">
        <f t="shared" si="3"/>
        <v>6.5000000000000009</v>
      </c>
      <c r="J8">
        <f t="shared" si="4"/>
        <v>0.79999999999999993</v>
      </c>
      <c r="K8">
        <f t="shared" si="5"/>
        <v>0</v>
      </c>
      <c r="L8">
        <f t="shared" si="6"/>
        <v>0.8</v>
      </c>
      <c r="M8">
        <f t="shared" si="7"/>
        <v>0</v>
      </c>
    </row>
    <row r="9" spans="1:13" x14ac:dyDescent="0.25">
      <c r="A9">
        <v>5.4</v>
      </c>
      <c r="B9">
        <v>0</v>
      </c>
      <c r="C9">
        <v>5.7</v>
      </c>
      <c r="D9">
        <f t="shared" si="0"/>
        <v>5.7</v>
      </c>
      <c r="E9">
        <v>0.5</v>
      </c>
      <c r="F9">
        <v>13</v>
      </c>
      <c r="G9">
        <f t="shared" si="1"/>
        <v>6.5</v>
      </c>
      <c r="H9">
        <f t="shared" si="2"/>
        <v>37.050000000000004</v>
      </c>
      <c r="I9">
        <f t="shared" si="3"/>
        <v>6.5000000000000009</v>
      </c>
      <c r="J9">
        <f t="shared" si="4"/>
        <v>0.8307692307692307</v>
      </c>
      <c r="K9">
        <f t="shared" si="5"/>
        <v>0</v>
      </c>
      <c r="L9">
        <f t="shared" si="6"/>
        <v>0.83076923076923082</v>
      </c>
      <c r="M9">
        <f t="shared" si="7"/>
        <v>0</v>
      </c>
    </row>
    <row r="10" spans="1:13" x14ac:dyDescent="0.25">
      <c r="A10">
        <v>5.4</v>
      </c>
      <c r="B10">
        <v>0.22</v>
      </c>
      <c r="C10">
        <v>5.7</v>
      </c>
      <c r="D10">
        <f>B10+C10</f>
        <v>5.92</v>
      </c>
      <c r="E10">
        <v>0.5</v>
      </c>
      <c r="F10">
        <v>13</v>
      </c>
      <c r="G10">
        <f t="shared" si="1"/>
        <v>6.5</v>
      </c>
      <c r="H10">
        <f t="shared" si="2"/>
        <v>37.050000000000004</v>
      </c>
      <c r="I10">
        <f t="shared" si="3"/>
        <v>6.2584459459459465</v>
      </c>
      <c r="J10">
        <f t="shared" si="4"/>
        <v>0.86283400809716593</v>
      </c>
      <c r="K10">
        <f>B10/D10</f>
        <v>3.7162162162162164E-2</v>
      </c>
      <c r="L10">
        <f t="shared" si="6"/>
        <v>0.83076923076923082</v>
      </c>
      <c r="M10">
        <f t="shared" si="7"/>
        <v>3.8596491228070177E-2</v>
      </c>
    </row>
    <row r="11" spans="1:13" x14ac:dyDescent="0.25">
      <c r="A11">
        <v>5.4</v>
      </c>
      <c r="B11">
        <v>0.22</v>
      </c>
      <c r="C11">
        <v>5.7</v>
      </c>
      <c r="D11">
        <f t="shared" si="0"/>
        <v>5.92</v>
      </c>
      <c r="E11">
        <v>0.5</v>
      </c>
      <c r="F11">
        <v>13</v>
      </c>
      <c r="G11">
        <f t="shared" si="1"/>
        <v>6.5</v>
      </c>
      <c r="H11">
        <f t="shared" si="2"/>
        <v>37.050000000000004</v>
      </c>
      <c r="I11">
        <f t="shared" si="3"/>
        <v>6.2584459459459465</v>
      </c>
      <c r="J11">
        <f t="shared" si="4"/>
        <v>0.86283400809716593</v>
      </c>
      <c r="K11">
        <f t="shared" si="5"/>
        <v>3.7162162162162164E-2</v>
      </c>
      <c r="L11">
        <f t="shared" si="6"/>
        <v>0.83076923076923082</v>
      </c>
      <c r="M11">
        <f t="shared" si="7"/>
        <v>3.8596491228070177E-2</v>
      </c>
    </row>
    <row r="12" spans="1:13" x14ac:dyDescent="0.25">
      <c r="A12">
        <v>5.4</v>
      </c>
      <c r="B12">
        <v>0.22</v>
      </c>
      <c r="C12">
        <v>5.7</v>
      </c>
      <c r="D12">
        <f t="shared" si="0"/>
        <v>5.92</v>
      </c>
      <c r="E12">
        <v>0.5</v>
      </c>
      <c r="F12">
        <v>13</v>
      </c>
      <c r="G12">
        <f t="shared" si="1"/>
        <v>6.5</v>
      </c>
      <c r="H12">
        <f t="shared" si="2"/>
        <v>37.050000000000004</v>
      </c>
      <c r="I12">
        <f t="shared" si="3"/>
        <v>6.2584459459459465</v>
      </c>
      <c r="J12">
        <f t="shared" si="4"/>
        <v>0.86283400809716593</v>
      </c>
      <c r="K12">
        <f t="shared" si="5"/>
        <v>3.7162162162162164E-2</v>
      </c>
      <c r="L12">
        <f t="shared" si="6"/>
        <v>0.83076923076923082</v>
      </c>
      <c r="M12">
        <f t="shared" si="7"/>
        <v>3.8596491228070177E-2</v>
      </c>
    </row>
    <row r="13" spans="1:13" x14ac:dyDescent="0.25">
      <c r="A13">
        <v>5.4</v>
      </c>
      <c r="B13">
        <v>0.22</v>
      </c>
      <c r="C13">
        <v>5.7</v>
      </c>
      <c r="D13">
        <f t="shared" si="0"/>
        <v>5.92</v>
      </c>
      <c r="E13">
        <v>0.5</v>
      </c>
      <c r="F13">
        <v>13</v>
      </c>
      <c r="G13">
        <f t="shared" si="1"/>
        <v>6.5</v>
      </c>
      <c r="H13">
        <f t="shared" si="2"/>
        <v>37.050000000000004</v>
      </c>
      <c r="I13">
        <f t="shared" si="3"/>
        <v>6.2584459459459465</v>
      </c>
      <c r="J13">
        <f t="shared" si="4"/>
        <v>0.86283400809716593</v>
      </c>
      <c r="K13">
        <f t="shared" si="5"/>
        <v>3.7162162162162164E-2</v>
      </c>
      <c r="L13">
        <f t="shared" si="6"/>
        <v>0.83076923076923082</v>
      </c>
      <c r="M13">
        <f t="shared" si="7"/>
        <v>3.8596491228070177E-2</v>
      </c>
    </row>
    <row r="14" spans="1:13" x14ac:dyDescent="0.25">
      <c r="A14">
        <v>5.4</v>
      </c>
      <c r="B14">
        <v>0.22</v>
      </c>
      <c r="C14">
        <v>5.7</v>
      </c>
      <c r="D14">
        <f t="shared" si="0"/>
        <v>5.92</v>
      </c>
      <c r="E14">
        <v>0.5</v>
      </c>
      <c r="F14">
        <v>13</v>
      </c>
      <c r="G14">
        <f t="shared" si="1"/>
        <v>6.5</v>
      </c>
      <c r="H14">
        <f t="shared" si="2"/>
        <v>37.050000000000004</v>
      </c>
      <c r="I14">
        <f t="shared" si="3"/>
        <v>6.2584459459459465</v>
      </c>
      <c r="J14">
        <f t="shared" si="4"/>
        <v>0.86283400809716593</v>
      </c>
      <c r="K14">
        <f t="shared" si="5"/>
        <v>3.7162162162162164E-2</v>
      </c>
      <c r="L14">
        <f t="shared" si="6"/>
        <v>0.83076923076923082</v>
      </c>
      <c r="M14">
        <f t="shared" si="7"/>
        <v>3.8596491228070177E-2</v>
      </c>
    </row>
    <row r="15" spans="1:13" x14ac:dyDescent="0.25">
      <c r="A15">
        <v>5.4</v>
      </c>
      <c r="B15">
        <v>0.22</v>
      </c>
      <c r="C15">
        <v>5.7</v>
      </c>
      <c r="D15">
        <f t="shared" si="0"/>
        <v>5.92</v>
      </c>
      <c r="E15">
        <v>0.5</v>
      </c>
      <c r="F15">
        <v>13</v>
      </c>
      <c r="G15">
        <f t="shared" si="1"/>
        <v>6.5</v>
      </c>
      <c r="H15">
        <f t="shared" si="2"/>
        <v>37.050000000000004</v>
      </c>
      <c r="I15">
        <f t="shared" si="3"/>
        <v>6.2584459459459465</v>
      </c>
      <c r="J15">
        <f t="shared" si="4"/>
        <v>0.86283400809716593</v>
      </c>
      <c r="K15">
        <f t="shared" si="5"/>
        <v>3.7162162162162164E-2</v>
      </c>
      <c r="L15">
        <f t="shared" si="6"/>
        <v>0.83076923076923082</v>
      </c>
      <c r="M15">
        <f t="shared" si="7"/>
        <v>3.8596491228070177E-2</v>
      </c>
    </row>
    <row r="16" spans="1:13" x14ac:dyDescent="0.25">
      <c r="A16">
        <v>5.4</v>
      </c>
      <c r="B16">
        <v>0.22</v>
      </c>
      <c r="C16">
        <v>5.7</v>
      </c>
      <c r="D16">
        <f t="shared" si="0"/>
        <v>5.92</v>
      </c>
      <c r="E16">
        <v>0.5</v>
      </c>
      <c r="F16">
        <v>13</v>
      </c>
      <c r="G16">
        <f t="shared" si="1"/>
        <v>6.5</v>
      </c>
      <c r="H16">
        <f t="shared" si="2"/>
        <v>37.050000000000004</v>
      </c>
      <c r="I16">
        <f t="shared" si="3"/>
        <v>6.2584459459459465</v>
      </c>
      <c r="J16">
        <f t="shared" si="4"/>
        <v>0.86283400809716593</v>
      </c>
      <c r="K16">
        <f t="shared" si="5"/>
        <v>3.7162162162162164E-2</v>
      </c>
      <c r="L16">
        <f t="shared" si="6"/>
        <v>0.83076923076923082</v>
      </c>
      <c r="M16">
        <f t="shared" si="7"/>
        <v>3.8596491228070177E-2</v>
      </c>
    </row>
    <row r="17" spans="1:13" x14ac:dyDescent="0.25">
      <c r="A17">
        <v>5.6</v>
      </c>
      <c r="B17">
        <v>0.22</v>
      </c>
      <c r="C17">
        <v>5.7</v>
      </c>
      <c r="D17">
        <f t="shared" si="0"/>
        <v>5.92</v>
      </c>
      <c r="E17">
        <v>0.5</v>
      </c>
      <c r="F17">
        <v>13</v>
      </c>
      <c r="G17">
        <f t="shared" si="1"/>
        <v>6.5</v>
      </c>
      <c r="H17">
        <f t="shared" si="2"/>
        <v>37.050000000000004</v>
      </c>
      <c r="I17">
        <f t="shared" si="3"/>
        <v>6.2584459459459465</v>
      </c>
      <c r="J17">
        <f t="shared" si="4"/>
        <v>0.89479082321187575</v>
      </c>
      <c r="K17">
        <f t="shared" si="5"/>
        <v>3.7162162162162164E-2</v>
      </c>
      <c r="L17">
        <f t="shared" si="6"/>
        <v>0.86153846153846148</v>
      </c>
      <c r="M17">
        <f t="shared" si="7"/>
        <v>3.8596491228070177E-2</v>
      </c>
    </row>
    <row r="18" spans="1:13" x14ac:dyDescent="0.25">
      <c r="A18">
        <v>5.6</v>
      </c>
      <c r="B18">
        <v>0.44</v>
      </c>
      <c r="C18">
        <v>5.7</v>
      </c>
      <c r="D18">
        <f t="shared" si="0"/>
        <v>6.1400000000000006</v>
      </c>
      <c r="E18">
        <v>0.5</v>
      </c>
      <c r="F18">
        <v>13</v>
      </c>
      <c r="G18">
        <f t="shared" si="1"/>
        <v>6.5</v>
      </c>
      <c r="H18">
        <f t="shared" si="2"/>
        <v>37.050000000000004</v>
      </c>
      <c r="I18">
        <f t="shared" si="3"/>
        <v>6.0342019543973944</v>
      </c>
      <c r="J18">
        <f t="shared" si="4"/>
        <v>0.92804318488529003</v>
      </c>
      <c r="K18">
        <f t="shared" si="5"/>
        <v>7.1661237785016277E-2</v>
      </c>
      <c r="L18">
        <f t="shared" si="6"/>
        <v>0.86153846153846148</v>
      </c>
      <c r="M18">
        <f t="shared" si="7"/>
        <v>7.7192982456140355E-2</v>
      </c>
    </row>
    <row r="19" spans="1:13" x14ac:dyDescent="0.25">
      <c r="A19">
        <v>5.6</v>
      </c>
      <c r="B19">
        <v>0.44</v>
      </c>
      <c r="C19">
        <v>5.7</v>
      </c>
      <c r="D19">
        <f t="shared" si="0"/>
        <v>6.1400000000000006</v>
      </c>
      <c r="E19">
        <v>0.5</v>
      </c>
      <c r="F19">
        <v>13</v>
      </c>
      <c r="G19">
        <f t="shared" si="1"/>
        <v>6.5</v>
      </c>
      <c r="H19">
        <f t="shared" si="2"/>
        <v>37.050000000000004</v>
      </c>
      <c r="I19">
        <f t="shared" si="3"/>
        <v>6.0342019543973944</v>
      </c>
      <c r="J19">
        <f t="shared" si="4"/>
        <v>0.92804318488529003</v>
      </c>
      <c r="K19">
        <f t="shared" si="5"/>
        <v>7.1661237785016277E-2</v>
      </c>
      <c r="L19">
        <f t="shared" si="6"/>
        <v>0.86153846153846148</v>
      </c>
      <c r="M19">
        <f t="shared" si="7"/>
        <v>7.7192982456140355E-2</v>
      </c>
    </row>
    <row r="20" spans="1:13" x14ac:dyDescent="0.25">
      <c r="A20">
        <v>5.6</v>
      </c>
      <c r="B20">
        <v>0.44</v>
      </c>
      <c r="C20">
        <v>5.7</v>
      </c>
      <c r="D20">
        <f t="shared" si="0"/>
        <v>6.1400000000000006</v>
      </c>
      <c r="E20">
        <v>0.5</v>
      </c>
      <c r="F20">
        <v>13</v>
      </c>
      <c r="G20">
        <f t="shared" si="1"/>
        <v>6.5</v>
      </c>
      <c r="H20">
        <f t="shared" si="2"/>
        <v>37.050000000000004</v>
      </c>
      <c r="I20">
        <f t="shared" si="3"/>
        <v>6.0342019543973944</v>
      </c>
      <c r="J20">
        <f t="shared" si="4"/>
        <v>0.92804318488529003</v>
      </c>
      <c r="K20">
        <f t="shared" si="5"/>
        <v>7.1661237785016277E-2</v>
      </c>
      <c r="L20">
        <f t="shared" si="6"/>
        <v>0.86153846153846148</v>
      </c>
      <c r="M20">
        <f t="shared" si="7"/>
        <v>7.7192982456140355E-2</v>
      </c>
    </row>
    <row r="21" spans="1:13" x14ac:dyDescent="0.25">
      <c r="A21">
        <v>5.8</v>
      </c>
      <c r="B21">
        <v>0.44</v>
      </c>
      <c r="C21">
        <v>5.7</v>
      </c>
      <c r="D21">
        <f t="shared" si="0"/>
        <v>6.1400000000000006</v>
      </c>
      <c r="E21">
        <v>0.5</v>
      </c>
      <c r="F21">
        <v>13</v>
      </c>
      <c r="G21">
        <f t="shared" si="1"/>
        <v>6.5</v>
      </c>
      <c r="H21">
        <f t="shared" si="2"/>
        <v>37.050000000000004</v>
      </c>
      <c r="I21">
        <f t="shared" si="3"/>
        <v>6.0342019543973944</v>
      </c>
      <c r="J21">
        <f t="shared" si="4"/>
        <v>0.96118758434547902</v>
      </c>
      <c r="K21">
        <f t="shared" si="5"/>
        <v>7.1661237785016277E-2</v>
      </c>
      <c r="L21">
        <f t="shared" si="6"/>
        <v>0.89230769230769225</v>
      </c>
      <c r="M21">
        <f t="shared" si="7"/>
        <v>7.7192982456140355E-2</v>
      </c>
    </row>
    <row r="22" spans="1:13" x14ac:dyDescent="0.25">
      <c r="A22">
        <v>5.8</v>
      </c>
      <c r="B22">
        <v>0.44</v>
      </c>
      <c r="C22">
        <v>5.7</v>
      </c>
      <c r="D22">
        <f t="shared" si="0"/>
        <v>6.1400000000000006</v>
      </c>
      <c r="E22">
        <v>0.5</v>
      </c>
      <c r="F22">
        <v>13</v>
      </c>
      <c r="G22">
        <f t="shared" si="1"/>
        <v>6.5</v>
      </c>
      <c r="H22">
        <f t="shared" si="2"/>
        <v>37.050000000000004</v>
      </c>
      <c r="I22">
        <f t="shared" si="3"/>
        <v>6.0342019543973944</v>
      </c>
      <c r="J22">
        <f t="shared" si="4"/>
        <v>0.96118758434547902</v>
      </c>
      <c r="K22">
        <f t="shared" si="5"/>
        <v>7.1661237785016277E-2</v>
      </c>
      <c r="L22">
        <f t="shared" si="6"/>
        <v>0.89230769230769225</v>
      </c>
      <c r="M22">
        <f t="shared" si="7"/>
        <v>7.7192982456140355E-2</v>
      </c>
    </row>
    <row r="23" spans="1:13" x14ac:dyDescent="0.25">
      <c r="A23">
        <v>6</v>
      </c>
      <c r="B23">
        <v>0.66</v>
      </c>
      <c r="C23">
        <v>5.7</v>
      </c>
      <c r="D23">
        <f t="shared" si="0"/>
        <v>6.36</v>
      </c>
      <c r="E23">
        <v>0.5</v>
      </c>
      <c r="F23">
        <v>13</v>
      </c>
      <c r="G23">
        <f t="shared" si="1"/>
        <v>6.5</v>
      </c>
      <c r="H23">
        <f t="shared" si="2"/>
        <v>37.050000000000004</v>
      </c>
      <c r="I23">
        <f t="shared" si="3"/>
        <v>5.8254716981132075</v>
      </c>
      <c r="J23">
        <f t="shared" si="4"/>
        <v>1.0299595141700404</v>
      </c>
      <c r="K23">
        <f t="shared" si="5"/>
        <v>0.10377358490566038</v>
      </c>
      <c r="L23">
        <f t="shared" si="6"/>
        <v>0.92307692307692313</v>
      </c>
      <c r="M23">
        <f t="shared" si="7"/>
        <v>0.11578947368421053</v>
      </c>
    </row>
    <row r="24" spans="1:13" x14ac:dyDescent="0.25">
      <c r="A24">
        <v>6</v>
      </c>
      <c r="B24">
        <v>0.66</v>
      </c>
      <c r="C24">
        <v>5.7</v>
      </c>
      <c r="D24">
        <f t="shared" si="0"/>
        <v>6.36</v>
      </c>
      <c r="E24">
        <v>0.5</v>
      </c>
      <c r="F24">
        <v>13</v>
      </c>
      <c r="G24">
        <f t="shared" si="1"/>
        <v>6.5</v>
      </c>
      <c r="H24">
        <f t="shared" si="2"/>
        <v>37.050000000000004</v>
      </c>
      <c r="I24">
        <f t="shared" si="3"/>
        <v>5.8254716981132075</v>
      </c>
      <c r="J24">
        <f t="shared" si="4"/>
        <v>1.0299595141700404</v>
      </c>
      <c r="K24">
        <f t="shared" si="5"/>
        <v>0.10377358490566038</v>
      </c>
      <c r="L24">
        <f t="shared" si="6"/>
        <v>0.92307692307692313</v>
      </c>
      <c r="M24">
        <f t="shared" si="7"/>
        <v>0.11578947368421053</v>
      </c>
    </row>
    <row r="25" spans="1:13" x14ac:dyDescent="0.25">
      <c r="A25">
        <v>6</v>
      </c>
      <c r="B25">
        <v>0.66</v>
      </c>
      <c r="C25">
        <v>5.7</v>
      </c>
      <c r="D25">
        <f t="shared" si="0"/>
        <v>6.36</v>
      </c>
      <c r="E25">
        <v>0.5</v>
      </c>
      <c r="F25">
        <v>13</v>
      </c>
      <c r="G25">
        <f t="shared" si="1"/>
        <v>6.5</v>
      </c>
      <c r="H25">
        <f t="shared" si="2"/>
        <v>37.050000000000004</v>
      </c>
      <c r="I25">
        <f t="shared" si="3"/>
        <v>5.8254716981132075</v>
      </c>
      <c r="J25">
        <f t="shared" si="4"/>
        <v>1.0299595141700404</v>
      </c>
      <c r="K25">
        <f t="shared" si="5"/>
        <v>0.10377358490566038</v>
      </c>
      <c r="L25">
        <f t="shared" si="6"/>
        <v>0.92307692307692313</v>
      </c>
      <c r="M25">
        <f t="shared" si="7"/>
        <v>0.11578947368421053</v>
      </c>
    </row>
    <row r="26" spans="1:13" x14ac:dyDescent="0.25">
      <c r="A26">
        <v>8.6</v>
      </c>
      <c r="B26">
        <v>0.66</v>
      </c>
      <c r="C26">
        <v>5.7</v>
      </c>
      <c r="D26">
        <f t="shared" si="0"/>
        <v>6.36</v>
      </c>
      <c r="E26">
        <v>0.5</v>
      </c>
      <c r="F26">
        <v>13</v>
      </c>
      <c r="G26">
        <f t="shared" si="1"/>
        <v>6.5</v>
      </c>
      <c r="H26">
        <f t="shared" si="2"/>
        <v>37.050000000000004</v>
      </c>
      <c r="I26">
        <f t="shared" si="3"/>
        <v>5.8254716981132075</v>
      </c>
      <c r="J26">
        <f t="shared" si="4"/>
        <v>1.4762753036437246</v>
      </c>
      <c r="K26">
        <f t="shared" si="5"/>
        <v>0.10377358490566038</v>
      </c>
      <c r="L26">
        <f t="shared" si="6"/>
        <v>1.323076923076923</v>
      </c>
      <c r="M26">
        <f t="shared" si="7"/>
        <v>0.11578947368421053</v>
      </c>
    </row>
    <row r="27" spans="1:13" x14ac:dyDescent="0.25">
      <c r="A27">
        <v>9.4</v>
      </c>
      <c r="B27">
        <v>0.66</v>
      </c>
      <c r="C27">
        <v>5.7</v>
      </c>
      <c r="D27">
        <f t="shared" si="0"/>
        <v>6.36</v>
      </c>
      <c r="E27">
        <v>0.5</v>
      </c>
      <c r="F27">
        <v>13</v>
      </c>
      <c r="G27">
        <f t="shared" si="1"/>
        <v>6.5</v>
      </c>
      <c r="H27">
        <f t="shared" si="2"/>
        <v>37.050000000000004</v>
      </c>
      <c r="I27">
        <f t="shared" si="3"/>
        <v>5.8254716981132075</v>
      </c>
      <c r="J27">
        <f t="shared" si="4"/>
        <v>1.6136032388663968</v>
      </c>
      <c r="K27">
        <f t="shared" si="5"/>
        <v>0.10377358490566038</v>
      </c>
      <c r="L27">
        <f t="shared" si="6"/>
        <v>1.4461538461538461</v>
      </c>
      <c r="M27">
        <f t="shared" si="7"/>
        <v>0.11578947368421053</v>
      </c>
    </row>
    <row r="28" spans="1:13" x14ac:dyDescent="0.25">
      <c r="A28">
        <v>9.6</v>
      </c>
      <c r="B28">
        <v>0.66</v>
      </c>
      <c r="C28">
        <v>5.7</v>
      </c>
      <c r="D28">
        <f t="shared" si="0"/>
        <v>6.36</v>
      </c>
      <c r="E28">
        <v>0.5</v>
      </c>
      <c r="F28">
        <v>13</v>
      </c>
      <c r="G28">
        <f t="shared" si="1"/>
        <v>6.5</v>
      </c>
      <c r="H28">
        <f t="shared" si="2"/>
        <v>37.050000000000004</v>
      </c>
      <c r="I28">
        <f t="shared" si="3"/>
        <v>5.8254716981132075</v>
      </c>
      <c r="J28">
        <f t="shared" si="4"/>
        <v>1.6479352226720647</v>
      </c>
      <c r="K28">
        <f t="shared" si="5"/>
        <v>0.10377358490566038</v>
      </c>
      <c r="L28">
        <f t="shared" si="6"/>
        <v>1.4769230769230768</v>
      </c>
      <c r="M28">
        <f t="shared" si="7"/>
        <v>0.11578947368421053</v>
      </c>
    </row>
    <row r="29" spans="1:13" x14ac:dyDescent="0.25">
      <c r="A29">
        <v>9.6</v>
      </c>
      <c r="B29">
        <v>0.66</v>
      </c>
      <c r="C29">
        <v>5.7</v>
      </c>
      <c r="D29">
        <f t="shared" si="0"/>
        <v>6.36</v>
      </c>
      <c r="E29">
        <v>0.5</v>
      </c>
      <c r="F29">
        <v>13</v>
      </c>
      <c r="G29">
        <f t="shared" si="1"/>
        <v>6.5</v>
      </c>
      <c r="H29">
        <f t="shared" si="2"/>
        <v>37.050000000000004</v>
      </c>
      <c r="I29">
        <f t="shared" si="3"/>
        <v>5.8254716981132075</v>
      </c>
      <c r="J29">
        <f t="shared" si="4"/>
        <v>1.6479352226720647</v>
      </c>
      <c r="K29">
        <f t="shared" si="5"/>
        <v>0.10377358490566038</v>
      </c>
      <c r="L29">
        <f t="shared" si="6"/>
        <v>1.4769230769230768</v>
      </c>
      <c r="M29">
        <f t="shared" si="7"/>
        <v>0.11578947368421053</v>
      </c>
    </row>
    <row r="30" spans="1:13" x14ac:dyDescent="0.25">
      <c r="A30">
        <v>9.8000000000000007</v>
      </c>
      <c r="B30">
        <v>0.66</v>
      </c>
      <c r="C30">
        <v>5.7</v>
      </c>
      <c r="D30">
        <f t="shared" si="0"/>
        <v>6.36</v>
      </c>
      <c r="E30">
        <v>0.5</v>
      </c>
      <c r="F30">
        <v>13</v>
      </c>
      <c r="G30">
        <f t="shared" si="1"/>
        <v>6.5</v>
      </c>
      <c r="H30">
        <f t="shared" si="2"/>
        <v>37.050000000000004</v>
      </c>
      <c r="I30">
        <f t="shared" si="3"/>
        <v>5.8254716981132075</v>
      </c>
      <c r="J30">
        <f t="shared" si="4"/>
        <v>1.6822672064777329</v>
      </c>
      <c r="K30">
        <f t="shared" si="5"/>
        <v>0.10377358490566038</v>
      </c>
      <c r="L30">
        <f t="shared" si="6"/>
        <v>1.5076923076923079</v>
      </c>
      <c r="M30">
        <f t="shared" si="7"/>
        <v>0.11578947368421053</v>
      </c>
    </row>
    <row r="31" spans="1:13" x14ac:dyDescent="0.25">
      <c r="A31">
        <v>10.199999999999999</v>
      </c>
      <c r="B31">
        <v>0.88</v>
      </c>
      <c r="C31">
        <v>5.7</v>
      </c>
      <c r="D31">
        <f t="shared" si="0"/>
        <v>6.58</v>
      </c>
      <c r="E31">
        <v>0.5</v>
      </c>
      <c r="F31">
        <v>13</v>
      </c>
      <c r="G31">
        <f t="shared" si="1"/>
        <v>6.5</v>
      </c>
      <c r="H31">
        <f t="shared" si="2"/>
        <v>37.050000000000004</v>
      </c>
      <c r="I31">
        <f t="shared" si="3"/>
        <v>5.6306990881458976</v>
      </c>
      <c r="J31">
        <f t="shared" si="4"/>
        <v>1.8114979757085017</v>
      </c>
      <c r="K31">
        <f t="shared" si="5"/>
        <v>0.1337386018237082</v>
      </c>
      <c r="L31">
        <f t="shared" si="6"/>
        <v>1.5692307692307692</v>
      </c>
      <c r="M31">
        <f t="shared" si="7"/>
        <v>0.15438596491228071</v>
      </c>
    </row>
    <row r="32" spans="1:13" x14ac:dyDescent="0.25">
      <c r="A32">
        <v>12</v>
      </c>
      <c r="B32">
        <v>0.88</v>
      </c>
      <c r="C32">
        <v>5.7</v>
      </c>
      <c r="D32">
        <f t="shared" si="0"/>
        <v>6.58</v>
      </c>
      <c r="E32">
        <v>0.5</v>
      </c>
      <c r="F32">
        <v>13</v>
      </c>
      <c r="G32">
        <f t="shared" si="1"/>
        <v>6.5</v>
      </c>
      <c r="H32">
        <f t="shared" si="2"/>
        <v>37.050000000000004</v>
      </c>
      <c r="I32">
        <f t="shared" si="3"/>
        <v>5.6306990881458976</v>
      </c>
      <c r="J32">
        <f t="shared" si="4"/>
        <v>2.1311740890688258</v>
      </c>
      <c r="K32">
        <f t="shared" si="5"/>
        <v>0.1337386018237082</v>
      </c>
      <c r="L32">
        <f t="shared" si="6"/>
        <v>1.8461538461538463</v>
      </c>
      <c r="M32">
        <f t="shared" si="7"/>
        <v>0.15438596491228071</v>
      </c>
    </row>
    <row r="33" spans="1:13" x14ac:dyDescent="0.25">
      <c r="A33">
        <v>12.2</v>
      </c>
      <c r="B33">
        <v>0.88</v>
      </c>
      <c r="C33">
        <v>5.7</v>
      </c>
      <c r="D33">
        <f t="shared" si="0"/>
        <v>6.58</v>
      </c>
      <c r="E33">
        <v>0.5</v>
      </c>
      <c r="F33">
        <v>13</v>
      </c>
      <c r="G33">
        <f t="shared" si="1"/>
        <v>6.5</v>
      </c>
      <c r="H33">
        <f t="shared" si="2"/>
        <v>37.050000000000004</v>
      </c>
      <c r="I33">
        <f t="shared" si="3"/>
        <v>5.6306990881458976</v>
      </c>
      <c r="J33">
        <f t="shared" si="4"/>
        <v>2.1666936572199726</v>
      </c>
      <c r="K33">
        <f t="shared" si="5"/>
        <v>0.1337386018237082</v>
      </c>
      <c r="L33">
        <f t="shared" si="6"/>
        <v>1.8769230769230769</v>
      </c>
      <c r="M33">
        <f t="shared" si="7"/>
        <v>0.15438596491228071</v>
      </c>
    </row>
    <row r="34" spans="1:13" x14ac:dyDescent="0.25">
      <c r="A34">
        <v>12.2</v>
      </c>
      <c r="B34">
        <v>0.88</v>
      </c>
      <c r="C34">
        <v>5.7</v>
      </c>
      <c r="D34">
        <f t="shared" si="0"/>
        <v>6.58</v>
      </c>
      <c r="E34">
        <v>0.5</v>
      </c>
      <c r="F34">
        <v>13</v>
      </c>
      <c r="G34">
        <f t="shared" si="1"/>
        <v>6.5</v>
      </c>
      <c r="H34">
        <f t="shared" si="2"/>
        <v>37.050000000000004</v>
      </c>
      <c r="I34">
        <f t="shared" si="3"/>
        <v>5.6306990881458976</v>
      </c>
      <c r="J34">
        <f t="shared" si="4"/>
        <v>2.1666936572199726</v>
      </c>
      <c r="K34">
        <f t="shared" si="5"/>
        <v>0.1337386018237082</v>
      </c>
      <c r="L34">
        <f t="shared" si="6"/>
        <v>1.8769230769230769</v>
      </c>
      <c r="M34">
        <f t="shared" si="7"/>
        <v>0.15438596491228071</v>
      </c>
    </row>
    <row r="35" spans="1:13" x14ac:dyDescent="0.25">
      <c r="A35">
        <v>12.6</v>
      </c>
      <c r="B35">
        <v>0.88</v>
      </c>
      <c r="C35">
        <v>5.7</v>
      </c>
      <c r="D35">
        <f t="shared" si="0"/>
        <v>6.58</v>
      </c>
      <c r="E35">
        <v>0.5</v>
      </c>
      <c r="F35">
        <v>13</v>
      </c>
      <c r="G35">
        <f t="shared" si="1"/>
        <v>6.5</v>
      </c>
      <c r="H35">
        <f t="shared" si="2"/>
        <v>37.050000000000004</v>
      </c>
      <c r="I35">
        <f t="shared" si="3"/>
        <v>5.6306990881458976</v>
      </c>
      <c r="J35">
        <f t="shared" si="4"/>
        <v>2.2377327935222668</v>
      </c>
      <c r="K35">
        <f t="shared" si="5"/>
        <v>0.1337386018237082</v>
      </c>
      <c r="L35">
        <f t="shared" si="6"/>
        <v>1.9384615384615385</v>
      </c>
      <c r="M35">
        <f t="shared" si="7"/>
        <v>0.15438596491228071</v>
      </c>
    </row>
    <row r="36" spans="1:13" x14ac:dyDescent="0.25">
      <c r="A36">
        <v>12.8</v>
      </c>
      <c r="B36">
        <v>1.1000000000000001</v>
      </c>
      <c r="C36">
        <v>5.7</v>
      </c>
      <c r="D36">
        <f t="shared" si="0"/>
        <v>6.8000000000000007</v>
      </c>
      <c r="E36">
        <v>0.5</v>
      </c>
      <c r="F36">
        <v>13</v>
      </c>
      <c r="G36">
        <f t="shared" si="1"/>
        <v>6.5</v>
      </c>
      <c r="H36">
        <f t="shared" si="2"/>
        <v>37.050000000000004</v>
      </c>
      <c r="I36">
        <f t="shared" si="3"/>
        <v>5.4485294117647056</v>
      </c>
      <c r="J36">
        <f t="shared" si="4"/>
        <v>2.3492577597840758</v>
      </c>
      <c r="K36">
        <f t="shared" si="5"/>
        <v>0.16176470588235295</v>
      </c>
      <c r="L36">
        <f t="shared" si="6"/>
        <v>1.9692307692307693</v>
      </c>
      <c r="M36">
        <f t="shared" si="7"/>
        <v>0.19298245614035089</v>
      </c>
    </row>
    <row r="37" spans="1:13" x14ac:dyDescent="0.25">
      <c r="A37">
        <v>13.2</v>
      </c>
      <c r="B37">
        <v>1.1000000000000001</v>
      </c>
      <c r="C37">
        <v>5.7</v>
      </c>
      <c r="D37">
        <f t="shared" si="0"/>
        <v>6.8000000000000007</v>
      </c>
      <c r="E37">
        <v>0.5</v>
      </c>
      <c r="F37">
        <v>13</v>
      </c>
      <c r="G37">
        <f t="shared" si="1"/>
        <v>6.5</v>
      </c>
      <c r="H37">
        <f t="shared" si="2"/>
        <v>37.050000000000004</v>
      </c>
      <c r="I37">
        <f t="shared" si="3"/>
        <v>5.4485294117647056</v>
      </c>
      <c r="J37">
        <f t="shared" si="4"/>
        <v>2.4226720647773279</v>
      </c>
      <c r="K37">
        <f t="shared" si="5"/>
        <v>0.16176470588235295</v>
      </c>
      <c r="L37">
        <f t="shared" si="6"/>
        <v>2.0307692307692307</v>
      </c>
      <c r="M37">
        <f t="shared" si="7"/>
        <v>0.19298245614035089</v>
      </c>
    </row>
    <row r="38" spans="1:13" x14ac:dyDescent="0.25">
      <c r="A38">
        <v>13.2</v>
      </c>
      <c r="B38">
        <v>1.1000000000000001</v>
      </c>
      <c r="C38">
        <v>5.7</v>
      </c>
      <c r="D38">
        <f t="shared" si="0"/>
        <v>6.8000000000000007</v>
      </c>
      <c r="E38">
        <v>0.5</v>
      </c>
      <c r="F38">
        <v>13</v>
      </c>
      <c r="G38">
        <f t="shared" si="1"/>
        <v>6.5</v>
      </c>
      <c r="H38">
        <f t="shared" si="2"/>
        <v>37.050000000000004</v>
      </c>
      <c r="I38">
        <f t="shared" si="3"/>
        <v>5.4485294117647056</v>
      </c>
      <c r="J38">
        <f t="shared" si="4"/>
        <v>2.4226720647773279</v>
      </c>
      <c r="K38">
        <f t="shared" si="5"/>
        <v>0.16176470588235295</v>
      </c>
      <c r="L38">
        <f t="shared" si="6"/>
        <v>2.0307692307692307</v>
      </c>
      <c r="M38">
        <f t="shared" si="7"/>
        <v>0.19298245614035089</v>
      </c>
    </row>
    <row r="39" spans="1:13" x14ac:dyDescent="0.25">
      <c r="A39">
        <v>15.2</v>
      </c>
      <c r="B39">
        <v>1.1000000000000001</v>
      </c>
      <c r="C39">
        <v>5.7</v>
      </c>
      <c r="D39">
        <f t="shared" si="0"/>
        <v>6.8000000000000007</v>
      </c>
      <c r="E39">
        <v>0.5</v>
      </c>
      <c r="F39">
        <v>13</v>
      </c>
      <c r="G39">
        <f t="shared" si="1"/>
        <v>6.5</v>
      </c>
      <c r="H39">
        <f t="shared" si="2"/>
        <v>37.050000000000004</v>
      </c>
      <c r="I39">
        <f t="shared" si="3"/>
        <v>5.4485294117647056</v>
      </c>
      <c r="J39">
        <f t="shared" si="4"/>
        <v>2.7897435897435896</v>
      </c>
      <c r="K39">
        <f t="shared" si="5"/>
        <v>0.16176470588235295</v>
      </c>
      <c r="L39">
        <f t="shared" si="6"/>
        <v>2.3384615384615381</v>
      </c>
      <c r="M39">
        <f t="shared" si="7"/>
        <v>0.19298245614035089</v>
      </c>
    </row>
    <row r="40" spans="1:13" x14ac:dyDescent="0.25">
      <c r="A40">
        <v>15.8</v>
      </c>
      <c r="B40">
        <v>1.1000000000000001</v>
      </c>
      <c r="C40">
        <v>5.7</v>
      </c>
      <c r="D40">
        <f t="shared" si="0"/>
        <v>6.8000000000000007</v>
      </c>
      <c r="E40">
        <v>0.5</v>
      </c>
      <c r="F40">
        <v>13</v>
      </c>
      <c r="G40">
        <f t="shared" si="1"/>
        <v>6.5</v>
      </c>
      <c r="H40">
        <f t="shared" si="2"/>
        <v>37.050000000000004</v>
      </c>
      <c r="I40">
        <f t="shared" si="3"/>
        <v>5.4485294117647056</v>
      </c>
      <c r="J40">
        <f t="shared" si="4"/>
        <v>2.8998650472334684</v>
      </c>
      <c r="K40">
        <f t="shared" si="5"/>
        <v>0.16176470588235295</v>
      </c>
      <c r="L40">
        <f t="shared" si="6"/>
        <v>2.430769230769231</v>
      </c>
      <c r="M40">
        <f t="shared" si="7"/>
        <v>0.19298245614035089</v>
      </c>
    </row>
    <row r="41" spans="1:13" x14ac:dyDescent="0.25">
      <c r="A41">
        <v>17</v>
      </c>
      <c r="B41">
        <v>1.1000000000000001</v>
      </c>
      <c r="C41">
        <v>5.7</v>
      </c>
      <c r="D41">
        <f t="shared" si="0"/>
        <v>6.8000000000000007</v>
      </c>
      <c r="E41">
        <v>0.5</v>
      </c>
      <c r="F41">
        <v>13</v>
      </c>
      <c r="G41">
        <f t="shared" si="1"/>
        <v>6.5</v>
      </c>
      <c r="H41">
        <f t="shared" si="2"/>
        <v>37.050000000000004</v>
      </c>
      <c r="I41">
        <f t="shared" si="3"/>
        <v>5.4485294117647056</v>
      </c>
      <c r="J41">
        <f t="shared" si="4"/>
        <v>3.1201079622132255</v>
      </c>
      <c r="K41">
        <f t="shared" si="5"/>
        <v>0.16176470588235295</v>
      </c>
      <c r="L41">
        <f t="shared" si="6"/>
        <v>2.6153846153846154</v>
      </c>
      <c r="M41">
        <f t="shared" si="7"/>
        <v>0.19298245614035089</v>
      </c>
    </row>
    <row r="42" spans="1:13" x14ac:dyDescent="0.25">
      <c r="A42">
        <v>17.8</v>
      </c>
      <c r="B42">
        <v>1.32</v>
      </c>
      <c r="C42">
        <v>5.7</v>
      </c>
      <c r="D42">
        <f t="shared" si="0"/>
        <v>7.0200000000000005</v>
      </c>
      <c r="E42">
        <v>0.5</v>
      </c>
      <c r="F42">
        <v>13</v>
      </c>
      <c r="G42">
        <f t="shared" si="1"/>
        <v>6.5</v>
      </c>
      <c r="H42">
        <f t="shared" si="2"/>
        <v>37.050000000000004</v>
      </c>
      <c r="I42">
        <f t="shared" si="3"/>
        <v>5.2777777777777777</v>
      </c>
      <c r="J42">
        <f t="shared" si="4"/>
        <v>3.3726315789473684</v>
      </c>
      <c r="K42">
        <f t="shared" si="5"/>
        <v>0.18803418803418803</v>
      </c>
      <c r="L42">
        <f t="shared" si="6"/>
        <v>2.7384615384615385</v>
      </c>
      <c r="M42">
        <f t="shared" si="7"/>
        <v>0.23157894736842105</v>
      </c>
    </row>
    <row r="43" spans="1:13" x14ac:dyDescent="0.25">
      <c r="A43">
        <v>17.8</v>
      </c>
      <c r="B43">
        <v>1.32</v>
      </c>
      <c r="C43">
        <v>5.7</v>
      </c>
      <c r="D43">
        <f t="shared" si="0"/>
        <v>7.0200000000000005</v>
      </c>
      <c r="E43">
        <v>0.5</v>
      </c>
      <c r="F43">
        <v>13</v>
      </c>
      <c r="G43">
        <f t="shared" si="1"/>
        <v>6.5</v>
      </c>
      <c r="H43">
        <f t="shared" si="2"/>
        <v>37.050000000000004</v>
      </c>
      <c r="I43">
        <f t="shared" si="3"/>
        <v>5.2777777777777777</v>
      </c>
      <c r="J43">
        <f t="shared" si="4"/>
        <v>3.3726315789473684</v>
      </c>
      <c r="K43">
        <f t="shared" si="5"/>
        <v>0.18803418803418803</v>
      </c>
      <c r="L43">
        <f t="shared" si="6"/>
        <v>2.7384615384615385</v>
      </c>
      <c r="M43">
        <f t="shared" si="7"/>
        <v>0.23157894736842105</v>
      </c>
    </row>
    <row r="44" spans="1:13" x14ac:dyDescent="0.25">
      <c r="A44">
        <v>19</v>
      </c>
      <c r="B44">
        <v>1.32</v>
      </c>
      <c r="C44">
        <v>5.7</v>
      </c>
      <c r="D44">
        <f t="shared" si="0"/>
        <v>7.0200000000000005</v>
      </c>
      <c r="E44">
        <v>0.5</v>
      </c>
      <c r="F44">
        <v>13</v>
      </c>
      <c r="G44">
        <f t="shared" si="1"/>
        <v>6.5</v>
      </c>
      <c r="H44">
        <f t="shared" si="2"/>
        <v>37.050000000000004</v>
      </c>
      <c r="I44">
        <f t="shared" si="3"/>
        <v>5.2777777777777777</v>
      </c>
      <c r="J44">
        <f t="shared" si="4"/>
        <v>3.6</v>
      </c>
      <c r="K44">
        <f t="shared" si="5"/>
        <v>0.18803418803418803</v>
      </c>
      <c r="L44">
        <f t="shared" si="6"/>
        <v>2.9230769230769229</v>
      </c>
      <c r="M44">
        <f t="shared" si="7"/>
        <v>0.23157894736842105</v>
      </c>
    </row>
    <row r="45" spans="1:13" x14ac:dyDescent="0.25">
      <c r="A45">
        <v>19.8</v>
      </c>
      <c r="B45">
        <v>1.32</v>
      </c>
      <c r="C45">
        <v>5.7</v>
      </c>
      <c r="D45">
        <f t="shared" si="0"/>
        <v>7.0200000000000005</v>
      </c>
      <c r="E45">
        <v>0.5</v>
      </c>
      <c r="F45">
        <v>13</v>
      </c>
      <c r="G45">
        <f t="shared" si="1"/>
        <v>6.5</v>
      </c>
      <c r="H45">
        <f t="shared" si="2"/>
        <v>37.050000000000004</v>
      </c>
      <c r="I45">
        <f t="shared" si="3"/>
        <v>5.2777777777777777</v>
      </c>
      <c r="J45">
        <f t="shared" si="4"/>
        <v>3.7515789473684213</v>
      </c>
      <c r="K45">
        <f t="shared" si="5"/>
        <v>0.18803418803418803</v>
      </c>
      <c r="L45">
        <f t="shared" si="6"/>
        <v>3.0461538461538464</v>
      </c>
      <c r="M45">
        <f t="shared" si="7"/>
        <v>0.23157894736842105</v>
      </c>
    </row>
    <row r="46" spans="1:13" x14ac:dyDescent="0.25">
      <c r="A46">
        <v>21.2</v>
      </c>
      <c r="B46">
        <v>1.32</v>
      </c>
      <c r="C46">
        <v>5.7</v>
      </c>
      <c r="D46">
        <f t="shared" si="0"/>
        <v>7.0200000000000005</v>
      </c>
      <c r="E46">
        <v>0.5</v>
      </c>
      <c r="F46">
        <v>13</v>
      </c>
      <c r="G46">
        <f t="shared" si="1"/>
        <v>6.5</v>
      </c>
      <c r="H46">
        <f t="shared" si="2"/>
        <v>37.050000000000004</v>
      </c>
      <c r="I46">
        <f t="shared" si="3"/>
        <v>5.2777777777777777</v>
      </c>
      <c r="J46">
        <f t="shared" si="4"/>
        <v>4.0168421052631578</v>
      </c>
      <c r="K46">
        <f t="shared" si="5"/>
        <v>0.18803418803418803</v>
      </c>
      <c r="L46">
        <f t="shared" si="6"/>
        <v>3.2615384615384615</v>
      </c>
      <c r="M46">
        <f t="shared" si="7"/>
        <v>0.23157894736842105</v>
      </c>
    </row>
    <row r="47" spans="1:13" x14ac:dyDescent="0.25">
      <c r="A47">
        <v>21.2</v>
      </c>
      <c r="B47">
        <v>1.54</v>
      </c>
      <c r="C47">
        <v>5.7</v>
      </c>
      <c r="D47">
        <f t="shared" si="0"/>
        <v>7.24</v>
      </c>
      <c r="E47">
        <v>0.5</v>
      </c>
      <c r="F47">
        <v>13</v>
      </c>
      <c r="G47">
        <f t="shared" si="1"/>
        <v>6.5</v>
      </c>
      <c r="H47">
        <f t="shared" si="2"/>
        <v>37.050000000000004</v>
      </c>
      <c r="I47">
        <f t="shared" si="3"/>
        <v>5.1174033149171274</v>
      </c>
      <c r="J47">
        <f t="shared" si="4"/>
        <v>4.1427260458839399</v>
      </c>
      <c r="K47">
        <f t="shared" si="5"/>
        <v>0.212707182320442</v>
      </c>
      <c r="L47">
        <f t="shared" si="6"/>
        <v>3.2615384615384615</v>
      </c>
      <c r="M47">
        <f t="shared" si="7"/>
        <v>0.27017543859649124</v>
      </c>
    </row>
    <row r="48" spans="1:13" x14ac:dyDescent="0.25">
      <c r="A48">
        <v>22</v>
      </c>
      <c r="B48">
        <v>1.54</v>
      </c>
      <c r="C48">
        <v>5.7</v>
      </c>
      <c r="D48">
        <f t="shared" si="0"/>
        <v>7.24</v>
      </c>
      <c r="E48">
        <v>0.5</v>
      </c>
      <c r="F48">
        <v>13</v>
      </c>
      <c r="G48">
        <f t="shared" si="1"/>
        <v>6.5</v>
      </c>
      <c r="H48">
        <f t="shared" si="2"/>
        <v>37.050000000000004</v>
      </c>
      <c r="I48">
        <f t="shared" si="3"/>
        <v>5.1174033149171274</v>
      </c>
      <c r="J48">
        <f t="shared" si="4"/>
        <v>4.2990553306342774</v>
      </c>
      <c r="K48">
        <f t="shared" si="5"/>
        <v>0.212707182320442</v>
      </c>
      <c r="L48">
        <f t="shared" si="6"/>
        <v>3.3846153846153846</v>
      </c>
      <c r="M48">
        <f t="shared" si="7"/>
        <v>0.27017543859649124</v>
      </c>
    </row>
    <row r="49" spans="1:13" x14ac:dyDescent="0.25">
      <c r="A49">
        <v>23.2</v>
      </c>
      <c r="B49">
        <v>1.54</v>
      </c>
      <c r="C49">
        <v>5.7</v>
      </c>
      <c r="D49">
        <f t="shared" si="0"/>
        <v>7.24</v>
      </c>
      <c r="E49">
        <v>0.5</v>
      </c>
      <c r="F49">
        <v>13</v>
      </c>
      <c r="G49">
        <f t="shared" si="1"/>
        <v>6.5</v>
      </c>
      <c r="H49">
        <f t="shared" si="2"/>
        <v>37.050000000000004</v>
      </c>
      <c r="I49">
        <f t="shared" si="3"/>
        <v>5.1174033149171274</v>
      </c>
      <c r="J49">
        <f t="shared" si="4"/>
        <v>4.533549257759784</v>
      </c>
      <c r="K49">
        <f t="shared" si="5"/>
        <v>0.212707182320442</v>
      </c>
      <c r="L49">
        <f t="shared" si="6"/>
        <v>3.569230769230769</v>
      </c>
      <c r="M49">
        <f t="shared" si="7"/>
        <v>0.27017543859649124</v>
      </c>
    </row>
    <row r="50" spans="1:13" x14ac:dyDescent="0.25">
      <c r="A50">
        <v>24.4</v>
      </c>
      <c r="B50">
        <v>1.54</v>
      </c>
      <c r="C50">
        <v>5.7</v>
      </c>
      <c r="D50">
        <f t="shared" si="0"/>
        <v>7.24</v>
      </c>
      <c r="E50">
        <v>0.5</v>
      </c>
      <c r="F50">
        <v>13</v>
      </c>
      <c r="G50">
        <f t="shared" si="1"/>
        <v>6.5</v>
      </c>
      <c r="H50">
        <f t="shared" si="2"/>
        <v>37.050000000000004</v>
      </c>
      <c r="I50">
        <f t="shared" si="3"/>
        <v>5.1174033149171274</v>
      </c>
      <c r="J50">
        <f t="shared" si="4"/>
        <v>4.7680431848852898</v>
      </c>
      <c r="K50">
        <f t="shared" si="5"/>
        <v>0.212707182320442</v>
      </c>
      <c r="L50">
        <f t="shared" si="6"/>
        <v>3.7538461538461538</v>
      </c>
      <c r="M50">
        <f t="shared" si="7"/>
        <v>0.27017543859649124</v>
      </c>
    </row>
    <row r="51" spans="1:13" x14ac:dyDescent="0.25">
      <c r="A51">
        <v>25.6</v>
      </c>
      <c r="B51">
        <v>1.54</v>
      </c>
      <c r="C51">
        <v>5.7</v>
      </c>
      <c r="D51">
        <f t="shared" si="0"/>
        <v>7.24</v>
      </c>
      <c r="E51">
        <v>0.5</v>
      </c>
      <c r="F51">
        <v>13</v>
      </c>
      <c r="G51">
        <f t="shared" si="1"/>
        <v>6.5</v>
      </c>
      <c r="H51">
        <f t="shared" si="2"/>
        <v>37.050000000000004</v>
      </c>
      <c r="I51">
        <f t="shared" si="3"/>
        <v>5.1174033149171274</v>
      </c>
      <c r="J51">
        <f t="shared" si="4"/>
        <v>5.0025371120107964</v>
      </c>
      <c r="K51">
        <f t="shared" si="5"/>
        <v>0.212707182320442</v>
      </c>
      <c r="L51">
        <f t="shared" si="6"/>
        <v>3.9384615384615387</v>
      </c>
      <c r="M51">
        <f t="shared" si="7"/>
        <v>0.27017543859649124</v>
      </c>
    </row>
    <row r="52" spans="1:13" x14ac:dyDescent="0.25">
      <c r="A52">
        <v>25.6</v>
      </c>
      <c r="B52">
        <v>1.54</v>
      </c>
      <c r="C52">
        <v>5.7</v>
      </c>
      <c r="D52">
        <f t="shared" si="0"/>
        <v>7.24</v>
      </c>
      <c r="E52">
        <v>0.5</v>
      </c>
      <c r="F52">
        <v>13</v>
      </c>
      <c r="G52">
        <f t="shared" si="1"/>
        <v>6.5</v>
      </c>
      <c r="H52">
        <f t="shared" si="2"/>
        <v>37.050000000000004</v>
      </c>
      <c r="I52">
        <f t="shared" si="3"/>
        <v>5.1174033149171274</v>
      </c>
      <c r="J52">
        <f t="shared" si="4"/>
        <v>5.0025371120107964</v>
      </c>
      <c r="K52">
        <f t="shared" si="5"/>
        <v>0.212707182320442</v>
      </c>
      <c r="L52">
        <f t="shared" si="6"/>
        <v>3.9384615384615387</v>
      </c>
      <c r="M52">
        <f t="shared" si="7"/>
        <v>0.27017543859649124</v>
      </c>
    </row>
    <row r="53" spans="1:13" x14ac:dyDescent="0.25">
      <c r="A53">
        <v>26.8</v>
      </c>
      <c r="B53">
        <v>1.54</v>
      </c>
      <c r="C53">
        <v>5.7</v>
      </c>
      <c r="D53">
        <f t="shared" si="0"/>
        <v>7.24</v>
      </c>
      <c r="E53">
        <v>0.5</v>
      </c>
      <c r="F53">
        <v>13</v>
      </c>
      <c r="G53">
        <f t="shared" si="1"/>
        <v>6.5</v>
      </c>
      <c r="H53">
        <f t="shared" si="2"/>
        <v>37.050000000000004</v>
      </c>
      <c r="I53">
        <f t="shared" si="3"/>
        <v>5.1174033149171274</v>
      </c>
      <c r="J53">
        <f t="shared" si="4"/>
        <v>5.2370310391363022</v>
      </c>
      <c r="K53">
        <f t="shared" si="5"/>
        <v>0.212707182320442</v>
      </c>
      <c r="L53">
        <f t="shared" si="6"/>
        <v>4.1230769230769235</v>
      </c>
      <c r="M53">
        <f t="shared" si="7"/>
        <v>0.27017543859649124</v>
      </c>
    </row>
    <row r="54" spans="1:13" x14ac:dyDescent="0.25">
      <c r="A54">
        <v>27.6</v>
      </c>
      <c r="B54">
        <v>1.54</v>
      </c>
      <c r="C54">
        <v>5.7</v>
      </c>
      <c r="D54">
        <f t="shared" si="0"/>
        <v>7.24</v>
      </c>
      <c r="E54">
        <v>0.5</v>
      </c>
      <c r="F54">
        <v>13</v>
      </c>
      <c r="G54">
        <f t="shared" si="1"/>
        <v>6.5</v>
      </c>
      <c r="H54">
        <f t="shared" si="2"/>
        <v>37.050000000000004</v>
      </c>
      <c r="I54">
        <f t="shared" si="3"/>
        <v>5.1174033149171274</v>
      </c>
      <c r="J54">
        <f t="shared" si="4"/>
        <v>5.3933603238866397</v>
      </c>
      <c r="K54">
        <f t="shared" si="5"/>
        <v>0.212707182320442</v>
      </c>
      <c r="L54">
        <f t="shared" si="6"/>
        <v>4.2461538461538462</v>
      </c>
      <c r="M54">
        <f t="shared" si="7"/>
        <v>0.27017543859649124</v>
      </c>
    </row>
    <row r="55" spans="1:13" x14ac:dyDescent="0.25">
      <c r="A55">
        <v>29</v>
      </c>
      <c r="B55">
        <v>1.54</v>
      </c>
      <c r="C55">
        <v>5.7</v>
      </c>
      <c r="D55">
        <f t="shared" si="0"/>
        <v>7.24</v>
      </c>
      <c r="E55">
        <v>0.5</v>
      </c>
      <c r="F55">
        <v>13</v>
      </c>
      <c r="G55">
        <f t="shared" si="1"/>
        <v>6.5</v>
      </c>
      <c r="H55">
        <f t="shared" si="2"/>
        <v>37.050000000000004</v>
      </c>
      <c r="I55">
        <f t="shared" si="3"/>
        <v>5.1174033149171274</v>
      </c>
      <c r="J55">
        <f t="shared" si="4"/>
        <v>5.66693657219973</v>
      </c>
      <c r="K55">
        <f t="shared" si="5"/>
        <v>0.212707182320442</v>
      </c>
      <c r="L55">
        <f t="shared" si="6"/>
        <v>4.4615384615384617</v>
      </c>
      <c r="M55">
        <f t="shared" si="7"/>
        <v>0.27017543859649124</v>
      </c>
    </row>
    <row r="56" spans="1:13" x14ac:dyDescent="0.25">
      <c r="A56">
        <v>29</v>
      </c>
      <c r="B56">
        <v>1.76</v>
      </c>
      <c r="C56">
        <v>5.7</v>
      </c>
      <c r="D56">
        <f t="shared" si="0"/>
        <v>7.46</v>
      </c>
      <c r="E56">
        <v>0.5</v>
      </c>
      <c r="F56">
        <v>13</v>
      </c>
      <c r="G56">
        <f t="shared" si="1"/>
        <v>6.5</v>
      </c>
      <c r="H56">
        <f t="shared" si="2"/>
        <v>37.050000000000004</v>
      </c>
      <c r="I56">
        <f t="shared" si="3"/>
        <v>4.9664879356568372</v>
      </c>
      <c r="J56">
        <f t="shared" si="4"/>
        <v>5.8391363022941958</v>
      </c>
      <c r="K56">
        <f t="shared" si="5"/>
        <v>0.2359249329758713</v>
      </c>
      <c r="L56">
        <f t="shared" si="6"/>
        <v>4.4615384615384617</v>
      </c>
      <c r="M56">
        <f t="shared" si="7"/>
        <v>0.30877192982456142</v>
      </c>
    </row>
    <row r="57" spans="1:13" x14ac:dyDescent="0.25">
      <c r="A57">
        <v>30.4</v>
      </c>
      <c r="B57">
        <v>1.76</v>
      </c>
      <c r="C57">
        <v>5.7</v>
      </c>
      <c r="D57">
        <f t="shared" si="0"/>
        <v>7.46</v>
      </c>
      <c r="E57">
        <v>0.5</v>
      </c>
      <c r="F57">
        <v>13</v>
      </c>
      <c r="G57">
        <f t="shared" si="1"/>
        <v>6.5</v>
      </c>
      <c r="H57">
        <f t="shared" si="2"/>
        <v>37.050000000000004</v>
      </c>
      <c r="I57">
        <f t="shared" si="3"/>
        <v>4.9664879356568372</v>
      </c>
      <c r="J57">
        <f t="shared" si="4"/>
        <v>6.1210256410256401</v>
      </c>
      <c r="K57">
        <f t="shared" si="5"/>
        <v>0.2359249329758713</v>
      </c>
      <c r="L57">
        <f t="shared" si="6"/>
        <v>4.6769230769230763</v>
      </c>
      <c r="M57">
        <f t="shared" si="7"/>
        <v>0.30877192982456142</v>
      </c>
    </row>
    <row r="58" spans="1:13" x14ac:dyDescent="0.25">
      <c r="A58">
        <v>31.4</v>
      </c>
      <c r="B58">
        <v>1.98</v>
      </c>
      <c r="C58">
        <v>5.7</v>
      </c>
      <c r="D58">
        <f t="shared" si="0"/>
        <v>7.68</v>
      </c>
      <c r="E58">
        <v>0.5</v>
      </c>
      <c r="F58">
        <v>13</v>
      </c>
      <c r="G58">
        <f t="shared" si="1"/>
        <v>6.5</v>
      </c>
      <c r="H58">
        <f t="shared" si="2"/>
        <v>37.050000000000004</v>
      </c>
      <c r="I58">
        <f t="shared" si="3"/>
        <v>4.8242187500000009</v>
      </c>
      <c r="J58">
        <f t="shared" si="4"/>
        <v>6.508825910931173</v>
      </c>
      <c r="K58">
        <f t="shared" si="5"/>
        <v>0.2578125</v>
      </c>
      <c r="L58">
        <f t="shared" si="6"/>
        <v>4.8307692307692305</v>
      </c>
      <c r="M58">
        <f t="shared" si="7"/>
        <v>0.34736842105263155</v>
      </c>
    </row>
    <row r="59" spans="1:13" x14ac:dyDescent="0.25">
      <c r="A59">
        <v>32.6</v>
      </c>
      <c r="B59">
        <v>1.98</v>
      </c>
      <c r="C59">
        <v>5.7</v>
      </c>
      <c r="D59">
        <f t="shared" si="0"/>
        <v>7.68</v>
      </c>
      <c r="E59">
        <v>0.5</v>
      </c>
      <c r="F59">
        <v>13</v>
      </c>
      <c r="G59">
        <f t="shared" si="1"/>
        <v>6.5</v>
      </c>
      <c r="H59">
        <f t="shared" si="2"/>
        <v>37.050000000000004</v>
      </c>
      <c r="I59">
        <f t="shared" si="3"/>
        <v>4.8242187500000009</v>
      </c>
      <c r="J59">
        <f t="shared" si="4"/>
        <v>6.7575708502024279</v>
      </c>
      <c r="K59">
        <f t="shared" si="5"/>
        <v>0.2578125</v>
      </c>
      <c r="L59">
        <f t="shared" si="6"/>
        <v>5.0153846153846153</v>
      </c>
      <c r="M59">
        <f t="shared" si="7"/>
        <v>0.34736842105263155</v>
      </c>
    </row>
    <row r="60" spans="1:13" x14ac:dyDescent="0.25">
      <c r="A60">
        <v>34</v>
      </c>
      <c r="B60">
        <v>1.98</v>
      </c>
      <c r="C60">
        <v>5.7</v>
      </c>
      <c r="D60">
        <f t="shared" si="0"/>
        <v>7.68</v>
      </c>
      <c r="E60">
        <v>0.5</v>
      </c>
      <c r="F60">
        <v>13</v>
      </c>
      <c r="G60">
        <f t="shared" si="1"/>
        <v>6.5</v>
      </c>
      <c r="H60">
        <f t="shared" si="2"/>
        <v>37.050000000000004</v>
      </c>
      <c r="I60">
        <f t="shared" si="3"/>
        <v>4.8242187500000009</v>
      </c>
      <c r="J60">
        <f t="shared" si="4"/>
        <v>7.0477732793522252</v>
      </c>
      <c r="K60">
        <f t="shared" si="5"/>
        <v>0.2578125</v>
      </c>
      <c r="L60">
        <f t="shared" si="6"/>
        <v>5.2307692307692308</v>
      </c>
      <c r="M60">
        <f t="shared" si="7"/>
        <v>0.34736842105263155</v>
      </c>
    </row>
    <row r="61" spans="1:13" x14ac:dyDescent="0.25">
      <c r="A61">
        <v>34</v>
      </c>
      <c r="B61">
        <v>1.98</v>
      </c>
      <c r="C61">
        <v>5.7</v>
      </c>
      <c r="D61">
        <f t="shared" si="0"/>
        <v>7.68</v>
      </c>
      <c r="E61">
        <v>0.5</v>
      </c>
      <c r="F61">
        <v>13</v>
      </c>
      <c r="G61">
        <f t="shared" si="1"/>
        <v>6.5</v>
      </c>
      <c r="H61">
        <f t="shared" si="2"/>
        <v>37.050000000000004</v>
      </c>
      <c r="I61">
        <f t="shared" si="3"/>
        <v>4.8242187500000009</v>
      </c>
      <c r="J61">
        <f t="shared" si="4"/>
        <v>7.0477732793522252</v>
      </c>
      <c r="K61">
        <f t="shared" si="5"/>
        <v>0.2578125</v>
      </c>
      <c r="L61">
        <f t="shared" si="6"/>
        <v>5.2307692307692308</v>
      </c>
      <c r="M61">
        <f t="shared" si="7"/>
        <v>0.34736842105263155</v>
      </c>
    </row>
    <row r="62" spans="1:13" x14ac:dyDescent="0.25">
      <c r="A62">
        <v>34.799999999999997</v>
      </c>
      <c r="B62">
        <v>1.98</v>
      </c>
      <c r="C62">
        <v>5.7</v>
      </c>
      <c r="D62">
        <f t="shared" si="0"/>
        <v>7.68</v>
      </c>
      <c r="E62">
        <v>0.5</v>
      </c>
      <c r="F62">
        <v>13</v>
      </c>
      <c r="G62">
        <f t="shared" si="1"/>
        <v>6.5</v>
      </c>
      <c r="H62">
        <f t="shared" si="2"/>
        <v>37.050000000000004</v>
      </c>
      <c r="I62">
        <f t="shared" si="3"/>
        <v>4.8242187500000009</v>
      </c>
      <c r="J62">
        <f t="shared" si="4"/>
        <v>7.2136032388663951</v>
      </c>
      <c r="K62">
        <f t="shared" si="5"/>
        <v>0.2578125</v>
      </c>
      <c r="L62">
        <f t="shared" si="6"/>
        <v>5.3538461538461535</v>
      </c>
      <c r="M62">
        <f t="shared" si="7"/>
        <v>0.34736842105263155</v>
      </c>
    </row>
    <row r="63" spans="1:13" x14ac:dyDescent="0.25">
      <c r="A63">
        <v>36.200000000000003</v>
      </c>
      <c r="B63">
        <v>1.98</v>
      </c>
      <c r="C63">
        <v>5.7</v>
      </c>
      <c r="D63">
        <f t="shared" si="0"/>
        <v>7.68</v>
      </c>
      <c r="E63">
        <v>0.5</v>
      </c>
      <c r="F63">
        <v>13</v>
      </c>
      <c r="G63">
        <f t="shared" si="1"/>
        <v>6.5</v>
      </c>
      <c r="H63">
        <f t="shared" si="2"/>
        <v>37.050000000000004</v>
      </c>
      <c r="I63">
        <f t="shared" si="3"/>
        <v>4.8242187500000009</v>
      </c>
      <c r="J63">
        <f t="shared" si="4"/>
        <v>7.5038056680161933</v>
      </c>
      <c r="K63">
        <f t="shared" si="5"/>
        <v>0.2578125</v>
      </c>
      <c r="L63">
        <f t="shared" si="6"/>
        <v>5.5692307692307699</v>
      </c>
      <c r="M63">
        <f t="shared" si="7"/>
        <v>0.34736842105263155</v>
      </c>
    </row>
    <row r="64" spans="1:13" x14ac:dyDescent="0.25">
      <c r="A64">
        <v>37.4</v>
      </c>
      <c r="B64">
        <v>1.98</v>
      </c>
      <c r="C64">
        <v>5.7</v>
      </c>
      <c r="D64">
        <f t="shared" si="0"/>
        <v>7.68</v>
      </c>
      <c r="E64">
        <v>0.5</v>
      </c>
      <c r="F64">
        <v>13</v>
      </c>
      <c r="G64">
        <f t="shared" si="1"/>
        <v>6.5</v>
      </c>
      <c r="H64">
        <f t="shared" si="2"/>
        <v>37.050000000000004</v>
      </c>
      <c r="I64">
        <f t="shared" si="3"/>
        <v>4.8242187500000009</v>
      </c>
      <c r="J64">
        <f t="shared" si="4"/>
        <v>7.7525506072874473</v>
      </c>
      <c r="K64">
        <f t="shared" si="5"/>
        <v>0.2578125</v>
      </c>
      <c r="L64">
        <f t="shared" si="6"/>
        <v>5.7538461538461538</v>
      </c>
      <c r="M64">
        <f t="shared" si="7"/>
        <v>0.34736842105263155</v>
      </c>
    </row>
    <row r="65" spans="1:13" x14ac:dyDescent="0.25">
      <c r="A65">
        <v>37.4</v>
      </c>
      <c r="B65">
        <v>1.98</v>
      </c>
      <c r="C65">
        <v>5.7</v>
      </c>
      <c r="D65">
        <f t="shared" si="0"/>
        <v>7.68</v>
      </c>
      <c r="E65">
        <v>0.5</v>
      </c>
      <c r="F65">
        <v>13</v>
      </c>
      <c r="G65">
        <f t="shared" si="1"/>
        <v>6.5</v>
      </c>
      <c r="H65">
        <f t="shared" si="2"/>
        <v>37.050000000000004</v>
      </c>
      <c r="I65">
        <f t="shared" si="3"/>
        <v>4.8242187500000009</v>
      </c>
      <c r="J65">
        <f t="shared" si="4"/>
        <v>7.7525506072874473</v>
      </c>
      <c r="K65">
        <f t="shared" si="5"/>
        <v>0.2578125</v>
      </c>
      <c r="L65">
        <f t="shared" si="6"/>
        <v>5.7538461538461538</v>
      </c>
      <c r="M65">
        <f t="shared" si="7"/>
        <v>0.34736842105263155</v>
      </c>
    </row>
    <row r="66" spans="1:13" x14ac:dyDescent="0.25">
      <c r="A66">
        <v>39.200000000000003</v>
      </c>
      <c r="B66">
        <v>2.2000000000000002</v>
      </c>
      <c r="C66">
        <v>5.7</v>
      </c>
      <c r="D66">
        <f t="shared" si="0"/>
        <v>7.9</v>
      </c>
      <c r="E66">
        <v>0.5</v>
      </c>
      <c r="F66">
        <v>13</v>
      </c>
      <c r="G66">
        <f t="shared" si="1"/>
        <v>6.5</v>
      </c>
      <c r="H66">
        <f t="shared" si="2"/>
        <v>37.050000000000004</v>
      </c>
      <c r="I66">
        <f t="shared" si="3"/>
        <v>4.6898734177215191</v>
      </c>
      <c r="J66">
        <f t="shared" si="4"/>
        <v>8.3584345479082334</v>
      </c>
      <c r="K66">
        <f t="shared" si="5"/>
        <v>0.27848101265822783</v>
      </c>
      <c r="L66">
        <f t="shared" si="6"/>
        <v>6.0307692307692315</v>
      </c>
      <c r="M66">
        <f t="shared" si="7"/>
        <v>0.38596491228070179</v>
      </c>
    </row>
    <row r="67" spans="1:13" x14ac:dyDescent="0.25">
      <c r="A67">
        <v>40.6</v>
      </c>
      <c r="B67">
        <v>2.2000000000000002</v>
      </c>
      <c r="C67">
        <v>5.7</v>
      </c>
      <c r="D67">
        <f t="shared" si="0"/>
        <v>7.9</v>
      </c>
      <c r="E67">
        <v>0.5</v>
      </c>
      <c r="F67">
        <v>13</v>
      </c>
      <c r="G67">
        <f t="shared" si="1"/>
        <v>6.5</v>
      </c>
      <c r="H67">
        <f t="shared" si="2"/>
        <v>37.050000000000004</v>
      </c>
      <c r="I67">
        <f t="shared" si="3"/>
        <v>4.6898734177215191</v>
      </c>
      <c r="J67">
        <f t="shared" si="4"/>
        <v>8.6569500674763837</v>
      </c>
      <c r="K67">
        <f t="shared" si="5"/>
        <v>0.27848101265822783</v>
      </c>
      <c r="L67">
        <f t="shared" si="6"/>
        <v>6.2461538461538462</v>
      </c>
      <c r="M67">
        <f t="shared" si="7"/>
        <v>0.38596491228070179</v>
      </c>
    </row>
    <row r="68" spans="1:13" x14ac:dyDescent="0.25">
      <c r="A68">
        <v>41.8</v>
      </c>
      <c r="B68">
        <v>2.2000000000000002</v>
      </c>
      <c r="C68">
        <v>5.7</v>
      </c>
      <c r="D68">
        <f t="shared" si="0"/>
        <v>7.9</v>
      </c>
      <c r="E68">
        <v>0.5</v>
      </c>
      <c r="F68">
        <v>13</v>
      </c>
      <c r="G68">
        <f t="shared" si="1"/>
        <v>6.5</v>
      </c>
      <c r="H68">
        <f t="shared" si="2"/>
        <v>37.050000000000004</v>
      </c>
      <c r="I68">
        <f t="shared" si="3"/>
        <v>4.6898734177215191</v>
      </c>
      <c r="J68">
        <f t="shared" si="4"/>
        <v>8.9128205128205114</v>
      </c>
      <c r="K68">
        <f t="shared" si="5"/>
        <v>0.27848101265822783</v>
      </c>
      <c r="L68">
        <f t="shared" si="6"/>
        <v>6.4307692307692301</v>
      </c>
      <c r="M68">
        <f t="shared" si="7"/>
        <v>0.38596491228070179</v>
      </c>
    </row>
    <row r="69" spans="1:13" x14ac:dyDescent="0.25">
      <c r="A69">
        <v>43.6</v>
      </c>
      <c r="B69">
        <v>2.2000000000000002</v>
      </c>
      <c r="C69">
        <v>5.7</v>
      </c>
      <c r="D69">
        <f t="shared" ref="D69:D132" si="8">B69+C69</f>
        <v>7.9</v>
      </c>
      <c r="E69">
        <v>0.5</v>
      </c>
      <c r="F69">
        <v>13</v>
      </c>
      <c r="G69">
        <f t="shared" ref="G69:G132" si="9">E69*F69</f>
        <v>6.5</v>
      </c>
      <c r="H69">
        <f t="shared" ref="H69:H132" si="10">C69*G69</f>
        <v>37.050000000000004</v>
      </c>
      <c r="I69">
        <f t="shared" ref="I69:I132" si="11">H69/D69</f>
        <v>4.6898734177215191</v>
      </c>
      <c r="J69">
        <f t="shared" ref="J69:J132" si="12">A69/I69</f>
        <v>9.2966261808367072</v>
      </c>
      <c r="K69">
        <f t="shared" ref="K69:K132" si="13">B69/D69</f>
        <v>0.27848101265822783</v>
      </c>
      <c r="L69">
        <f t="shared" ref="L69:L132" si="14">A69/G69</f>
        <v>6.7076923076923078</v>
      </c>
      <c r="M69">
        <f t="shared" ref="M69:M132" si="15">B69/C69</f>
        <v>0.38596491228070179</v>
      </c>
    </row>
    <row r="70" spans="1:13" x14ac:dyDescent="0.25">
      <c r="A70">
        <v>43.6</v>
      </c>
      <c r="B70">
        <v>2.2000000000000002</v>
      </c>
      <c r="C70">
        <v>5.7</v>
      </c>
      <c r="D70">
        <f t="shared" si="8"/>
        <v>7.9</v>
      </c>
      <c r="E70">
        <v>0.5</v>
      </c>
      <c r="F70">
        <v>13</v>
      </c>
      <c r="G70">
        <f t="shared" si="9"/>
        <v>6.5</v>
      </c>
      <c r="H70">
        <f t="shared" si="10"/>
        <v>37.050000000000004</v>
      </c>
      <c r="I70">
        <f t="shared" si="11"/>
        <v>4.6898734177215191</v>
      </c>
      <c r="J70">
        <f t="shared" si="12"/>
        <v>9.2966261808367072</v>
      </c>
      <c r="K70">
        <f t="shared" si="13"/>
        <v>0.27848101265822783</v>
      </c>
      <c r="L70">
        <f t="shared" si="14"/>
        <v>6.7076923076923078</v>
      </c>
      <c r="M70">
        <f t="shared" si="15"/>
        <v>0.38596491228070179</v>
      </c>
    </row>
    <row r="71" spans="1:13" x14ac:dyDescent="0.25">
      <c r="A71">
        <v>45</v>
      </c>
      <c r="B71">
        <v>2.2000000000000002</v>
      </c>
      <c r="C71">
        <v>5.7</v>
      </c>
      <c r="D71">
        <f t="shared" si="8"/>
        <v>7.9</v>
      </c>
      <c r="E71">
        <v>0.5</v>
      </c>
      <c r="F71">
        <v>13</v>
      </c>
      <c r="G71">
        <f t="shared" si="9"/>
        <v>6.5</v>
      </c>
      <c r="H71">
        <f t="shared" si="10"/>
        <v>37.050000000000004</v>
      </c>
      <c r="I71">
        <f t="shared" si="11"/>
        <v>4.6898734177215191</v>
      </c>
      <c r="J71">
        <f t="shared" si="12"/>
        <v>9.5951417004048576</v>
      </c>
      <c r="K71">
        <f t="shared" si="13"/>
        <v>0.27848101265822783</v>
      </c>
      <c r="L71">
        <f t="shared" si="14"/>
        <v>6.9230769230769234</v>
      </c>
      <c r="M71">
        <f t="shared" si="15"/>
        <v>0.38596491228070179</v>
      </c>
    </row>
    <row r="72" spans="1:13" x14ac:dyDescent="0.25">
      <c r="A72">
        <v>46.4</v>
      </c>
      <c r="B72">
        <v>2.2000000000000002</v>
      </c>
      <c r="C72">
        <v>5.7</v>
      </c>
      <c r="D72">
        <f t="shared" si="8"/>
        <v>7.9</v>
      </c>
      <c r="E72">
        <v>0.5</v>
      </c>
      <c r="F72">
        <v>13</v>
      </c>
      <c r="G72">
        <f t="shared" si="9"/>
        <v>6.5</v>
      </c>
      <c r="H72">
        <f t="shared" si="10"/>
        <v>37.050000000000004</v>
      </c>
      <c r="I72">
        <f t="shared" si="11"/>
        <v>4.6898734177215191</v>
      </c>
      <c r="J72">
        <f t="shared" si="12"/>
        <v>9.8936572199730097</v>
      </c>
      <c r="K72">
        <f t="shared" si="13"/>
        <v>0.27848101265822783</v>
      </c>
      <c r="L72">
        <f t="shared" si="14"/>
        <v>7.138461538461538</v>
      </c>
      <c r="M72">
        <f t="shared" si="15"/>
        <v>0.38596491228070179</v>
      </c>
    </row>
    <row r="73" spans="1:13" x14ac:dyDescent="0.25">
      <c r="A73">
        <v>47.2</v>
      </c>
      <c r="B73">
        <v>2.2000000000000002</v>
      </c>
      <c r="C73">
        <v>5.7</v>
      </c>
      <c r="D73">
        <f t="shared" si="8"/>
        <v>7.9</v>
      </c>
      <c r="E73">
        <v>0.5</v>
      </c>
      <c r="F73">
        <v>13</v>
      </c>
      <c r="G73">
        <f t="shared" si="9"/>
        <v>6.5</v>
      </c>
      <c r="H73">
        <f t="shared" si="10"/>
        <v>37.050000000000004</v>
      </c>
      <c r="I73">
        <f t="shared" si="11"/>
        <v>4.6898734177215191</v>
      </c>
      <c r="J73">
        <f t="shared" si="12"/>
        <v>10.064237516869095</v>
      </c>
      <c r="K73">
        <f t="shared" si="13"/>
        <v>0.27848101265822783</v>
      </c>
      <c r="L73">
        <f t="shared" si="14"/>
        <v>7.2615384615384624</v>
      </c>
      <c r="M73">
        <f t="shared" si="15"/>
        <v>0.38596491228070179</v>
      </c>
    </row>
    <row r="74" spans="1:13" x14ac:dyDescent="0.25">
      <c r="A74">
        <v>35.6</v>
      </c>
      <c r="B74">
        <v>2.41</v>
      </c>
      <c r="C74">
        <v>5.7</v>
      </c>
      <c r="D74">
        <f t="shared" si="8"/>
        <v>8.11</v>
      </c>
      <c r="E74">
        <v>0.5</v>
      </c>
      <c r="F74">
        <v>13</v>
      </c>
      <c r="G74">
        <f t="shared" si="9"/>
        <v>6.5</v>
      </c>
      <c r="H74">
        <f t="shared" si="10"/>
        <v>37.050000000000004</v>
      </c>
      <c r="I74">
        <f t="shared" si="11"/>
        <v>4.5684340320591872</v>
      </c>
      <c r="J74">
        <f t="shared" si="12"/>
        <v>7.7926045883940604</v>
      </c>
      <c r="K74">
        <f t="shared" si="13"/>
        <v>0.29716399506781754</v>
      </c>
      <c r="L74">
        <f t="shared" si="14"/>
        <v>5.476923076923077</v>
      </c>
      <c r="M74">
        <f t="shared" si="15"/>
        <v>0.42280701754385969</v>
      </c>
    </row>
    <row r="75" spans="1:13" x14ac:dyDescent="0.25">
      <c r="A75">
        <v>35.6</v>
      </c>
      <c r="B75">
        <v>2.41</v>
      </c>
      <c r="C75">
        <v>5.7</v>
      </c>
      <c r="D75">
        <f t="shared" si="8"/>
        <v>8.11</v>
      </c>
      <c r="E75">
        <v>0.5</v>
      </c>
      <c r="F75">
        <v>13</v>
      </c>
      <c r="G75">
        <f t="shared" si="9"/>
        <v>6.5</v>
      </c>
      <c r="H75">
        <f t="shared" si="10"/>
        <v>37.050000000000004</v>
      </c>
      <c r="I75">
        <f t="shared" si="11"/>
        <v>4.5684340320591872</v>
      </c>
      <c r="J75">
        <f t="shared" si="12"/>
        <v>7.7926045883940604</v>
      </c>
      <c r="K75">
        <f t="shared" si="13"/>
        <v>0.29716399506781754</v>
      </c>
      <c r="L75">
        <f t="shared" si="14"/>
        <v>5.476923076923077</v>
      </c>
      <c r="M75">
        <f t="shared" si="15"/>
        <v>0.42280701754385969</v>
      </c>
    </row>
    <row r="76" spans="1:13" x14ac:dyDescent="0.25">
      <c r="A76">
        <v>38.200000000000003</v>
      </c>
      <c r="B76">
        <v>2.41</v>
      </c>
      <c r="C76">
        <v>5.7</v>
      </c>
      <c r="D76">
        <f t="shared" si="8"/>
        <v>8.11</v>
      </c>
      <c r="E76">
        <v>0.5</v>
      </c>
      <c r="F76">
        <v>13</v>
      </c>
      <c r="G76">
        <f t="shared" si="9"/>
        <v>6.5</v>
      </c>
      <c r="H76">
        <f t="shared" si="10"/>
        <v>37.050000000000004</v>
      </c>
      <c r="I76">
        <f t="shared" si="11"/>
        <v>4.5684340320591872</v>
      </c>
      <c r="J76">
        <f t="shared" si="12"/>
        <v>8.361727395411604</v>
      </c>
      <c r="K76">
        <f t="shared" si="13"/>
        <v>0.29716399506781754</v>
      </c>
      <c r="L76">
        <f t="shared" si="14"/>
        <v>5.8769230769230774</v>
      </c>
      <c r="M76">
        <f t="shared" si="15"/>
        <v>0.42280701754385969</v>
      </c>
    </row>
    <row r="77" spans="1:13" x14ac:dyDescent="0.25">
      <c r="A77">
        <v>41.8</v>
      </c>
      <c r="B77">
        <v>2.41</v>
      </c>
      <c r="C77">
        <v>5.7</v>
      </c>
      <c r="D77">
        <f t="shared" si="8"/>
        <v>8.11</v>
      </c>
      <c r="E77">
        <v>0.5</v>
      </c>
      <c r="F77">
        <v>13</v>
      </c>
      <c r="G77">
        <f t="shared" si="9"/>
        <v>6.5</v>
      </c>
      <c r="H77">
        <f t="shared" si="10"/>
        <v>37.050000000000004</v>
      </c>
      <c r="I77">
        <f t="shared" si="11"/>
        <v>4.5684340320591872</v>
      </c>
      <c r="J77">
        <f t="shared" si="12"/>
        <v>9.1497435897435864</v>
      </c>
      <c r="K77">
        <f t="shared" si="13"/>
        <v>0.29716399506781754</v>
      </c>
      <c r="L77">
        <f t="shared" si="14"/>
        <v>6.4307692307692301</v>
      </c>
      <c r="M77">
        <f t="shared" si="15"/>
        <v>0.42280701754385969</v>
      </c>
    </row>
    <row r="78" spans="1:13" x14ac:dyDescent="0.25">
      <c r="A78">
        <v>45.2</v>
      </c>
      <c r="B78">
        <v>2.41</v>
      </c>
      <c r="C78">
        <v>5.7</v>
      </c>
      <c r="D78">
        <f t="shared" si="8"/>
        <v>8.11</v>
      </c>
      <c r="E78">
        <v>0.5</v>
      </c>
      <c r="F78">
        <v>13</v>
      </c>
      <c r="G78">
        <f t="shared" si="9"/>
        <v>6.5</v>
      </c>
      <c r="H78">
        <f t="shared" si="10"/>
        <v>37.050000000000004</v>
      </c>
      <c r="I78">
        <f t="shared" si="11"/>
        <v>4.5684340320591872</v>
      </c>
      <c r="J78">
        <f t="shared" si="12"/>
        <v>9.8939811066126833</v>
      </c>
      <c r="K78">
        <f t="shared" si="13"/>
        <v>0.29716399506781754</v>
      </c>
      <c r="L78">
        <f t="shared" si="14"/>
        <v>6.953846153846154</v>
      </c>
      <c r="M78">
        <f t="shared" si="15"/>
        <v>0.42280701754385969</v>
      </c>
    </row>
    <row r="79" spans="1:13" x14ac:dyDescent="0.25">
      <c r="A79">
        <v>45.2</v>
      </c>
      <c r="B79">
        <v>2.41</v>
      </c>
      <c r="C79">
        <v>5.7</v>
      </c>
      <c r="D79">
        <f t="shared" si="8"/>
        <v>8.11</v>
      </c>
      <c r="E79">
        <v>0.5</v>
      </c>
      <c r="F79">
        <v>13</v>
      </c>
      <c r="G79">
        <f t="shared" si="9"/>
        <v>6.5</v>
      </c>
      <c r="H79">
        <f t="shared" si="10"/>
        <v>37.050000000000004</v>
      </c>
      <c r="I79">
        <f t="shared" si="11"/>
        <v>4.5684340320591872</v>
      </c>
      <c r="J79">
        <f t="shared" si="12"/>
        <v>9.8939811066126833</v>
      </c>
      <c r="K79">
        <f t="shared" si="13"/>
        <v>0.29716399506781754</v>
      </c>
      <c r="L79">
        <f t="shared" si="14"/>
        <v>6.953846153846154</v>
      </c>
      <c r="M79">
        <f t="shared" si="15"/>
        <v>0.42280701754385969</v>
      </c>
    </row>
    <row r="80" spans="1:13" x14ac:dyDescent="0.25">
      <c r="A80">
        <v>47.6</v>
      </c>
      <c r="B80">
        <v>2.41</v>
      </c>
      <c r="C80">
        <v>5.7</v>
      </c>
      <c r="D80">
        <f t="shared" si="8"/>
        <v>8.11</v>
      </c>
      <c r="E80">
        <v>0.5</v>
      </c>
      <c r="F80">
        <v>13</v>
      </c>
      <c r="G80">
        <f t="shared" si="9"/>
        <v>6.5</v>
      </c>
      <c r="H80">
        <f t="shared" si="10"/>
        <v>37.050000000000004</v>
      </c>
      <c r="I80">
        <f t="shared" si="11"/>
        <v>4.5684340320591872</v>
      </c>
      <c r="J80">
        <f t="shared" si="12"/>
        <v>10.419325236167339</v>
      </c>
      <c r="K80">
        <f t="shared" si="13"/>
        <v>0.29716399506781754</v>
      </c>
      <c r="L80">
        <f t="shared" si="14"/>
        <v>7.3230769230769237</v>
      </c>
      <c r="M80">
        <f t="shared" si="15"/>
        <v>0.42280701754385969</v>
      </c>
    </row>
    <row r="81" spans="1:13" x14ac:dyDescent="0.25">
      <c r="A81">
        <v>49.8</v>
      </c>
      <c r="B81">
        <v>2.63</v>
      </c>
      <c r="C81">
        <v>5.7</v>
      </c>
      <c r="D81">
        <f t="shared" si="8"/>
        <v>8.33</v>
      </c>
      <c r="E81">
        <v>0.5</v>
      </c>
      <c r="F81">
        <v>13</v>
      </c>
      <c r="G81">
        <f t="shared" si="9"/>
        <v>6.5</v>
      </c>
      <c r="H81">
        <f t="shared" si="10"/>
        <v>37.050000000000004</v>
      </c>
      <c r="I81">
        <f t="shared" si="11"/>
        <v>4.4477791116446586</v>
      </c>
      <c r="J81">
        <f t="shared" si="12"/>
        <v>11.196599190283399</v>
      </c>
      <c r="K81">
        <f t="shared" si="13"/>
        <v>0.31572629051620649</v>
      </c>
      <c r="L81">
        <f t="shared" si="14"/>
        <v>7.661538461538461</v>
      </c>
      <c r="M81">
        <f t="shared" si="15"/>
        <v>0.46140350877192982</v>
      </c>
    </row>
    <row r="82" spans="1:13" x14ac:dyDescent="0.25">
      <c r="A82">
        <v>52.2</v>
      </c>
      <c r="B82">
        <v>2.63</v>
      </c>
      <c r="C82">
        <v>5.7</v>
      </c>
      <c r="D82">
        <f t="shared" si="8"/>
        <v>8.33</v>
      </c>
      <c r="E82">
        <v>0.5</v>
      </c>
      <c r="F82">
        <v>13</v>
      </c>
      <c r="G82">
        <f t="shared" si="9"/>
        <v>6.5</v>
      </c>
      <c r="H82">
        <f t="shared" si="10"/>
        <v>37.050000000000004</v>
      </c>
      <c r="I82">
        <f t="shared" si="11"/>
        <v>4.4477791116446586</v>
      </c>
      <c r="J82">
        <f t="shared" si="12"/>
        <v>11.736194331983805</v>
      </c>
      <c r="K82">
        <f t="shared" si="13"/>
        <v>0.31572629051620649</v>
      </c>
      <c r="L82">
        <f t="shared" si="14"/>
        <v>8.0307692307692307</v>
      </c>
      <c r="M82">
        <f t="shared" si="15"/>
        <v>0.46140350877192982</v>
      </c>
    </row>
    <row r="83" spans="1:13" x14ac:dyDescent="0.25">
      <c r="A83">
        <v>53.8</v>
      </c>
      <c r="B83">
        <v>2.63</v>
      </c>
      <c r="C83">
        <v>5.7</v>
      </c>
      <c r="D83">
        <f t="shared" si="8"/>
        <v>8.33</v>
      </c>
      <c r="E83">
        <v>0.5</v>
      </c>
      <c r="F83">
        <v>13</v>
      </c>
      <c r="G83">
        <f t="shared" si="9"/>
        <v>6.5</v>
      </c>
      <c r="H83">
        <f t="shared" si="10"/>
        <v>37.050000000000004</v>
      </c>
      <c r="I83">
        <f t="shared" si="11"/>
        <v>4.4477791116446586</v>
      </c>
      <c r="J83">
        <f t="shared" si="12"/>
        <v>12.09592442645074</v>
      </c>
      <c r="K83">
        <f t="shared" si="13"/>
        <v>0.31572629051620649</v>
      </c>
      <c r="L83">
        <f t="shared" si="14"/>
        <v>8.2769230769230759</v>
      </c>
      <c r="M83">
        <f t="shared" si="15"/>
        <v>0.46140350877192982</v>
      </c>
    </row>
    <row r="84" spans="1:13" x14ac:dyDescent="0.25">
      <c r="A84">
        <v>53.8</v>
      </c>
      <c r="B84">
        <v>2.63</v>
      </c>
      <c r="C84">
        <v>5.7</v>
      </c>
      <c r="D84">
        <f t="shared" si="8"/>
        <v>8.33</v>
      </c>
      <c r="E84">
        <v>0.5</v>
      </c>
      <c r="F84">
        <v>13</v>
      </c>
      <c r="G84">
        <f t="shared" si="9"/>
        <v>6.5</v>
      </c>
      <c r="H84">
        <f t="shared" si="10"/>
        <v>37.050000000000004</v>
      </c>
      <c r="I84">
        <f t="shared" si="11"/>
        <v>4.4477791116446586</v>
      </c>
      <c r="J84">
        <f t="shared" si="12"/>
        <v>12.09592442645074</v>
      </c>
      <c r="K84">
        <f t="shared" si="13"/>
        <v>0.31572629051620649</v>
      </c>
      <c r="L84">
        <f t="shared" si="14"/>
        <v>8.2769230769230759</v>
      </c>
      <c r="M84">
        <f t="shared" si="15"/>
        <v>0.46140350877192982</v>
      </c>
    </row>
    <row r="85" spans="1:13" x14ac:dyDescent="0.25">
      <c r="A85">
        <v>56.2</v>
      </c>
      <c r="B85">
        <v>2.63</v>
      </c>
      <c r="C85">
        <v>5.7</v>
      </c>
      <c r="D85">
        <f t="shared" si="8"/>
        <v>8.33</v>
      </c>
      <c r="E85">
        <v>0.5</v>
      </c>
      <c r="F85">
        <v>13</v>
      </c>
      <c r="G85">
        <f t="shared" si="9"/>
        <v>6.5</v>
      </c>
      <c r="H85">
        <f t="shared" si="10"/>
        <v>37.050000000000004</v>
      </c>
      <c r="I85">
        <f t="shared" si="11"/>
        <v>4.4477791116446586</v>
      </c>
      <c r="J85">
        <f t="shared" si="12"/>
        <v>12.635519568151146</v>
      </c>
      <c r="K85">
        <f t="shared" si="13"/>
        <v>0.31572629051620649</v>
      </c>
      <c r="L85">
        <f t="shared" si="14"/>
        <v>8.6461538461538474</v>
      </c>
      <c r="M85">
        <f t="shared" si="15"/>
        <v>0.46140350877192982</v>
      </c>
    </row>
    <row r="86" spans="1:13" x14ac:dyDescent="0.25">
      <c r="A86">
        <v>58.2</v>
      </c>
      <c r="B86">
        <v>2.85</v>
      </c>
      <c r="C86">
        <v>5.7</v>
      </c>
      <c r="D86">
        <f t="shared" si="8"/>
        <v>8.5500000000000007</v>
      </c>
      <c r="E86">
        <v>0.5</v>
      </c>
      <c r="F86">
        <v>13</v>
      </c>
      <c r="G86">
        <f t="shared" si="9"/>
        <v>6.5</v>
      </c>
      <c r="H86">
        <f t="shared" si="10"/>
        <v>37.050000000000004</v>
      </c>
      <c r="I86">
        <f t="shared" si="11"/>
        <v>4.333333333333333</v>
      </c>
      <c r="J86">
        <f t="shared" si="12"/>
        <v>13.430769230769233</v>
      </c>
      <c r="K86">
        <f t="shared" si="13"/>
        <v>0.33333333333333331</v>
      </c>
      <c r="L86">
        <f t="shared" si="14"/>
        <v>8.953846153846154</v>
      </c>
      <c r="M86">
        <f t="shared" si="15"/>
        <v>0.5</v>
      </c>
    </row>
    <row r="87" spans="1:13" x14ac:dyDescent="0.25">
      <c r="A87">
        <v>60</v>
      </c>
      <c r="B87">
        <v>2.85</v>
      </c>
      <c r="C87">
        <v>5.7</v>
      </c>
      <c r="D87">
        <f t="shared" si="8"/>
        <v>8.5500000000000007</v>
      </c>
      <c r="E87">
        <v>0.5</v>
      </c>
      <c r="F87">
        <v>13</v>
      </c>
      <c r="G87">
        <f t="shared" si="9"/>
        <v>6.5</v>
      </c>
      <c r="H87">
        <f t="shared" si="10"/>
        <v>37.050000000000004</v>
      </c>
      <c r="I87">
        <f t="shared" si="11"/>
        <v>4.333333333333333</v>
      </c>
      <c r="J87">
        <f t="shared" si="12"/>
        <v>13.846153846153847</v>
      </c>
      <c r="K87">
        <f>B87/D87</f>
        <v>0.33333333333333331</v>
      </c>
      <c r="L87">
        <f t="shared" si="14"/>
        <v>9.2307692307692299</v>
      </c>
      <c r="M87">
        <f t="shared" si="15"/>
        <v>0.5</v>
      </c>
    </row>
    <row r="88" spans="1:13" x14ac:dyDescent="0.25">
      <c r="A88">
        <v>60</v>
      </c>
      <c r="B88">
        <v>2.85</v>
      </c>
      <c r="C88">
        <v>5.7</v>
      </c>
      <c r="D88">
        <f t="shared" si="8"/>
        <v>8.5500000000000007</v>
      </c>
      <c r="E88">
        <v>0.5</v>
      </c>
      <c r="F88">
        <v>13</v>
      </c>
      <c r="G88">
        <f t="shared" si="9"/>
        <v>6.5</v>
      </c>
      <c r="H88">
        <f t="shared" si="10"/>
        <v>37.050000000000004</v>
      </c>
      <c r="I88">
        <f t="shared" si="11"/>
        <v>4.333333333333333</v>
      </c>
      <c r="J88">
        <f t="shared" si="12"/>
        <v>13.846153846153847</v>
      </c>
      <c r="K88">
        <f t="shared" si="13"/>
        <v>0.33333333333333331</v>
      </c>
      <c r="L88">
        <f t="shared" si="14"/>
        <v>9.2307692307692299</v>
      </c>
      <c r="M88">
        <f t="shared" si="15"/>
        <v>0.5</v>
      </c>
    </row>
    <row r="89" spans="1:13" x14ac:dyDescent="0.25">
      <c r="A89">
        <v>62.2</v>
      </c>
      <c r="B89">
        <v>2.85</v>
      </c>
      <c r="C89">
        <v>5.7</v>
      </c>
      <c r="D89">
        <f t="shared" si="8"/>
        <v>8.5500000000000007</v>
      </c>
      <c r="E89">
        <v>0.5</v>
      </c>
      <c r="F89">
        <v>13</v>
      </c>
      <c r="G89">
        <f t="shared" si="9"/>
        <v>6.5</v>
      </c>
      <c r="H89">
        <f t="shared" si="10"/>
        <v>37.050000000000004</v>
      </c>
      <c r="I89">
        <f t="shared" si="11"/>
        <v>4.333333333333333</v>
      </c>
      <c r="J89">
        <f t="shared" si="12"/>
        <v>14.353846153846156</v>
      </c>
      <c r="K89">
        <f t="shared" si="13"/>
        <v>0.33333333333333331</v>
      </c>
      <c r="L89">
        <f t="shared" si="14"/>
        <v>9.569230769230769</v>
      </c>
      <c r="M89">
        <f t="shared" si="15"/>
        <v>0.5</v>
      </c>
    </row>
    <row r="90" spans="1:13" x14ac:dyDescent="0.25">
      <c r="A90">
        <v>64</v>
      </c>
      <c r="B90">
        <v>2.85</v>
      </c>
      <c r="C90">
        <v>5.7</v>
      </c>
      <c r="D90">
        <f t="shared" si="8"/>
        <v>8.5500000000000007</v>
      </c>
      <c r="E90">
        <v>0.5</v>
      </c>
      <c r="F90">
        <v>13</v>
      </c>
      <c r="G90">
        <f t="shared" si="9"/>
        <v>6.5</v>
      </c>
      <c r="H90">
        <f t="shared" si="10"/>
        <v>37.050000000000004</v>
      </c>
      <c r="I90">
        <f t="shared" si="11"/>
        <v>4.333333333333333</v>
      </c>
      <c r="J90">
        <f t="shared" si="12"/>
        <v>14.76923076923077</v>
      </c>
      <c r="K90">
        <f t="shared" si="13"/>
        <v>0.33333333333333331</v>
      </c>
      <c r="L90">
        <f t="shared" si="14"/>
        <v>9.8461538461538467</v>
      </c>
      <c r="M90">
        <f t="shared" si="15"/>
        <v>0.5</v>
      </c>
    </row>
    <row r="91" spans="1:13" x14ac:dyDescent="0.25">
      <c r="A91">
        <v>65.8</v>
      </c>
      <c r="B91">
        <v>2.85</v>
      </c>
      <c r="C91">
        <v>5.7</v>
      </c>
      <c r="D91">
        <f t="shared" si="8"/>
        <v>8.5500000000000007</v>
      </c>
      <c r="E91">
        <v>0.5</v>
      </c>
      <c r="F91">
        <v>13</v>
      </c>
      <c r="G91">
        <f t="shared" si="9"/>
        <v>6.5</v>
      </c>
      <c r="H91">
        <f t="shared" si="10"/>
        <v>37.050000000000004</v>
      </c>
      <c r="I91">
        <f t="shared" si="11"/>
        <v>4.333333333333333</v>
      </c>
      <c r="J91">
        <f t="shared" si="12"/>
        <v>15.184615384615386</v>
      </c>
      <c r="K91">
        <f t="shared" si="13"/>
        <v>0.33333333333333331</v>
      </c>
      <c r="L91">
        <f t="shared" si="14"/>
        <v>10.123076923076923</v>
      </c>
      <c r="M91">
        <f t="shared" si="15"/>
        <v>0.5</v>
      </c>
    </row>
    <row r="92" spans="1:13" x14ac:dyDescent="0.25">
      <c r="A92">
        <v>67.8</v>
      </c>
      <c r="B92">
        <v>2.85</v>
      </c>
      <c r="C92">
        <v>5.7</v>
      </c>
      <c r="D92">
        <f t="shared" si="8"/>
        <v>8.5500000000000007</v>
      </c>
      <c r="E92">
        <v>0.5</v>
      </c>
      <c r="F92">
        <v>13</v>
      </c>
      <c r="G92">
        <f t="shared" si="9"/>
        <v>6.5</v>
      </c>
      <c r="H92">
        <f t="shared" si="10"/>
        <v>37.050000000000004</v>
      </c>
      <c r="I92">
        <f t="shared" si="11"/>
        <v>4.333333333333333</v>
      </c>
      <c r="J92">
        <f t="shared" si="12"/>
        <v>15.646153846153847</v>
      </c>
      <c r="K92">
        <f t="shared" si="13"/>
        <v>0.33333333333333331</v>
      </c>
      <c r="L92">
        <f t="shared" si="14"/>
        <v>10.430769230769231</v>
      </c>
      <c r="M92">
        <f t="shared" si="15"/>
        <v>0.5</v>
      </c>
    </row>
    <row r="93" spans="1:13" x14ac:dyDescent="0.25">
      <c r="A93">
        <v>67.8</v>
      </c>
      <c r="B93">
        <v>2.85</v>
      </c>
      <c r="C93">
        <v>5.7</v>
      </c>
      <c r="D93">
        <f t="shared" si="8"/>
        <v>8.5500000000000007</v>
      </c>
      <c r="E93">
        <v>0.5</v>
      </c>
      <c r="F93">
        <v>13</v>
      </c>
      <c r="G93">
        <f t="shared" si="9"/>
        <v>6.5</v>
      </c>
      <c r="H93">
        <f t="shared" si="10"/>
        <v>37.050000000000004</v>
      </c>
      <c r="I93">
        <f t="shared" si="11"/>
        <v>4.333333333333333</v>
      </c>
      <c r="J93">
        <f t="shared" si="12"/>
        <v>15.646153846153847</v>
      </c>
      <c r="K93">
        <f t="shared" si="13"/>
        <v>0.33333333333333331</v>
      </c>
      <c r="L93">
        <f t="shared" si="14"/>
        <v>10.430769230769231</v>
      </c>
      <c r="M93">
        <f t="shared" si="15"/>
        <v>0.5</v>
      </c>
    </row>
    <row r="94" spans="1:13" x14ac:dyDescent="0.25">
      <c r="A94">
        <v>69.400000000000006</v>
      </c>
      <c r="B94">
        <v>2.85</v>
      </c>
      <c r="C94">
        <v>5.7</v>
      </c>
      <c r="D94">
        <f t="shared" si="8"/>
        <v>8.5500000000000007</v>
      </c>
      <c r="E94">
        <v>0.5</v>
      </c>
      <c r="F94">
        <v>13</v>
      </c>
      <c r="G94">
        <f t="shared" si="9"/>
        <v>6.5</v>
      </c>
      <c r="H94">
        <f t="shared" si="10"/>
        <v>37.050000000000004</v>
      </c>
      <c r="I94">
        <f t="shared" si="11"/>
        <v>4.333333333333333</v>
      </c>
      <c r="J94">
        <f t="shared" si="12"/>
        <v>16.015384615384619</v>
      </c>
      <c r="K94">
        <f t="shared" si="13"/>
        <v>0.33333333333333331</v>
      </c>
      <c r="L94">
        <f t="shared" si="14"/>
        <v>10.676923076923078</v>
      </c>
      <c r="M94">
        <f t="shared" si="15"/>
        <v>0.5</v>
      </c>
    </row>
    <row r="95" spans="1:13" x14ac:dyDescent="0.25">
      <c r="A95">
        <v>71.599999999999994</v>
      </c>
      <c r="B95">
        <v>3.07</v>
      </c>
      <c r="C95">
        <v>5.7</v>
      </c>
      <c r="D95">
        <f t="shared" si="8"/>
        <v>8.77</v>
      </c>
      <c r="E95">
        <v>0.5</v>
      </c>
      <c r="F95">
        <v>13</v>
      </c>
      <c r="G95">
        <f t="shared" si="9"/>
        <v>6.5</v>
      </c>
      <c r="H95">
        <f t="shared" si="10"/>
        <v>37.050000000000004</v>
      </c>
      <c r="I95">
        <f t="shared" si="11"/>
        <v>4.2246294184720643</v>
      </c>
      <c r="J95">
        <f t="shared" si="12"/>
        <v>16.94823211875843</v>
      </c>
      <c r="K95">
        <f t="shared" si="13"/>
        <v>0.35005701254275939</v>
      </c>
      <c r="L95">
        <f t="shared" si="14"/>
        <v>11.015384615384615</v>
      </c>
      <c r="M95">
        <f t="shared" si="15"/>
        <v>0.53859649122807018</v>
      </c>
    </row>
    <row r="96" spans="1:13" x14ac:dyDescent="0.25">
      <c r="A96">
        <v>73.400000000000006</v>
      </c>
      <c r="B96">
        <v>3.07</v>
      </c>
      <c r="C96">
        <v>5.7</v>
      </c>
      <c r="D96">
        <f t="shared" si="8"/>
        <v>8.77</v>
      </c>
      <c r="E96">
        <v>0.5</v>
      </c>
      <c r="F96">
        <v>13</v>
      </c>
      <c r="G96">
        <f t="shared" si="9"/>
        <v>6.5</v>
      </c>
      <c r="H96">
        <f t="shared" si="10"/>
        <v>37.050000000000004</v>
      </c>
      <c r="I96">
        <f t="shared" si="11"/>
        <v>4.2246294184720643</v>
      </c>
      <c r="J96">
        <f t="shared" si="12"/>
        <v>17.374304993252363</v>
      </c>
      <c r="K96">
        <f t="shared" si="13"/>
        <v>0.35005701254275939</v>
      </c>
      <c r="L96">
        <f t="shared" si="14"/>
        <v>11.292307692307693</v>
      </c>
      <c r="M96">
        <f t="shared" si="15"/>
        <v>0.53859649122807018</v>
      </c>
    </row>
    <row r="97" spans="1:13" x14ac:dyDescent="0.25">
      <c r="A97">
        <v>73.400000000000006</v>
      </c>
      <c r="B97">
        <v>3.07</v>
      </c>
      <c r="C97">
        <v>5.7</v>
      </c>
      <c r="D97">
        <f t="shared" si="8"/>
        <v>8.77</v>
      </c>
      <c r="E97">
        <v>0.5</v>
      </c>
      <c r="F97">
        <v>13</v>
      </c>
      <c r="G97">
        <f t="shared" si="9"/>
        <v>6.5</v>
      </c>
      <c r="H97">
        <f t="shared" si="10"/>
        <v>37.050000000000004</v>
      </c>
      <c r="I97">
        <f t="shared" si="11"/>
        <v>4.2246294184720643</v>
      </c>
      <c r="J97">
        <f t="shared" si="12"/>
        <v>17.374304993252363</v>
      </c>
      <c r="K97">
        <f t="shared" si="13"/>
        <v>0.35005701254275939</v>
      </c>
      <c r="L97">
        <f t="shared" si="14"/>
        <v>11.292307692307693</v>
      </c>
      <c r="M97">
        <f t="shared" si="15"/>
        <v>0.53859649122807018</v>
      </c>
    </row>
    <row r="98" spans="1:13" x14ac:dyDescent="0.25">
      <c r="A98">
        <v>75.599999999999994</v>
      </c>
      <c r="B98">
        <v>3.07</v>
      </c>
      <c r="C98">
        <v>5.7</v>
      </c>
      <c r="D98">
        <f t="shared" si="8"/>
        <v>8.77</v>
      </c>
      <c r="E98">
        <v>0.5</v>
      </c>
      <c r="F98">
        <v>13</v>
      </c>
      <c r="G98">
        <f t="shared" si="9"/>
        <v>6.5</v>
      </c>
      <c r="H98">
        <f t="shared" si="10"/>
        <v>37.050000000000004</v>
      </c>
      <c r="I98">
        <f t="shared" si="11"/>
        <v>4.2246294184720643</v>
      </c>
      <c r="J98">
        <f t="shared" si="12"/>
        <v>17.895060728744937</v>
      </c>
      <c r="K98">
        <f t="shared" si="13"/>
        <v>0.35005701254275939</v>
      </c>
      <c r="L98">
        <f t="shared" si="14"/>
        <v>11.63076923076923</v>
      </c>
      <c r="M98">
        <f t="shared" si="15"/>
        <v>0.53859649122807018</v>
      </c>
    </row>
    <row r="99" spans="1:13" x14ac:dyDescent="0.25">
      <c r="A99">
        <v>77.599999999999994</v>
      </c>
      <c r="B99">
        <v>3.07</v>
      </c>
      <c r="C99">
        <v>5.7</v>
      </c>
      <c r="D99">
        <f t="shared" si="8"/>
        <v>8.77</v>
      </c>
      <c r="E99">
        <v>0.5</v>
      </c>
      <c r="F99">
        <v>13</v>
      </c>
      <c r="G99">
        <f t="shared" si="9"/>
        <v>6.5</v>
      </c>
      <c r="H99">
        <f t="shared" si="10"/>
        <v>37.050000000000004</v>
      </c>
      <c r="I99">
        <f t="shared" si="11"/>
        <v>4.2246294184720643</v>
      </c>
      <c r="J99">
        <f t="shared" si="12"/>
        <v>18.368475033738189</v>
      </c>
      <c r="K99">
        <f t="shared" si="13"/>
        <v>0.35005701254275939</v>
      </c>
      <c r="L99">
        <f t="shared" si="14"/>
        <v>11.938461538461537</v>
      </c>
      <c r="M99">
        <f t="shared" si="15"/>
        <v>0.53859649122807018</v>
      </c>
    </row>
    <row r="100" spans="1:13" x14ac:dyDescent="0.25">
      <c r="A100">
        <v>79.400000000000006</v>
      </c>
      <c r="B100">
        <v>3.07</v>
      </c>
      <c r="C100">
        <v>5.7</v>
      </c>
      <c r="D100">
        <f t="shared" si="8"/>
        <v>8.77</v>
      </c>
      <c r="E100">
        <v>0.5</v>
      </c>
      <c r="F100">
        <v>13</v>
      </c>
      <c r="G100">
        <f t="shared" si="9"/>
        <v>6.5</v>
      </c>
      <c r="H100">
        <f t="shared" si="10"/>
        <v>37.050000000000004</v>
      </c>
      <c r="I100">
        <f t="shared" si="11"/>
        <v>4.2246294184720643</v>
      </c>
      <c r="J100">
        <f t="shared" si="12"/>
        <v>18.794547908232119</v>
      </c>
      <c r="K100">
        <f t="shared" si="13"/>
        <v>0.35005701254275939</v>
      </c>
      <c r="L100">
        <f t="shared" si="14"/>
        <v>12.215384615384616</v>
      </c>
      <c r="M100">
        <f t="shared" si="15"/>
        <v>0.53859649122807018</v>
      </c>
    </row>
    <row r="101" spans="1:13" x14ac:dyDescent="0.25">
      <c r="A101">
        <v>80.599999999999994</v>
      </c>
      <c r="B101">
        <v>3.07</v>
      </c>
      <c r="C101">
        <v>5.7</v>
      </c>
      <c r="D101">
        <f t="shared" si="8"/>
        <v>8.77</v>
      </c>
      <c r="E101">
        <v>0.5</v>
      </c>
      <c r="F101">
        <v>13</v>
      </c>
      <c r="G101">
        <f t="shared" si="9"/>
        <v>6.5</v>
      </c>
      <c r="H101">
        <f t="shared" si="10"/>
        <v>37.050000000000004</v>
      </c>
      <c r="I101">
        <f t="shared" si="11"/>
        <v>4.2246294184720643</v>
      </c>
      <c r="J101">
        <f t="shared" si="12"/>
        <v>19.078596491228065</v>
      </c>
      <c r="K101">
        <f t="shared" si="13"/>
        <v>0.35005701254275939</v>
      </c>
      <c r="L101">
        <f t="shared" si="14"/>
        <v>12.399999999999999</v>
      </c>
      <c r="M101">
        <f t="shared" si="15"/>
        <v>0.53859649122807018</v>
      </c>
    </row>
    <row r="102" spans="1:13" x14ac:dyDescent="0.25">
      <c r="A102">
        <v>80.599999999999994</v>
      </c>
      <c r="B102">
        <v>3.29</v>
      </c>
      <c r="C102">
        <v>5.7</v>
      </c>
      <c r="D102">
        <f t="shared" si="8"/>
        <v>8.99</v>
      </c>
      <c r="E102">
        <v>0.5</v>
      </c>
      <c r="F102">
        <v>13</v>
      </c>
      <c r="G102">
        <f t="shared" si="9"/>
        <v>6.5</v>
      </c>
      <c r="H102">
        <f t="shared" si="10"/>
        <v>37.050000000000004</v>
      </c>
      <c r="I102">
        <f t="shared" si="11"/>
        <v>4.1212458286985543</v>
      </c>
      <c r="J102">
        <f t="shared" si="12"/>
        <v>19.557192982456137</v>
      </c>
      <c r="K102">
        <f t="shared" si="13"/>
        <v>0.36596218020022248</v>
      </c>
      <c r="L102">
        <f t="shared" si="14"/>
        <v>12.399999999999999</v>
      </c>
      <c r="M102">
        <f t="shared" si="15"/>
        <v>0.57719298245614037</v>
      </c>
    </row>
    <row r="103" spans="1:13" x14ac:dyDescent="0.25">
      <c r="A103">
        <v>77.8</v>
      </c>
      <c r="B103">
        <v>3.29</v>
      </c>
      <c r="C103">
        <v>5.7</v>
      </c>
      <c r="D103">
        <f t="shared" si="8"/>
        <v>8.99</v>
      </c>
      <c r="E103">
        <v>0.5</v>
      </c>
      <c r="F103">
        <v>13</v>
      </c>
      <c r="G103">
        <f t="shared" si="9"/>
        <v>6.5</v>
      </c>
      <c r="H103">
        <f t="shared" si="10"/>
        <v>37.050000000000004</v>
      </c>
      <c r="I103">
        <f t="shared" si="11"/>
        <v>4.1212458286985543</v>
      </c>
      <c r="J103">
        <f t="shared" si="12"/>
        <v>18.877786774628877</v>
      </c>
      <c r="K103">
        <f t="shared" si="13"/>
        <v>0.36596218020022248</v>
      </c>
      <c r="L103">
        <f t="shared" si="14"/>
        <v>11.969230769230769</v>
      </c>
      <c r="M103">
        <f t="shared" si="15"/>
        <v>0.57719298245614037</v>
      </c>
    </row>
    <row r="104" spans="1:13" x14ac:dyDescent="0.25">
      <c r="A104">
        <v>78.2</v>
      </c>
      <c r="B104">
        <v>3.29</v>
      </c>
      <c r="C104">
        <v>5.7</v>
      </c>
      <c r="D104">
        <f t="shared" si="8"/>
        <v>8.99</v>
      </c>
      <c r="E104">
        <v>0.5</v>
      </c>
      <c r="F104">
        <v>13</v>
      </c>
      <c r="G104">
        <f t="shared" si="9"/>
        <v>6.5</v>
      </c>
      <c r="H104">
        <f t="shared" si="10"/>
        <v>37.050000000000004</v>
      </c>
      <c r="I104">
        <f t="shared" si="11"/>
        <v>4.1212458286985543</v>
      </c>
      <c r="J104">
        <f t="shared" si="12"/>
        <v>18.974844804318487</v>
      </c>
      <c r="K104">
        <f t="shared" si="13"/>
        <v>0.36596218020022248</v>
      </c>
      <c r="L104">
        <f t="shared" si="14"/>
        <v>12.030769230769231</v>
      </c>
      <c r="M104">
        <f t="shared" si="15"/>
        <v>0.57719298245614037</v>
      </c>
    </row>
    <row r="105" spans="1:13" x14ac:dyDescent="0.25">
      <c r="A105">
        <v>80.599999999999994</v>
      </c>
      <c r="B105">
        <v>3.29</v>
      </c>
      <c r="C105">
        <v>5.7</v>
      </c>
      <c r="D105">
        <f t="shared" si="8"/>
        <v>8.99</v>
      </c>
      <c r="E105">
        <v>0.5</v>
      </c>
      <c r="F105">
        <v>13</v>
      </c>
      <c r="G105">
        <f t="shared" si="9"/>
        <v>6.5</v>
      </c>
      <c r="H105">
        <f t="shared" si="10"/>
        <v>37.050000000000004</v>
      </c>
      <c r="I105">
        <f t="shared" si="11"/>
        <v>4.1212458286985543</v>
      </c>
      <c r="J105">
        <f t="shared" si="12"/>
        <v>19.557192982456137</v>
      </c>
      <c r="K105">
        <f t="shared" si="13"/>
        <v>0.36596218020022248</v>
      </c>
      <c r="L105">
        <f t="shared" si="14"/>
        <v>12.399999999999999</v>
      </c>
      <c r="M105">
        <f t="shared" si="15"/>
        <v>0.57719298245614037</v>
      </c>
    </row>
    <row r="106" spans="1:13" x14ac:dyDescent="0.25">
      <c r="A106">
        <v>80.599999999999994</v>
      </c>
      <c r="B106">
        <v>3.29</v>
      </c>
      <c r="C106">
        <v>5.7</v>
      </c>
      <c r="D106">
        <f t="shared" si="8"/>
        <v>8.99</v>
      </c>
      <c r="E106">
        <v>0.5</v>
      </c>
      <c r="F106">
        <v>13</v>
      </c>
      <c r="G106">
        <f t="shared" si="9"/>
        <v>6.5</v>
      </c>
      <c r="H106">
        <f t="shared" si="10"/>
        <v>37.050000000000004</v>
      </c>
      <c r="I106">
        <f t="shared" si="11"/>
        <v>4.1212458286985543</v>
      </c>
      <c r="J106">
        <f t="shared" si="12"/>
        <v>19.557192982456137</v>
      </c>
      <c r="K106">
        <f t="shared" si="13"/>
        <v>0.36596218020022248</v>
      </c>
      <c r="L106">
        <f t="shared" si="14"/>
        <v>12.399999999999999</v>
      </c>
      <c r="M106">
        <f t="shared" si="15"/>
        <v>0.57719298245614037</v>
      </c>
    </row>
    <row r="107" spans="1:13" x14ac:dyDescent="0.25">
      <c r="A107">
        <v>81.2</v>
      </c>
      <c r="B107">
        <v>3.29</v>
      </c>
      <c r="C107">
        <v>5.7</v>
      </c>
      <c r="D107">
        <f t="shared" si="8"/>
        <v>8.99</v>
      </c>
      <c r="E107">
        <v>0.5</v>
      </c>
      <c r="F107">
        <v>13</v>
      </c>
      <c r="G107">
        <f t="shared" si="9"/>
        <v>6.5</v>
      </c>
      <c r="H107">
        <f t="shared" si="10"/>
        <v>37.050000000000004</v>
      </c>
      <c r="I107">
        <f t="shared" si="11"/>
        <v>4.1212458286985543</v>
      </c>
      <c r="J107">
        <f t="shared" si="12"/>
        <v>19.702780026990553</v>
      </c>
      <c r="K107">
        <f t="shared" si="13"/>
        <v>0.36596218020022248</v>
      </c>
      <c r="L107">
        <f t="shared" si="14"/>
        <v>12.492307692307692</v>
      </c>
      <c r="M107">
        <f t="shared" si="15"/>
        <v>0.57719298245614037</v>
      </c>
    </row>
    <row r="108" spans="1:13" x14ac:dyDescent="0.25">
      <c r="A108">
        <v>81.2</v>
      </c>
      <c r="B108">
        <v>3.51</v>
      </c>
      <c r="C108">
        <v>5.7</v>
      </c>
      <c r="D108">
        <f t="shared" si="8"/>
        <v>9.2100000000000009</v>
      </c>
      <c r="E108">
        <v>0.5</v>
      </c>
      <c r="F108">
        <v>13</v>
      </c>
      <c r="G108">
        <f t="shared" si="9"/>
        <v>6.5</v>
      </c>
      <c r="H108">
        <f t="shared" si="10"/>
        <v>37.050000000000004</v>
      </c>
      <c r="I108">
        <f t="shared" si="11"/>
        <v>4.0228013029315965</v>
      </c>
      <c r="J108">
        <f t="shared" si="12"/>
        <v>20.184939271255057</v>
      </c>
      <c r="K108">
        <f t="shared" si="13"/>
        <v>0.38110749185667747</v>
      </c>
      <c r="L108">
        <f t="shared" si="14"/>
        <v>12.492307692307692</v>
      </c>
      <c r="M108">
        <f t="shared" si="15"/>
        <v>0.61578947368421044</v>
      </c>
    </row>
    <row r="109" spans="1:13" x14ac:dyDescent="0.25">
      <c r="A109">
        <v>81.2</v>
      </c>
      <c r="B109">
        <v>3.51</v>
      </c>
      <c r="C109">
        <v>5.7</v>
      </c>
      <c r="D109">
        <f t="shared" si="8"/>
        <v>9.2100000000000009</v>
      </c>
      <c r="E109">
        <v>0.5</v>
      </c>
      <c r="F109">
        <v>13</v>
      </c>
      <c r="G109">
        <f t="shared" si="9"/>
        <v>6.5</v>
      </c>
      <c r="H109">
        <f t="shared" si="10"/>
        <v>37.050000000000004</v>
      </c>
      <c r="I109">
        <f t="shared" si="11"/>
        <v>4.0228013029315965</v>
      </c>
      <c r="J109">
        <f t="shared" si="12"/>
        <v>20.184939271255057</v>
      </c>
      <c r="K109">
        <f t="shared" si="13"/>
        <v>0.38110749185667747</v>
      </c>
      <c r="L109">
        <f t="shared" si="14"/>
        <v>12.492307692307692</v>
      </c>
      <c r="M109">
        <f t="shared" si="15"/>
        <v>0.61578947368421044</v>
      </c>
    </row>
    <row r="110" spans="1:13" x14ac:dyDescent="0.25">
      <c r="A110">
        <v>81.2</v>
      </c>
      <c r="B110">
        <v>3.51</v>
      </c>
      <c r="C110">
        <v>5.7</v>
      </c>
      <c r="D110">
        <f t="shared" si="8"/>
        <v>9.2100000000000009</v>
      </c>
      <c r="E110">
        <v>0.5</v>
      </c>
      <c r="F110">
        <v>13</v>
      </c>
      <c r="G110">
        <f t="shared" si="9"/>
        <v>6.5</v>
      </c>
      <c r="H110">
        <f t="shared" si="10"/>
        <v>37.050000000000004</v>
      </c>
      <c r="I110">
        <f t="shared" si="11"/>
        <v>4.0228013029315965</v>
      </c>
      <c r="J110">
        <f t="shared" si="12"/>
        <v>20.184939271255057</v>
      </c>
      <c r="K110">
        <f t="shared" si="13"/>
        <v>0.38110749185667747</v>
      </c>
      <c r="L110">
        <f t="shared" si="14"/>
        <v>12.492307692307692</v>
      </c>
      <c r="M110">
        <f>B110/C110</f>
        <v>0.61578947368421044</v>
      </c>
    </row>
    <row r="111" spans="1:13" x14ac:dyDescent="0.25">
      <c r="A111">
        <v>81.2</v>
      </c>
      <c r="B111">
        <v>3.51</v>
      </c>
      <c r="C111">
        <v>5.7</v>
      </c>
      <c r="D111">
        <f t="shared" si="8"/>
        <v>9.2100000000000009</v>
      </c>
      <c r="E111">
        <v>0.5</v>
      </c>
      <c r="F111">
        <v>13</v>
      </c>
      <c r="G111">
        <f t="shared" si="9"/>
        <v>6.5</v>
      </c>
      <c r="H111">
        <f t="shared" si="10"/>
        <v>37.050000000000004</v>
      </c>
      <c r="I111">
        <f t="shared" si="11"/>
        <v>4.0228013029315965</v>
      </c>
      <c r="J111">
        <f t="shared" si="12"/>
        <v>20.184939271255057</v>
      </c>
      <c r="K111">
        <f t="shared" si="13"/>
        <v>0.38110749185667747</v>
      </c>
      <c r="L111">
        <f t="shared" si="14"/>
        <v>12.492307692307692</v>
      </c>
      <c r="M111">
        <f t="shared" si="15"/>
        <v>0.61578947368421044</v>
      </c>
    </row>
    <row r="112" spans="1:13" x14ac:dyDescent="0.25">
      <c r="A112">
        <v>81.2</v>
      </c>
      <c r="B112">
        <v>3.51</v>
      </c>
      <c r="C112">
        <v>5.7</v>
      </c>
      <c r="D112">
        <f t="shared" si="8"/>
        <v>9.2100000000000009</v>
      </c>
      <c r="E112">
        <v>0.5</v>
      </c>
      <c r="F112">
        <v>13</v>
      </c>
      <c r="G112">
        <f t="shared" si="9"/>
        <v>6.5</v>
      </c>
      <c r="H112">
        <f t="shared" si="10"/>
        <v>37.050000000000004</v>
      </c>
      <c r="I112">
        <f t="shared" si="11"/>
        <v>4.0228013029315965</v>
      </c>
      <c r="J112">
        <f t="shared" si="12"/>
        <v>20.184939271255057</v>
      </c>
      <c r="K112">
        <f t="shared" si="13"/>
        <v>0.38110749185667747</v>
      </c>
      <c r="L112">
        <f t="shared" si="14"/>
        <v>12.492307692307692</v>
      </c>
      <c r="M112">
        <f t="shared" si="15"/>
        <v>0.61578947368421044</v>
      </c>
    </row>
    <row r="113" spans="1:13" x14ac:dyDescent="0.25">
      <c r="A113">
        <v>81.400000000000006</v>
      </c>
      <c r="B113">
        <v>3.51</v>
      </c>
      <c r="C113">
        <v>5.7</v>
      </c>
      <c r="D113">
        <f t="shared" si="8"/>
        <v>9.2100000000000009</v>
      </c>
      <c r="E113">
        <v>0.5</v>
      </c>
      <c r="F113">
        <v>13</v>
      </c>
      <c r="G113">
        <f t="shared" si="9"/>
        <v>6.5</v>
      </c>
      <c r="H113">
        <f t="shared" si="10"/>
        <v>37.050000000000004</v>
      </c>
      <c r="I113">
        <f t="shared" si="11"/>
        <v>4.0228013029315965</v>
      </c>
      <c r="J113">
        <f t="shared" si="12"/>
        <v>20.234655870445344</v>
      </c>
      <c r="K113">
        <f t="shared" si="13"/>
        <v>0.38110749185667747</v>
      </c>
      <c r="L113">
        <f t="shared" si="14"/>
        <v>12.523076923076925</v>
      </c>
      <c r="M113">
        <f t="shared" si="15"/>
        <v>0.61578947368421044</v>
      </c>
    </row>
    <row r="114" spans="1:13" x14ac:dyDescent="0.25">
      <c r="A114">
        <v>85.2</v>
      </c>
      <c r="B114">
        <v>3.51</v>
      </c>
      <c r="C114">
        <v>5.7</v>
      </c>
      <c r="D114">
        <f t="shared" si="8"/>
        <v>9.2100000000000009</v>
      </c>
      <c r="E114">
        <v>0.5</v>
      </c>
      <c r="F114">
        <v>13</v>
      </c>
      <c r="G114">
        <f t="shared" si="9"/>
        <v>6.5</v>
      </c>
      <c r="H114">
        <f t="shared" si="10"/>
        <v>37.050000000000004</v>
      </c>
      <c r="I114">
        <f t="shared" si="11"/>
        <v>4.0228013029315965</v>
      </c>
      <c r="J114">
        <f t="shared" si="12"/>
        <v>21.179271255060726</v>
      </c>
      <c r="K114">
        <f t="shared" si="13"/>
        <v>0.38110749185667747</v>
      </c>
      <c r="L114">
        <f t="shared" si="14"/>
        <v>13.107692307692307</v>
      </c>
      <c r="M114">
        <f t="shared" si="15"/>
        <v>0.61578947368421044</v>
      </c>
    </row>
    <row r="115" spans="1:13" x14ac:dyDescent="0.25">
      <c r="A115">
        <v>85.2</v>
      </c>
      <c r="B115">
        <v>3.73</v>
      </c>
      <c r="C115">
        <v>5.7</v>
      </c>
      <c r="D115">
        <f t="shared" si="8"/>
        <v>9.43</v>
      </c>
      <c r="E115">
        <v>0.5</v>
      </c>
      <c r="F115">
        <v>13</v>
      </c>
      <c r="G115">
        <f t="shared" si="9"/>
        <v>6.5</v>
      </c>
      <c r="H115">
        <f t="shared" si="10"/>
        <v>37.050000000000004</v>
      </c>
      <c r="I115">
        <f t="shared" si="11"/>
        <v>3.9289501590668086</v>
      </c>
      <c r="J115">
        <f t="shared" si="12"/>
        <v>21.685182186234815</v>
      </c>
      <c r="K115">
        <f t="shared" si="13"/>
        <v>0.39554612937433725</v>
      </c>
      <c r="L115">
        <f t="shared" si="14"/>
        <v>13.107692307692307</v>
      </c>
      <c r="M115">
        <f t="shared" si="15"/>
        <v>0.65438596491228063</v>
      </c>
    </row>
    <row r="116" spans="1:13" x14ac:dyDescent="0.25">
      <c r="A116">
        <v>87.6</v>
      </c>
      <c r="B116">
        <v>3.73</v>
      </c>
      <c r="C116">
        <v>5.7</v>
      </c>
      <c r="D116">
        <f t="shared" si="8"/>
        <v>9.43</v>
      </c>
      <c r="E116">
        <v>0.5</v>
      </c>
      <c r="F116">
        <v>13</v>
      </c>
      <c r="G116">
        <f t="shared" si="9"/>
        <v>6.5</v>
      </c>
      <c r="H116">
        <f t="shared" si="10"/>
        <v>37.050000000000004</v>
      </c>
      <c r="I116">
        <f t="shared" si="11"/>
        <v>3.9289501590668086</v>
      </c>
      <c r="J116">
        <f t="shared" si="12"/>
        <v>22.296032388663964</v>
      </c>
      <c r="K116">
        <f t="shared" si="13"/>
        <v>0.39554612937433725</v>
      </c>
      <c r="L116">
        <f t="shared" si="14"/>
        <v>13.476923076923075</v>
      </c>
      <c r="M116">
        <f t="shared" si="15"/>
        <v>0.65438596491228063</v>
      </c>
    </row>
    <row r="117" spans="1:13" x14ac:dyDescent="0.25">
      <c r="A117">
        <v>90.2</v>
      </c>
      <c r="B117">
        <v>3.73</v>
      </c>
      <c r="C117">
        <v>5.7</v>
      </c>
      <c r="D117">
        <f t="shared" si="8"/>
        <v>9.43</v>
      </c>
      <c r="E117">
        <v>0.5</v>
      </c>
      <c r="F117">
        <v>13</v>
      </c>
      <c r="G117">
        <f t="shared" si="9"/>
        <v>6.5</v>
      </c>
      <c r="H117">
        <f t="shared" si="10"/>
        <v>37.050000000000004</v>
      </c>
      <c r="I117">
        <f t="shared" si="11"/>
        <v>3.9289501590668086</v>
      </c>
      <c r="J117">
        <f t="shared" si="12"/>
        <v>22.957786774628879</v>
      </c>
      <c r="K117">
        <f t="shared" si="13"/>
        <v>0.39554612937433725</v>
      </c>
      <c r="L117">
        <f t="shared" si="14"/>
        <v>13.876923076923077</v>
      </c>
      <c r="M117">
        <f t="shared" si="15"/>
        <v>0.65438596491228063</v>
      </c>
    </row>
    <row r="118" spans="1:13" x14ac:dyDescent="0.25">
      <c r="A118">
        <v>92.4</v>
      </c>
      <c r="B118">
        <v>3.73</v>
      </c>
      <c r="C118">
        <v>5.7</v>
      </c>
      <c r="D118">
        <f t="shared" si="8"/>
        <v>9.43</v>
      </c>
      <c r="E118">
        <v>0.5</v>
      </c>
      <c r="F118">
        <v>13</v>
      </c>
      <c r="G118">
        <f t="shared" si="9"/>
        <v>6.5</v>
      </c>
      <c r="H118">
        <f t="shared" si="10"/>
        <v>37.050000000000004</v>
      </c>
      <c r="I118">
        <f t="shared" si="11"/>
        <v>3.9289501590668086</v>
      </c>
      <c r="J118">
        <f t="shared" si="12"/>
        <v>23.517732793522267</v>
      </c>
      <c r="K118">
        <f t="shared" si="13"/>
        <v>0.39554612937433725</v>
      </c>
      <c r="L118">
        <f t="shared" si="14"/>
        <v>14.215384615384616</v>
      </c>
      <c r="M118">
        <f t="shared" si="15"/>
        <v>0.65438596491228063</v>
      </c>
    </row>
    <row r="119" spans="1:13" x14ac:dyDescent="0.25">
      <c r="A119">
        <v>94.8</v>
      </c>
      <c r="B119">
        <v>3.73</v>
      </c>
      <c r="C119">
        <v>5.7</v>
      </c>
      <c r="D119">
        <f t="shared" si="8"/>
        <v>9.43</v>
      </c>
      <c r="E119">
        <v>0.5</v>
      </c>
      <c r="F119">
        <v>13</v>
      </c>
      <c r="G119">
        <f t="shared" si="9"/>
        <v>6.5</v>
      </c>
      <c r="H119">
        <f t="shared" si="10"/>
        <v>37.050000000000004</v>
      </c>
      <c r="I119">
        <f t="shared" si="11"/>
        <v>3.9289501590668086</v>
      </c>
      <c r="J119">
        <f t="shared" si="12"/>
        <v>24.128582995951412</v>
      </c>
      <c r="K119">
        <f t="shared" si="13"/>
        <v>0.39554612937433725</v>
      </c>
      <c r="L119">
        <f t="shared" si="14"/>
        <v>14.584615384615384</v>
      </c>
      <c r="M119">
        <f t="shared" si="15"/>
        <v>0.65438596491228063</v>
      </c>
    </row>
    <row r="120" spans="1:13" x14ac:dyDescent="0.25">
      <c r="A120">
        <v>94.8</v>
      </c>
      <c r="B120">
        <v>3.73</v>
      </c>
      <c r="C120">
        <v>5.7</v>
      </c>
      <c r="D120">
        <f t="shared" si="8"/>
        <v>9.43</v>
      </c>
      <c r="E120">
        <v>0.5</v>
      </c>
      <c r="F120">
        <v>13</v>
      </c>
      <c r="G120">
        <f t="shared" si="9"/>
        <v>6.5</v>
      </c>
      <c r="H120">
        <f t="shared" si="10"/>
        <v>37.050000000000004</v>
      </c>
      <c r="I120">
        <f t="shared" si="11"/>
        <v>3.9289501590668086</v>
      </c>
      <c r="J120">
        <f t="shared" si="12"/>
        <v>24.128582995951412</v>
      </c>
      <c r="K120">
        <f t="shared" si="13"/>
        <v>0.39554612937433725</v>
      </c>
      <c r="L120">
        <f t="shared" si="14"/>
        <v>14.584615384615384</v>
      </c>
      <c r="M120">
        <f t="shared" si="15"/>
        <v>0.65438596491228063</v>
      </c>
    </row>
    <row r="121" spans="1:13" x14ac:dyDescent="0.25">
      <c r="A121">
        <v>96.4</v>
      </c>
      <c r="B121">
        <v>3.73</v>
      </c>
      <c r="C121">
        <v>5.7</v>
      </c>
      <c r="D121">
        <f t="shared" si="8"/>
        <v>9.43</v>
      </c>
      <c r="E121">
        <v>0.5</v>
      </c>
      <c r="F121">
        <v>13</v>
      </c>
      <c r="G121">
        <f t="shared" si="9"/>
        <v>6.5</v>
      </c>
      <c r="H121">
        <f t="shared" si="10"/>
        <v>37.050000000000004</v>
      </c>
      <c r="I121">
        <f t="shared" si="11"/>
        <v>3.9289501590668086</v>
      </c>
      <c r="J121">
        <f t="shared" si="12"/>
        <v>24.535816464237516</v>
      </c>
      <c r="K121">
        <f t="shared" si="13"/>
        <v>0.39554612937433725</v>
      </c>
      <c r="L121">
        <f t="shared" si="14"/>
        <v>14.830769230769231</v>
      </c>
      <c r="M121">
        <f t="shared" si="15"/>
        <v>0.65438596491228063</v>
      </c>
    </row>
    <row r="122" spans="1:13" x14ac:dyDescent="0.25">
      <c r="A122">
        <v>98.4</v>
      </c>
      <c r="B122">
        <v>3.73</v>
      </c>
      <c r="C122">
        <v>5.7</v>
      </c>
      <c r="D122">
        <f t="shared" si="8"/>
        <v>9.43</v>
      </c>
      <c r="E122">
        <v>0.5</v>
      </c>
      <c r="F122">
        <v>13</v>
      </c>
      <c r="G122">
        <f t="shared" si="9"/>
        <v>6.5</v>
      </c>
      <c r="H122">
        <f t="shared" si="10"/>
        <v>37.050000000000004</v>
      </c>
      <c r="I122">
        <f t="shared" si="11"/>
        <v>3.9289501590668086</v>
      </c>
      <c r="J122">
        <f t="shared" si="12"/>
        <v>25.044858299595141</v>
      </c>
      <c r="K122">
        <f t="shared" si="13"/>
        <v>0.39554612937433725</v>
      </c>
      <c r="L122">
        <f t="shared" si="14"/>
        <v>15.13846153846154</v>
      </c>
      <c r="M122">
        <f t="shared" si="15"/>
        <v>0.65438596491228063</v>
      </c>
    </row>
    <row r="123" spans="1:13" x14ac:dyDescent="0.25">
      <c r="A123">
        <v>100.8</v>
      </c>
      <c r="B123">
        <v>3.95</v>
      </c>
      <c r="C123">
        <v>5.7</v>
      </c>
      <c r="D123">
        <f t="shared" si="8"/>
        <v>9.65</v>
      </c>
      <c r="E123">
        <v>0.5</v>
      </c>
      <c r="F123">
        <v>13</v>
      </c>
      <c r="G123">
        <f t="shared" si="9"/>
        <v>6.5</v>
      </c>
      <c r="H123">
        <f t="shared" si="10"/>
        <v>37.050000000000004</v>
      </c>
      <c r="I123">
        <f t="shared" si="11"/>
        <v>3.8393782383419692</v>
      </c>
      <c r="J123">
        <f t="shared" si="12"/>
        <v>26.254251012145748</v>
      </c>
      <c r="K123">
        <f t="shared" si="13"/>
        <v>0.40932642487046633</v>
      </c>
      <c r="L123">
        <f t="shared" si="14"/>
        <v>15.507692307692308</v>
      </c>
      <c r="M123">
        <f t="shared" si="15"/>
        <v>0.69298245614035092</v>
      </c>
    </row>
    <row r="124" spans="1:13" x14ac:dyDescent="0.25">
      <c r="A124">
        <v>99.6</v>
      </c>
      <c r="B124">
        <v>3.95</v>
      </c>
      <c r="C124">
        <v>5.7</v>
      </c>
      <c r="D124">
        <f t="shared" si="8"/>
        <v>9.65</v>
      </c>
      <c r="E124">
        <v>0.5</v>
      </c>
      <c r="F124">
        <v>13</v>
      </c>
      <c r="G124">
        <f t="shared" si="9"/>
        <v>6.5</v>
      </c>
      <c r="H124">
        <f t="shared" si="10"/>
        <v>37.050000000000004</v>
      </c>
      <c r="I124">
        <f t="shared" si="11"/>
        <v>3.8393782383419692</v>
      </c>
      <c r="J124">
        <f t="shared" si="12"/>
        <v>25.941700404858295</v>
      </c>
      <c r="K124">
        <f t="shared" si="13"/>
        <v>0.40932642487046633</v>
      </c>
      <c r="L124">
        <f t="shared" si="14"/>
        <v>15.323076923076922</v>
      </c>
      <c r="M124">
        <f t="shared" si="15"/>
        <v>0.69298245614035092</v>
      </c>
    </row>
    <row r="125" spans="1:13" x14ac:dyDescent="0.25">
      <c r="A125">
        <v>99.6</v>
      </c>
      <c r="B125">
        <v>3.95</v>
      </c>
      <c r="C125">
        <v>5.7</v>
      </c>
      <c r="D125">
        <f t="shared" si="8"/>
        <v>9.65</v>
      </c>
      <c r="E125">
        <v>0.5</v>
      </c>
      <c r="F125">
        <v>13</v>
      </c>
      <c r="G125">
        <f t="shared" si="9"/>
        <v>6.5</v>
      </c>
      <c r="H125">
        <f t="shared" si="10"/>
        <v>37.050000000000004</v>
      </c>
      <c r="I125">
        <f t="shared" si="11"/>
        <v>3.8393782383419692</v>
      </c>
      <c r="J125">
        <f t="shared" si="12"/>
        <v>25.941700404858295</v>
      </c>
      <c r="K125">
        <f t="shared" si="13"/>
        <v>0.40932642487046633</v>
      </c>
      <c r="L125">
        <f t="shared" si="14"/>
        <v>15.323076923076922</v>
      </c>
      <c r="M125">
        <f t="shared" si="15"/>
        <v>0.69298245614035092</v>
      </c>
    </row>
    <row r="126" spans="1:13" x14ac:dyDescent="0.25">
      <c r="A126">
        <v>99.8</v>
      </c>
      <c r="B126">
        <v>3.95</v>
      </c>
      <c r="C126">
        <v>5.7</v>
      </c>
      <c r="D126">
        <f t="shared" si="8"/>
        <v>9.65</v>
      </c>
      <c r="E126">
        <v>0.5</v>
      </c>
      <c r="F126">
        <v>13</v>
      </c>
      <c r="G126">
        <f t="shared" si="9"/>
        <v>6.5</v>
      </c>
      <c r="H126">
        <f t="shared" si="10"/>
        <v>37.050000000000004</v>
      </c>
      <c r="I126">
        <f t="shared" si="11"/>
        <v>3.8393782383419692</v>
      </c>
      <c r="J126">
        <f t="shared" si="12"/>
        <v>25.993792172739539</v>
      </c>
      <c r="K126">
        <f t="shared" si="13"/>
        <v>0.40932642487046633</v>
      </c>
      <c r="L126">
        <f t="shared" si="14"/>
        <v>15.353846153846153</v>
      </c>
      <c r="M126">
        <f t="shared" si="15"/>
        <v>0.69298245614035092</v>
      </c>
    </row>
    <row r="127" spans="1:13" x14ac:dyDescent="0.25">
      <c r="A127">
        <v>104.2</v>
      </c>
      <c r="B127">
        <v>3.95</v>
      </c>
      <c r="C127">
        <v>5.7</v>
      </c>
      <c r="D127">
        <f t="shared" si="8"/>
        <v>9.65</v>
      </c>
      <c r="E127">
        <v>0.5</v>
      </c>
      <c r="F127">
        <v>13</v>
      </c>
      <c r="G127">
        <f t="shared" si="9"/>
        <v>6.5</v>
      </c>
      <c r="H127">
        <f t="shared" si="10"/>
        <v>37.050000000000004</v>
      </c>
      <c r="I127">
        <f t="shared" si="11"/>
        <v>3.8393782383419692</v>
      </c>
      <c r="J127">
        <f t="shared" si="12"/>
        <v>27.139811066126853</v>
      </c>
      <c r="K127">
        <f t="shared" si="13"/>
        <v>0.40932642487046633</v>
      </c>
      <c r="L127">
        <f t="shared" si="14"/>
        <v>16.030769230769231</v>
      </c>
      <c r="M127">
        <f t="shared" si="15"/>
        <v>0.69298245614035092</v>
      </c>
    </row>
    <row r="128" spans="1:13" x14ac:dyDescent="0.25">
      <c r="A128">
        <v>107</v>
      </c>
      <c r="B128">
        <v>4.17</v>
      </c>
      <c r="C128">
        <v>5.7</v>
      </c>
      <c r="D128">
        <f t="shared" si="8"/>
        <v>9.870000000000001</v>
      </c>
      <c r="E128">
        <v>0.5</v>
      </c>
      <c r="F128">
        <v>13</v>
      </c>
      <c r="G128">
        <f t="shared" si="9"/>
        <v>6.5</v>
      </c>
      <c r="H128">
        <f t="shared" si="10"/>
        <v>37.050000000000004</v>
      </c>
      <c r="I128">
        <f t="shared" si="11"/>
        <v>3.7537993920972643</v>
      </c>
      <c r="J128">
        <f t="shared" si="12"/>
        <v>28.504453441295546</v>
      </c>
      <c r="K128">
        <f t="shared" si="13"/>
        <v>0.42249240121580545</v>
      </c>
      <c r="L128">
        <f t="shared" si="14"/>
        <v>16.46153846153846</v>
      </c>
      <c r="M128">
        <f t="shared" si="15"/>
        <v>0.731578947368421</v>
      </c>
    </row>
    <row r="129" spans="1:13" x14ac:dyDescent="0.25">
      <c r="A129">
        <v>107</v>
      </c>
      <c r="B129">
        <v>4.17</v>
      </c>
      <c r="C129">
        <v>5.7</v>
      </c>
      <c r="D129">
        <f t="shared" si="8"/>
        <v>9.870000000000001</v>
      </c>
      <c r="E129">
        <v>0.5</v>
      </c>
      <c r="F129">
        <v>13</v>
      </c>
      <c r="G129">
        <f t="shared" si="9"/>
        <v>6.5</v>
      </c>
      <c r="H129">
        <f t="shared" si="10"/>
        <v>37.050000000000004</v>
      </c>
      <c r="I129">
        <f t="shared" si="11"/>
        <v>3.7537993920972643</v>
      </c>
      <c r="J129">
        <f t="shared" si="12"/>
        <v>28.504453441295546</v>
      </c>
      <c r="K129">
        <f t="shared" si="13"/>
        <v>0.42249240121580545</v>
      </c>
      <c r="L129">
        <f t="shared" si="14"/>
        <v>16.46153846153846</v>
      </c>
      <c r="M129">
        <f t="shared" si="15"/>
        <v>0.731578947368421</v>
      </c>
    </row>
    <row r="130" spans="1:13" x14ac:dyDescent="0.25">
      <c r="A130">
        <v>109.2</v>
      </c>
      <c r="B130">
        <v>4.17</v>
      </c>
      <c r="C130">
        <v>5.7</v>
      </c>
      <c r="D130">
        <f t="shared" si="8"/>
        <v>9.870000000000001</v>
      </c>
      <c r="E130">
        <v>0.5</v>
      </c>
      <c r="F130">
        <v>13</v>
      </c>
      <c r="G130">
        <f t="shared" si="9"/>
        <v>6.5</v>
      </c>
      <c r="H130">
        <f t="shared" si="10"/>
        <v>37.050000000000004</v>
      </c>
      <c r="I130">
        <f t="shared" si="11"/>
        <v>3.7537993920972643</v>
      </c>
      <c r="J130">
        <f t="shared" si="12"/>
        <v>29.090526315789475</v>
      </c>
      <c r="K130">
        <f t="shared" si="13"/>
        <v>0.42249240121580545</v>
      </c>
      <c r="L130">
        <f t="shared" si="14"/>
        <v>16.8</v>
      </c>
      <c r="M130">
        <f t="shared" si="15"/>
        <v>0.731578947368421</v>
      </c>
    </row>
    <row r="131" spans="1:13" x14ac:dyDescent="0.25">
      <c r="A131">
        <v>111.4</v>
      </c>
      <c r="B131">
        <v>4.17</v>
      </c>
      <c r="C131">
        <v>5.7</v>
      </c>
      <c r="D131">
        <f t="shared" si="8"/>
        <v>9.870000000000001</v>
      </c>
      <c r="E131">
        <v>0.5</v>
      </c>
      <c r="F131">
        <v>13</v>
      </c>
      <c r="G131">
        <f t="shared" si="9"/>
        <v>6.5</v>
      </c>
      <c r="H131">
        <f t="shared" si="10"/>
        <v>37.050000000000004</v>
      </c>
      <c r="I131">
        <f t="shared" si="11"/>
        <v>3.7537993920972643</v>
      </c>
      <c r="J131">
        <f t="shared" si="12"/>
        <v>29.676599190283405</v>
      </c>
      <c r="K131">
        <f t="shared" si="13"/>
        <v>0.42249240121580545</v>
      </c>
      <c r="L131">
        <f t="shared" si="14"/>
        <v>17.138461538461538</v>
      </c>
      <c r="M131">
        <f t="shared" si="15"/>
        <v>0.731578947368421</v>
      </c>
    </row>
    <row r="132" spans="1:13" x14ac:dyDescent="0.25">
      <c r="A132">
        <v>113.6</v>
      </c>
      <c r="B132">
        <v>4.17</v>
      </c>
      <c r="C132">
        <v>5.7</v>
      </c>
      <c r="D132">
        <f t="shared" si="8"/>
        <v>9.870000000000001</v>
      </c>
      <c r="E132">
        <v>0.5</v>
      </c>
      <c r="F132">
        <v>13</v>
      </c>
      <c r="G132">
        <f t="shared" si="9"/>
        <v>6.5</v>
      </c>
      <c r="H132">
        <f t="shared" si="10"/>
        <v>37.050000000000004</v>
      </c>
      <c r="I132">
        <f t="shared" si="11"/>
        <v>3.7537993920972643</v>
      </c>
      <c r="J132">
        <f t="shared" si="12"/>
        <v>30.262672064777327</v>
      </c>
      <c r="K132">
        <f t="shared" si="13"/>
        <v>0.42249240121580545</v>
      </c>
      <c r="L132">
        <f t="shared" si="14"/>
        <v>17.476923076923075</v>
      </c>
      <c r="M132">
        <f t="shared" si="15"/>
        <v>0.731578947368421</v>
      </c>
    </row>
    <row r="133" spans="1:13" x14ac:dyDescent="0.25">
      <c r="A133">
        <v>116</v>
      </c>
      <c r="B133">
        <v>4.17</v>
      </c>
      <c r="C133">
        <v>5.7</v>
      </c>
      <c r="D133">
        <f t="shared" ref="D133:D187" si="16">B133+C133</f>
        <v>9.870000000000001</v>
      </c>
      <c r="E133">
        <v>0.5</v>
      </c>
      <c r="F133">
        <v>13</v>
      </c>
      <c r="G133">
        <f t="shared" ref="G133:G187" si="17">E133*F133</f>
        <v>6.5</v>
      </c>
      <c r="H133">
        <f t="shared" ref="H133:H187" si="18">C133*G133</f>
        <v>37.050000000000004</v>
      </c>
      <c r="I133">
        <f t="shared" ref="I133:I187" si="19">H133/D133</f>
        <v>3.7537993920972643</v>
      </c>
      <c r="J133">
        <f t="shared" ref="J133:J187" si="20">A133/I133</f>
        <v>30.902024291497977</v>
      </c>
      <c r="K133">
        <f t="shared" ref="K133:K187" si="21">B133/D133</f>
        <v>0.42249240121580545</v>
      </c>
      <c r="L133">
        <f t="shared" ref="L133:L187" si="22">A133/G133</f>
        <v>17.846153846153847</v>
      </c>
      <c r="M133">
        <f t="shared" ref="M133:M187" si="23">B133/C133</f>
        <v>0.731578947368421</v>
      </c>
    </row>
    <row r="134" spans="1:13" x14ac:dyDescent="0.25">
      <c r="A134">
        <v>116</v>
      </c>
      <c r="B134">
        <v>4.17</v>
      </c>
      <c r="C134">
        <v>5.7</v>
      </c>
      <c r="D134">
        <f t="shared" si="16"/>
        <v>9.870000000000001</v>
      </c>
      <c r="E134">
        <v>0.5</v>
      </c>
      <c r="F134">
        <v>13</v>
      </c>
      <c r="G134">
        <f t="shared" si="17"/>
        <v>6.5</v>
      </c>
      <c r="H134">
        <f t="shared" si="18"/>
        <v>37.050000000000004</v>
      </c>
      <c r="I134">
        <f t="shared" si="19"/>
        <v>3.7537993920972643</v>
      </c>
      <c r="J134">
        <f t="shared" si="20"/>
        <v>30.902024291497977</v>
      </c>
      <c r="K134">
        <f t="shared" si="21"/>
        <v>0.42249240121580545</v>
      </c>
      <c r="L134">
        <f t="shared" si="22"/>
        <v>17.846153846153847</v>
      </c>
      <c r="M134">
        <f t="shared" si="23"/>
        <v>0.731578947368421</v>
      </c>
    </row>
    <row r="135" spans="1:13" x14ac:dyDescent="0.25">
      <c r="A135">
        <v>118</v>
      </c>
      <c r="B135">
        <v>4.17</v>
      </c>
      <c r="C135">
        <v>5.7</v>
      </c>
      <c r="D135">
        <f t="shared" si="16"/>
        <v>9.870000000000001</v>
      </c>
      <c r="E135">
        <v>0.5</v>
      </c>
      <c r="F135">
        <v>13</v>
      </c>
      <c r="G135">
        <f t="shared" si="17"/>
        <v>6.5</v>
      </c>
      <c r="H135">
        <f t="shared" si="18"/>
        <v>37.050000000000004</v>
      </c>
      <c r="I135">
        <f t="shared" si="19"/>
        <v>3.7537993920972643</v>
      </c>
      <c r="J135">
        <f t="shared" si="20"/>
        <v>31.434817813765182</v>
      </c>
      <c r="K135">
        <f t="shared" si="21"/>
        <v>0.42249240121580545</v>
      </c>
      <c r="L135">
        <f t="shared" si="22"/>
        <v>18.153846153846153</v>
      </c>
      <c r="M135">
        <f t="shared" si="23"/>
        <v>0.731578947368421</v>
      </c>
    </row>
    <row r="136" spans="1:13" x14ac:dyDescent="0.25">
      <c r="A136">
        <v>120</v>
      </c>
      <c r="B136">
        <v>4.3899999999999997</v>
      </c>
      <c r="C136">
        <v>5.7</v>
      </c>
      <c r="D136">
        <f t="shared" si="16"/>
        <v>10.09</v>
      </c>
      <c r="E136">
        <v>0.5</v>
      </c>
      <c r="F136">
        <v>13</v>
      </c>
      <c r="G136">
        <f t="shared" si="17"/>
        <v>6.5</v>
      </c>
      <c r="H136">
        <f t="shared" si="18"/>
        <v>37.050000000000004</v>
      </c>
      <c r="I136">
        <f t="shared" si="19"/>
        <v>3.6719524281466804</v>
      </c>
      <c r="J136">
        <f t="shared" si="20"/>
        <v>32.680161943319831</v>
      </c>
      <c r="K136">
        <f t="shared" si="21"/>
        <v>0.43508424182358768</v>
      </c>
      <c r="L136">
        <f t="shared" si="22"/>
        <v>18.46153846153846</v>
      </c>
      <c r="M136">
        <f t="shared" si="23"/>
        <v>0.77017543859649118</v>
      </c>
    </row>
    <row r="137" spans="1:13" x14ac:dyDescent="0.25">
      <c r="A137">
        <v>122.4</v>
      </c>
      <c r="B137">
        <v>4.3899999999999997</v>
      </c>
      <c r="C137">
        <v>5.7</v>
      </c>
      <c r="D137">
        <f t="shared" si="16"/>
        <v>10.09</v>
      </c>
      <c r="E137">
        <v>0.5</v>
      </c>
      <c r="F137">
        <v>13</v>
      </c>
      <c r="G137">
        <f t="shared" si="17"/>
        <v>6.5</v>
      </c>
      <c r="H137">
        <f t="shared" si="18"/>
        <v>37.050000000000004</v>
      </c>
      <c r="I137">
        <f t="shared" si="19"/>
        <v>3.6719524281466804</v>
      </c>
      <c r="J137">
        <f t="shared" si="20"/>
        <v>33.333765182186234</v>
      </c>
      <c r="K137">
        <f t="shared" si="21"/>
        <v>0.43508424182358768</v>
      </c>
      <c r="L137">
        <f t="shared" si="22"/>
        <v>18.830769230769231</v>
      </c>
      <c r="M137">
        <f t="shared" si="23"/>
        <v>0.77017543859649118</v>
      </c>
    </row>
    <row r="138" spans="1:13" x14ac:dyDescent="0.25">
      <c r="A138">
        <v>122.4</v>
      </c>
      <c r="B138">
        <v>4.3899999999999997</v>
      </c>
      <c r="C138">
        <v>5.7</v>
      </c>
      <c r="D138">
        <f t="shared" si="16"/>
        <v>10.09</v>
      </c>
      <c r="E138">
        <v>0.5</v>
      </c>
      <c r="F138">
        <v>13</v>
      </c>
      <c r="G138">
        <f t="shared" si="17"/>
        <v>6.5</v>
      </c>
      <c r="H138">
        <f t="shared" si="18"/>
        <v>37.050000000000004</v>
      </c>
      <c r="I138">
        <f t="shared" si="19"/>
        <v>3.6719524281466804</v>
      </c>
      <c r="J138">
        <f t="shared" si="20"/>
        <v>33.333765182186234</v>
      </c>
      <c r="K138">
        <f t="shared" si="21"/>
        <v>0.43508424182358768</v>
      </c>
      <c r="L138">
        <f t="shared" si="22"/>
        <v>18.830769230769231</v>
      </c>
      <c r="M138">
        <f t="shared" si="23"/>
        <v>0.77017543859649118</v>
      </c>
    </row>
    <row r="139" spans="1:13" x14ac:dyDescent="0.25">
      <c r="A139">
        <v>124</v>
      </c>
      <c r="B139">
        <v>4.3899999999999997</v>
      </c>
      <c r="C139">
        <v>5.7</v>
      </c>
      <c r="D139">
        <f t="shared" si="16"/>
        <v>10.09</v>
      </c>
      <c r="E139">
        <v>0.5</v>
      </c>
      <c r="F139">
        <v>13</v>
      </c>
      <c r="G139">
        <f t="shared" si="17"/>
        <v>6.5</v>
      </c>
      <c r="H139">
        <f t="shared" si="18"/>
        <v>37.050000000000004</v>
      </c>
      <c r="I139">
        <f t="shared" si="19"/>
        <v>3.6719524281466804</v>
      </c>
      <c r="J139">
        <f t="shared" si="20"/>
        <v>33.769500674763826</v>
      </c>
      <c r="K139">
        <f t="shared" si="21"/>
        <v>0.43508424182358768</v>
      </c>
      <c r="L139">
        <f t="shared" si="22"/>
        <v>19.076923076923077</v>
      </c>
      <c r="M139">
        <f t="shared" si="23"/>
        <v>0.77017543859649118</v>
      </c>
    </row>
    <row r="140" spans="1:13" x14ac:dyDescent="0.25">
      <c r="A140">
        <v>126.8</v>
      </c>
      <c r="B140">
        <v>4.3899999999999997</v>
      </c>
      <c r="C140">
        <v>5.7</v>
      </c>
      <c r="D140">
        <f t="shared" si="16"/>
        <v>10.09</v>
      </c>
      <c r="E140">
        <v>0.5</v>
      </c>
      <c r="F140">
        <v>13</v>
      </c>
      <c r="G140">
        <f t="shared" si="17"/>
        <v>6.5</v>
      </c>
      <c r="H140">
        <f t="shared" si="18"/>
        <v>37.050000000000004</v>
      </c>
      <c r="I140">
        <f t="shared" si="19"/>
        <v>3.6719524281466804</v>
      </c>
      <c r="J140">
        <f t="shared" si="20"/>
        <v>34.532037786774623</v>
      </c>
      <c r="K140">
        <f t="shared" si="21"/>
        <v>0.43508424182358768</v>
      </c>
      <c r="L140">
        <f t="shared" si="22"/>
        <v>19.507692307692306</v>
      </c>
      <c r="M140">
        <f t="shared" si="23"/>
        <v>0.77017543859649118</v>
      </c>
    </row>
    <row r="141" spans="1:13" x14ac:dyDescent="0.25">
      <c r="A141">
        <v>128.80000000000001</v>
      </c>
      <c r="B141">
        <v>4.3899999999999997</v>
      </c>
      <c r="C141">
        <v>5.7</v>
      </c>
      <c r="D141">
        <f t="shared" si="16"/>
        <v>10.09</v>
      </c>
      <c r="E141">
        <v>0.5</v>
      </c>
      <c r="F141">
        <v>13</v>
      </c>
      <c r="G141">
        <f t="shared" si="17"/>
        <v>6.5</v>
      </c>
      <c r="H141">
        <f t="shared" si="18"/>
        <v>37.050000000000004</v>
      </c>
      <c r="I141">
        <f t="shared" si="19"/>
        <v>3.6719524281466804</v>
      </c>
      <c r="J141">
        <f t="shared" si="20"/>
        <v>35.076707152496624</v>
      </c>
      <c r="K141">
        <f t="shared" si="21"/>
        <v>0.43508424182358768</v>
      </c>
      <c r="L141">
        <f t="shared" si="22"/>
        <v>19.815384615384616</v>
      </c>
      <c r="M141">
        <f t="shared" si="23"/>
        <v>0.77017543859649118</v>
      </c>
    </row>
    <row r="142" spans="1:13" x14ac:dyDescent="0.25">
      <c r="A142">
        <v>131</v>
      </c>
      <c r="B142">
        <v>4.6100000000000003</v>
      </c>
      <c r="C142">
        <v>5.7</v>
      </c>
      <c r="D142">
        <f t="shared" si="16"/>
        <v>10.31</v>
      </c>
      <c r="E142">
        <v>0.5</v>
      </c>
      <c r="F142">
        <v>13</v>
      </c>
      <c r="G142">
        <f t="shared" si="17"/>
        <v>6.5</v>
      </c>
      <c r="H142">
        <f t="shared" si="18"/>
        <v>37.050000000000004</v>
      </c>
      <c r="I142">
        <f t="shared" si="19"/>
        <v>3.5935984481086325</v>
      </c>
      <c r="J142">
        <f t="shared" si="20"/>
        <v>36.453711201079621</v>
      </c>
      <c r="K142">
        <f t="shared" si="21"/>
        <v>0.44713870029097963</v>
      </c>
      <c r="L142">
        <f t="shared" si="22"/>
        <v>20.153846153846153</v>
      </c>
      <c r="M142">
        <f t="shared" si="23"/>
        <v>0.80877192982456148</v>
      </c>
    </row>
    <row r="143" spans="1:13" x14ac:dyDescent="0.25">
      <c r="A143">
        <v>131</v>
      </c>
      <c r="B143">
        <v>4.6100000000000003</v>
      </c>
      <c r="C143">
        <v>5.7</v>
      </c>
      <c r="D143">
        <f t="shared" si="16"/>
        <v>10.31</v>
      </c>
      <c r="E143">
        <v>0.5</v>
      </c>
      <c r="F143">
        <v>13</v>
      </c>
      <c r="G143">
        <f t="shared" si="17"/>
        <v>6.5</v>
      </c>
      <c r="H143">
        <f t="shared" si="18"/>
        <v>37.050000000000004</v>
      </c>
      <c r="I143">
        <f t="shared" si="19"/>
        <v>3.5935984481086325</v>
      </c>
      <c r="J143">
        <f t="shared" si="20"/>
        <v>36.453711201079621</v>
      </c>
      <c r="K143">
        <f t="shared" si="21"/>
        <v>0.44713870029097963</v>
      </c>
      <c r="L143">
        <f t="shared" si="22"/>
        <v>20.153846153846153</v>
      </c>
      <c r="M143">
        <f t="shared" si="23"/>
        <v>0.80877192982456148</v>
      </c>
    </row>
    <row r="144" spans="1:13" x14ac:dyDescent="0.25">
      <c r="A144">
        <v>133.19999999999999</v>
      </c>
      <c r="B144">
        <v>4.6100000000000003</v>
      </c>
      <c r="C144">
        <v>5.7</v>
      </c>
      <c r="D144">
        <f t="shared" si="16"/>
        <v>10.31</v>
      </c>
      <c r="E144">
        <v>0.5</v>
      </c>
      <c r="F144">
        <v>13</v>
      </c>
      <c r="G144">
        <f t="shared" si="17"/>
        <v>6.5</v>
      </c>
      <c r="H144">
        <f t="shared" si="18"/>
        <v>37.050000000000004</v>
      </c>
      <c r="I144">
        <f t="shared" si="19"/>
        <v>3.5935984481086325</v>
      </c>
      <c r="J144">
        <f t="shared" si="20"/>
        <v>37.065910931174088</v>
      </c>
      <c r="K144">
        <f t="shared" si="21"/>
        <v>0.44713870029097963</v>
      </c>
      <c r="L144">
        <f t="shared" si="22"/>
        <v>20.492307692307691</v>
      </c>
      <c r="M144">
        <f t="shared" si="23"/>
        <v>0.80877192982456148</v>
      </c>
    </row>
    <row r="145" spans="1:13" x14ac:dyDescent="0.25">
      <c r="A145">
        <v>135.19999999999999</v>
      </c>
      <c r="B145">
        <v>4.6100000000000003</v>
      </c>
      <c r="C145">
        <v>5.7</v>
      </c>
      <c r="D145">
        <f t="shared" si="16"/>
        <v>10.31</v>
      </c>
      <c r="E145">
        <v>0.5</v>
      </c>
      <c r="F145">
        <v>13</v>
      </c>
      <c r="G145">
        <f t="shared" si="17"/>
        <v>6.5</v>
      </c>
      <c r="H145">
        <f t="shared" si="18"/>
        <v>37.050000000000004</v>
      </c>
      <c r="I145">
        <f t="shared" si="19"/>
        <v>3.5935984481086325</v>
      </c>
      <c r="J145">
        <f t="shared" si="20"/>
        <v>37.62245614035087</v>
      </c>
      <c r="K145">
        <f t="shared" si="21"/>
        <v>0.44713870029097963</v>
      </c>
      <c r="L145">
        <f t="shared" si="22"/>
        <v>20.799999999999997</v>
      </c>
      <c r="M145">
        <f t="shared" si="23"/>
        <v>0.80877192982456148</v>
      </c>
    </row>
    <row r="146" spans="1:13" x14ac:dyDescent="0.25">
      <c r="A146">
        <v>137.80000000000001</v>
      </c>
      <c r="B146">
        <v>4.6100000000000003</v>
      </c>
      <c r="C146">
        <v>5.7</v>
      </c>
      <c r="D146">
        <f t="shared" si="16"/>
        <v>10.31</v>
      </c>
      <c r="E146">
        <v>0.5</v>
      </c>
      <c r="F146">
        <v>13</v>
      </c>
      <c r="G146">
        <f t="shared" si="17"/>
        <v>6.5</v>
      </c>
      <c r="H146">
        <f t="shared" si="18"/>
        <v>37.050000000000004</v>
      </c>
      <c r="I146">
        <f t="shared" si="19"/>
        <v>3.5935984481086325</v>
      </c>
      <c r="J146">
        <f t="shared" si="20"/>
        <v>38.345964912280706</v>
      </c>
      <c r="K146">
        <f t="shared" si="21"/>
        <v>0.44713870029097963</v>
      </c>
      <c r="L146">
        <f t="shared" si="22"/>
        <v>21.200000000000003</v>
      </c>
      <c r="M146">
        <f t="shared" si="23"/>
        <v>0.80877192982456148</v>
      </c>
    </row>
    <row r="147" spans="1:13" x14ac:dyDescent="0.25">
      <c r="A147">
        <v>137.80000000000001</v>
      </c>
      <c r="B147">
        <v>4.6100000000000003</v>
      </c>
      <c r="C147">
        <v>5.7</v>
      </c>
      <c r="D147">
        <f t="shared" si="16"/>
        <v>10.31</v>
      </c>
      <c r="E147">
        <v>0.5</v>
      </c>
      <c r="F147">
        <v>13</v>
      </c>
      <c r="G147">
        <f t="shared" si="17"/>
        <v>6.5</v>
      </c>
      <c r="H147">
        <f t="shared" si="18"/>
        <v>37.050000000000004</v>
      </c>
      <c r="I147">
        <f t="shared" si="19"/>
        <v>3.5935984481086325</v>
      </c>
      <c r="J147">
        <f t="shared" si="20"/>
        <v>38.345964912280706</v>
      </c>
      <c r="K147">
        <f t="shared" si="21"/>
        <v>0.44713870029097963</v>
      </c>
      <c r="L147">
        <f t="shared" si="22"/>
        <v>21.200000000000003</v>
      </c>
      <c r="M147">
        <f t="shared" si="23"/>
        <v>0.80877192982456148</v>
      </c>
    </row>
    <row r="148" spans="1:13" x14ac:dyDescent="0.25">
      <c r="A148">
        <v>139.4</v>
      </c>
      <c r="B148">
        <v>4.83</v>
      </c>
      <c r="C148">
        <v>5.7</v>
      </c>
      <c r="D148">
        <f t="shared" si="16"/>
        <v>10.530000000000001</v>
      </c>
      <c r="E148">
        <v>0.5</v>
      </c>
      <c r="F148">
        <v>13</v>
      </c>
      <c r="G148">
        <f t="shared" si="17"/>
        <v>6.5</v>
      </c>
      <c r="H148">
        <f t="shared" si="18"/>
        <v>37.050000000000004</v>
      </c>
      <c r="I148">
        <f t="shared" si="19"/>
        <v>3.5185185185185186</v>
      </c>
      <c r="J148">
        <f t="shared" si="20"/>
        <v>39.618947368421054</v>
      </c>
      <c r="K148">
        <f t="shared" si="21"/>
        <v>0.45868945868945865</v>
      </c>
      <c r="L148">
        <f t="shared" si="22"/>
        <v>21.446153846153848</v>
      </c>
      <c r="M148">
        <f t="shared" si="23"/>
        <v>0.84736842105263155</v>
      </c>
    </row>
    <row r="149" spans="1:13" x14ac:dyDescent="0.25">
      <c r="A149">
        <v>141.6</v>
      </c>
      <c r="B149">
        <v>4.83</v>
      </c>
      <c r="C149">
        <v>5.7</v>
      </c>
      <c r="D149">
        <f t="shared" si="16"/>
        <v>10.530000000000001</v>
      </c>
      <c r="E149">
        <v>0.5</v>
      </c>
      <c r="F149">
        <v>13</v>
      </c>
      <c r="G149">
        <f t="shared" si="17"/>
        <v>6.5</v>
      </c>
      <c r="H149">
        <f t="shared" si="18"/>
        <v>37.050000000000004</v>
      </c>
      <c r="I149">
        <f t="shared" si="19"/>
        <v>3.5185185185185186</v>
      </c>
      <c r="J149">
        <f t="shared" si="20"/>
        <v>40.24421052631579</v>
      </c>
      <c r="K149">
        <f t="shared" si="21"/>
        <v>0.45868945868945865</v>
      </c>
      <c r="L149">
        <f t="shared" si="22"/>
        <v>21.784615384615385</v>
      </c>
      <c r="M149">
        <f t="shared" si="23"/>
        <v>0.84736842105263155</v>
      </c>
    </row>
    <row r="150" spans="1:13" x14ac:dyDescent="0.25">
      <c r="A150">
        <v>144</v>
      </c>
      <c r="B150">
        <v>4.83</v>
      </c>
      <c r="C150">
        <v>5.7</v>
      </c>
      <c r="D150">
        <f t="shared" si="16"/>
        <v>10.530000000000001</v>
      </c>
      <c r="E150">
        <v>0.5</v>
      </c>
      <c r="F150">
        <v>13</v>
      </c>
      <c r="G150">
        <f t="shared" si="17"/>
        <v>6.5</v>
      </c>
      <c r="H150">
        <f t="shared" si="18"/>
        <v>37.050000000000004</v>
      </c>
      <c r="I150">
        <f t="shared" si="19"/>
        <v>3.5185185185185186</v>
      </c>
      <c r="J150">
        <f t="shared" si="20"/>
        <v>40.926315789473684</v>
      </c>
      <c r="K150">
        <f t="shared" si="21"/>
        <v>0.45868945868945865</v>
      </c>
      <c r="L150">
        <f t="shared" si="22"/>
        <v>22.153846153846153</v>
      </c>
      <c r="M150">
        <f t="shared" si="23"/>
        <v>0.84736842105263155</v>
      </c>
    </row>
    <row r="151" spans="1:13" x14ac:dyDescent="0.25">
      <c r="A151">
        <v>146.19999999999999</v>
      </c>
      <c r="B151">
        <v>4.83</v>
      </c>
      <c r="C151">
        <v>5.7</v>
      </c>
      <c r="D151">
        <f t="shared" si="16"/>
        <v>10.530000000000001</v>
      </c>
      <c r="E151">
        <v>0.5</v>
      </c>
      <c r="F151">
        <v>13</v>
      </c>
      <c r="G151">
        <f t="shared" si="17"/>
        <v>6.5</v>
      </c>
      <c r="H151">
        <f t="shared" si="18"/>
        <v>37.050000000000004</v>
      </c>
      <c r="I151">
        <f t="shared" si="19"/>
        <v>3.5185185185185186</v>
      </c>
      <c r="J151">
        <f t="shared" si="20"/>
        <v>41.551578947368419</v>
      </c>
      <c r="K151">
        <f t="shared" si="21"/>
        <v>0.45868945868945865</v>
      </c>
      <c r="L151">
        <f t="shared" si="22"/>
        <v>22.492307692307691</v>
      </c>
      <c r="M151">
        <f t="shared" si="23"/>
        <v>0.84736842105263155</v>
      </c>
    </row>
    <row r="152" spans="1:13" x14ac:dyDescent="0.25">
      <c r="A152">
        <v>146.19999999999999</v>
      </c>
      <c r="B152">
        <v>4.83</v>
      </c>
      <c r="C152">
        <v>5.7</v>
      </c>
      <c r="D152">
        <f t="shared" si="16"/>
        <v>10.530000000000001</v>
      </c>
      <c r="E152">
        <v>0.5</v>
      </c>
      <c r="F152">
        <v>13</v>
      </c>
      <c r="G152">
        <f t="shared" si="17"/>
        <v>6.5</v>
      </c>
      <c r="H152">
        <f t="shared" si="18"/>
        <v>37.050000000000004</v>
      </c>
      <c r="I152">
        <f t="shared" si="19"/>
        <v>3.5185185185185186</v>
      </c>
      <c r="J152">
        <f t="shared" si="20"/>
        <v>41.551578947368419</v>
      </c>
      <c r="K152">
        <f t="shared" si="21"/>
        <v>0.45868945868945865</v>
      </c>
      <c r="L152">
        <f t="shared" si="22"/>
        <v>22.492307692307691</v>
      </c>
      <c r="M152">
        <f t="shared" si="23"/>
        <v>0.84736842105263155</v>
      </c>
    </row>
    <row r="153" spans="1:13" x14ac:dyDescent="0.25">
      <c r="A153">
        <v>148.80000000000001</v>
      </c>
      <c r="B153">
        <v>4.83</v>
      </c>
      <c r="C153">
        <v>5.7</v>
      </c>
      <c r="D153">
        <f t="shared" si="16"/>
        <v>10.530000000000001</v>
      </c>
      <c r="E153">
        <v>0.5</v>
      </c>
      <c r="F153">
        <v>13</v>
      </c>
      <c r="G153">
        <f t="shared" si="17"/>
        <v>6.5</v>
      </c>
      <c r="H153">
        <f t="shared" si="18"/>
        <v>37.050000000000004</v>
      </c>
      <c r="I153">
        <f t="shared" si="19"/>
        <v>3.5185185185185186</v>
      </c>
      <c r="J153">
        <f t="shared" si="20"/>
        <v>42.290526315789478</v>
      </c>
      <c r="K153">
        <f t="shared" si="21"/>
        <v>0.45868945868945865</v>
      </c>
      <c r="L153">
        <f t="shared" si="22"/>
        <v>22.892307692307693</v>
      </c>
      <c r="M153">
        <f t="shared" si="23"/>
        <v>0.84736842105263155</v>
      </c>
    </row>
    <row r="154" spans="1:13" x14ac:dyDescent="0.25">
      <c r="A154">
        <v>150.80000000000001</v>
      </c>
      <c r="B154">
        <v>4.83</v>
      </c>
      <c r="C154">
        <v>5.7</v>
      </c>
      <c r="D154">
        <f t="shared" si="16"/>
        <v>10.530000000000001</v>
      </c>
      <c r="E154">
        <v>0.5</v>
      </c>
      <c r="F154">
        <v>13</v>
      </c>
      <c r="G154">
        <f t="shared" si="17"/>
        <v>6.5</v>
      </c>
      <c r="H154">
        <f t="shared" si="18"/>
        <v>37.050000000000004</v>
      </c>
      <c r="I154">
        <f t="shared" si="19"/>
        <v>3.5185185185185186</v>
      </c>
      <c r="J154">
        <f t="shared" si="20"/>
        <v>42.858947368421056</v>
      </c>
      <c r="K154">
        <f t="shared" si="21"/>
        <v>0.45868945868945865</v>
      </c>
      <c r="L154">
        <f t="shared" si="22"/>
        <v>23.200000000000003</v>
      </c>
      <c r="M154">
        <f t="shared" si="23"/>
        <v>0.84736842105263155</v>
      </c>
    </row>
    <row r="155" spans="1:13" x14ac:dyDescent="0.25">
      <c r="A155">
        <v>152.80000000000001</v>
      </c>
      <c r="B155">
        <v>4.83</v>
      </c>
      <c r="C155">
        <v>5.7</v>
      </c>
      <c r="D155">
        <f t="shared" si="16"/>
        <v>10.530000000000001</v>
      </c>
      <c r="E155">
        <v>0.5</v>
      </c>
      <c r="F155">
        <v>13</v>
      </c>
      <c r="G155">
        <f t="shared" si="17"/>
        <v>6.5</v>
      </c>
      <c r="H155">
        <f t="shared" si="18"/>
        <v>37.050000000000004</v>
      </c>
      <c r="I155">
        <f t="shared" si="19"/>
        <v>3.5185185185185186</v>
      </c>
      <c r="J155">
        <f t="shared" si="20"/>
        <v>43.427368421052634</v>
      </c>
      <c r="K155">
        <f t="shared" si="21"/>
        <v>0.45868945868945865</v>
      </c>
      <c r="L155">
        <f t="shared" si="22"/>
        <v>23.507692307692309</v>
      </c>
      <c r="M155">
        <f t="shared" si="23"/>
        <v>0.84736842105263155</v>
      </c>
    </row>
    <row r="156" spans="1:13" x14ac:dyDescent="0.25">
      <c r="A156">
        <v>152.80000000000001</v>
      </c>
      <c r="B156">
        <v>4.83</v>
      </c>
      <c r="C156">
        <v>5.7</v>
      </c>
      <c r="D156">
        <f t="shared" si="16"/>
        <v>10.530000000000001</v>
      </c>
      <c r="E156">
        <v>0.5</v>
      </c>
      <c r="F156">
        <v>13</v>
      </c>
      <c r="G156">
        <f t="shared" si="17"/>
        <v>6.5</v>
      </c>
      <c r="H156">
        <f t="shared" si="18"/>
        <v>37.050000000000004</v>
      </c>
      <c r="I156">
        <f t="shared" si="19"/>
        <v>3.5185185185185186</v>
      </c>
      <c r="J156">
        <f t="shared" si="20"/>
        <v>43.427368421052634</v>
      </c>
      <c r="K156">
        <f t="shared" si="21"/>
        <v>0.45868945868945865</v>
      </c>
      <c r="L156">
        <f t="shared" si="22"/>
        <v>23.507692307692309</v>
      </c>
      <c r="M156">
        <f t="shared" si="23"/>
        <v>0.84736842105263155</v>
      </c>
    </row>
    <row r="157" spans="1:13" x14ac:dyDescent="0.25">
      <c r="A157">
        <v>155</v>
      </c>
      <c r="B157">
        <v>4.83</v>
      </c>
      <c r="C157">
        <v>5.7</v>
      </c>
      <c r="D157">
        <f t="shared" si="16"/>
        <v>10.530000000000001</v>
      </c>
      <c r="E157">
        <v>0.5</v>
      </c>
      <c r="F157">
        <v>13</v>
      </c>
      <c r="G157">
        <f t="shared" si="17"/>
        <v>6.5</v>
      </c>
      <c r="H157">
        <f t="shared" si="18"/>
        <v>37.050000000000004</v>
      </c>
      <c r="I157">
        <f t="shared" si="19"/>
        <v>3.5185185185185186</v>
      </c>
      <c r="J157">
        <f t="shared" si="20"/>
        <v>44.05263157894737</v>
      </c>
      <c r="K157">
        <f t="shared" si="21"/>
        <v>0.45868945868945865</v>
      </c>
      <c r="L157">
        <f t="shared" si="22"/>
        <v>23.846153846153847</v>
      </c>
      <c r="M157">
        <f t="shared" si="23"/>
        <v>0.84736842105263155</v>
      </c>
    </row>
    <row r="158" spans="1:13" x14ac:dyDescent="0.25">
      <c r="A158">
        <v>157.6</v>
      </c>
      <c r="B158">
        <v>5.05</v>
      </c>
      <c r="C158">
        <v>5.7</v>
      </c>
      <c r="D158">
        <f t="shared" si="16"/>
        <v>10.75</v>
      </c>
      <c r="E158">
        <v>0.5</v>
      </c>
      <c r="F158">
        <v>13</v>
      </c>
      <c r="G158">
        <f t="shared" si="17"/>
        <v>6.5</v>
      </c>
      <c r="H158">
        <f t="shared" si="18"/>
        <v>37.050000000000004</v>
      </c>
      <c r="I158">
        <f t="shared" si="19"/>
        <v>3.4465116279069772</v>
      </c>
      <c r="J158">
        <f t="shared" si="20"/>
        <v>45.727395411605933</v>
      </c>
      <c r="K158">
        <f t="shared" si="21"/>
        <v>0.4697674418604651</v>
      </c>
      <c r="L158">
        <f t="shared" si="22"/>
        <v>24.246153846153845</v>
      </c>
      <c r="M158">
        <f t="shared" si="23"/>
        <v>0.88596491228070173</v>
      </c>
    </row>
    <row r="159" spans="1:13" x14ac:dyDescent="0.25">
      <c r="A159">
        <v>159.6</v>
      </c>
      <c r="B159">
        <v>5.05</v>
      </c>
      <c r="C159">
        <v>5.7</v>
      </c>
      <c r="D159">
        <f t="shared" si="16"/>
        <v>10.75</v>
      </c>
      <c r="E159">
        <v>0.5</v>
      </c>
      <c r="F159">
        <v>13</v>
      </c>
      <c r="G159">
        <f t="shared" si="17"/>
        <v>6.5</v>
      </c>
      <c r="H159">
        <f t="shared" si="18"/>
        <v>37.050000000000004</v>
      </c>
      <c r="I159">
        <f t="shared" si="19"/>
        <v>3.4465116279069772</v>
      </c>
      <c r="J159">
        <f t="shared" si="20"/>
        <v>46.307692307692299</v>
      </c>
      <c r="K159">
        <f t="shared" si="21"/>
        <v>0.4697674418604651</v>
      </c>
      <c r="L159">
        <f t="shared" si="22"/>
        <v>24.553846153846152</v>
      </c>
      <c r="M159">
        <f t="shared" si="23"/>
        <v>0.88596491228070173</v>
      </c>
    </row>
    <row r="160" spans="1:13" x14ac:dyDescent="0.25">
      <c r="A160">
        <v>162</v>
      </c>
      <c r="B160">
        <v>5.05</v>
      </c>
      <c r="C160">
        <v>5.7</v>
      </c>
      <c r="D160">
        <f t="shared" si="16"/>
        <v>10.75</v>
      </c>
      <c r="E160">
        <v>0.5</v>
      </c>
      <c r="F160">
        <v>13</v>
      </c>
      <c r="G160">
        <f t="shared" si="17"/>
        <v>6.5</v>
      </c>
      <c r="H160">
        <f t="shared" si="18"/>
        <v>37.050000000000004</v>
      </c>
      <c r="I160">
        <f t="shared" si="19"/>
        <v>3.4465116279069772</v>
      </c>
      <c r="J160">
        <f t="shared" si="20"/>
        <v>47.004048582995942</v>
      </c>
      <c r="K160">
        <f t="shared" si="21"/>
        <v>0.4697674418604651</v>
      </c>
      <c r="L160">
        <f t="shared" si="22"/>
        <v>24.923076923076923</v>
      </c>
      <c r="M160">
        <f t="shared" si="23"/>
        <v>0.88596491228070173</v>
      </c>
    </row>
    <row r="161" spans="1:13" x14ac:dyDescent="0.25">
      <c r="A161">
        <v>162</v>
      </c>
      <c r="B161">
        <v>5.05</v>
      </c>
      <c r="C161">
        <v>5.7</v>
      </c>
      <c r="D161">
        <f t="shared" si="16"/>
        <v>10.75</v>
      </c>
      <c r="E161">
        <v>0.5</v>
      </c>
      <c r="F161">
        <v>13</v>
      </c>
      <c r="G161">
        <f t="shared" si="17"/>
        <v>6.5</v>
      </c>
      <c r="H161">
        <f t="shared" si="18"/>
        <v>37.050000000000004</v>
      </c>
      <c r="I161">
        <f t="shared" si="19"/>
        <v>3.4465116279069772</v>
      </c>
      <c r="J161">
        <f t="shared" si="20"/>
        <v>47.004048582995942</v>
      </c>
      <c r="K161">
        <f t="shared" si="21"/>
        <v>0.4697674418604651</v>
      </c>
      <c r="L161">
        <f t="shared" si="22"/>
        <v>24.923076923076923</v>
      </c>
      <c r="M161">
        <f t="shared" si="23"/>
        <v>0.88596491228070173</v>
      </c>
    </row>
    <row r="162" spans="1:13" x14ac:dyDescent="0.25">
      <c r="A162">
        <v>164.2</v>
      </c>
      <c r="B162">
        <v>5.05</v>
      </c>
      <c r="C162">
        <v>5.7</v>
      </c>
      <c r="D162">
        <f t="shared" si="16"/>
        <v>10.75</v>
      </c>
      <c r="E162">
        <v>0.5</v>
      </c>
      <c r="F162">
        <v>13</v>
      </c>
      <c r="G162">
        <f t="shared" si="17"/>
        <v>6.5</v>
      </c>
      <c r="H162">
        <f t="shared" si="18"/>
        <v>37.050000000000004</v>
      </c>
      <c r="I162">
        <f t="shared" si="19"/>
        <v>3.4465116279069772</v>
      </c>
      <c r="J162">
        <f t="shared" si="20"/>
        <v>47.642375168690947</v>
      </c>
      <c r="K162">
        <f t="shared" si="21"/>
        <v>0.4697674418604651</v>
      </c>
      <c r="L162">
        <f t="shared" si="22"/>
        <v>25.261538461538461</v>
      </c>
      <c r="M162">
        <f t="shared" si="23"/>
        <v>0.88596491228070173</v>
      </c>
    </row>
    <row r="163" spans="1:13" x14ac:dyDescent="0.25">
      <c r="A163">
        <v>166.2</v>
      </c>
      <c r="B163">
        <v>5.05</v>
      </c>
      <c r="C163">
        <v>5.7</v>
      </c>
      <c r="D163">
        <f t="shared" si="16"/>
        <v>10.75</v>
      </c>
      <c r="E163">
        <v>0.5</v>
      </c>
      <c r="F163">
        <v>13</v>
      </c>
      <c r="G163">
        <f t="shared" si="17"/>
        <v>6.5</v>
      </c>
      <c r="H163">
        <f t="shared" si="18"/>
        <v>37.050000000000004</v>
      </c>
      <c r="I163">
        <f t="shared" si="19"/>
        <v>3.4465116279069772</v>
      </c>
      <c r="J163">
        <f t="shared" si="20"/>
        <v>48.222672064777321</v>
      </c>
      <c r="K163">
        <f t="shared" si="21"/>
        <v>0.4697674418604651</v>
      </c>
      <c r="L163">
        <f t="shared" si="22"/>
        <v>25.569230769230767</v>
      </c>
      <c r="M163">
        <f t="shared" si="23"/>
        <v>0.88596491228070173</v>
      </c>
    </row>
    <row r="164" spans="1:13" x14ac:dyDescent="0.25">
      <c r="A164">
        <v>168.4</v>
      </c>
      <c r="B164">
        <v>5.05</v>
      </c>
      <c r="C164">
        <v>5.7</v>
      </c>
      <c r="D164">
        <f t="shared" si="16"/>
        <v>10.75</v>
      </c>
      <c r="E164">
        <v>0.5</v>
      </c>
      <c r="F164">
        <v>13</v>
      </c>
      <c r="G164">
        <f t="shared" si="17"/>
        <v>6.5</v>
      </c>
      <c r="H164">
        <f t="shared" si="18"/>
        <v>37.050000000000004</v>
      </c>
      <c r="I164">
        <f t="shared" si="19"/>
        <v>3.4465116279069772</v>
      </c>
      <c r="J164">
        <f t="shared" si="20"/>
        <v>48.860998650472332</v>
      </c>
      <c r="K164">
        <f t="shared" si="21"/>
        <v>0.4697674418604651</v>
      </c>
      <c r="L164">
        <f t="shared" si="22"/>
        <v>25.907692307692308</v>
      </c>
      <c r="M164">
        <f t="shared" si="23"/>
        <v>0.88596491228070173</v>
      </c>
    </row>
    <row r="165" spans="1:13" x14ac:dyDescent="0.25">
      <c r="A165">
        <v>168.4</v>
      </c>
      <c r="B165">
        <v>5.27</v>
      </c>
      <c r="C165">
        <v>5.7</v>
      </c>
      <c r="D165">
        <f t="shared" si="16"/>
        <v>10.969999999999999</v>
      </c>
      <c r="E165">
        <v>0.5</v>
      </c>
      <c r="F165">
        <v>13</v>
      </c>
      <c r="G165">
        <f t="shared" si="17"/>
        <v>6.5</v>
      </c>
      <c r="H165">
        <f t="shared" si="18"/>
        <v>37.050000000000004</v>
      </c>
      <c r="I165">
        <f t="shared" si="19"/>
        <v>3.3773928896991805</v>
      </c>
      <c r="J165">
        <f t="shared" si="20"/>
        <v>49.860944669365708</v>
      </c>
      <c r="K165">
        <f t="shared" si="21"/>
        <v>0.48040109389243391</v>
      </c>
      <c r="L165">
        <f t="shared" si="22"/>
        <v>25.907692307692308</v>
      </c>
      <c r="M165">
        <f t="shared" si="23"/>
        <v>0.92456140350877181</v>
      </c>
    </row>
    <row r="166" spans="1:13" x14ac:dyDescent="0.25">
      <c r="A166">
        <v>171</v>
      </c>
      <c r="B166">
        <v>5.27</v>
      </c>
      <c r="C166">
        <v>5.7</v>
      </c>
      <c r="D166">
        <f t="shared" si="16"/>
        <v>10.969999999999999</v>
      </c>
      <c r="E166">
        <v>0.5</v>
      </c>
      <c r="F166">
        <v>13</v>
      </c>
      <c r="G166">
        <f t="shared" si="17"/>
        <v>6.5</v>
      </c>
      <c r="H166">
        <f t="shared" si="18"/>
        <v>37.050000000000004</v>
      </c>
      <c r="I166">
        <f t="shared" si="19"/>
        <v>3.3773928896991805</v>
      </c>
      <c r="J166">
        <f t="shared" si="20"/>
        <v>50.630769230769218</v>
      </c>
      <c r="K166">
        <f t="shared" si="21"/>
        <v>0.48040109389243391</v>
      </c>
      <c r="L166">
        <f t="shared" si="22"/>
        <v>26.307692307692307</v>
      </c>
      <c r="M166">
        <f t="shared" si="23"/>
        <v>0.92456140350877181</v>
      </c>
    </row>
    <row r="167" spans="1:13" s="18" customFormat="1" x14ac:dyDescent="0.25">
      <c r="A167" s="18">
        <v>173</v>
      </c>
      <c r="B167" s="18">
        <v>5.49</v>
      </c>
      <c r="C167" s="18">
        <v>5.7</v>
      </c>
      <c r="D167" s="18">
        <f t="shared" si="16"/>
        <v>11.190000000000001</v>
      </c>
      <c r="E167" s="18">
        <v>0.5</v>
      </c>
      <c r="F167" s="18">
        <v>13</v>
      </c>
      <c r="G167" s="18">
        <f t="shared" si="17"/>
        <v>6.5</v>
      </c>
      <c r="H167" s="18">
        <f t="shared" si="18"/>
        <v>37.050000000000004</v>
      </c>
      <c r="I167" s="18">
        <f t="shared" si="19"/>
        <v>3.3109919571045578</v>
      </c>
      <c r="J167" s="18">
        <f t="shared" si="20"/>
        <v>52.250202429149795</v>
      </c>
      <c r="K167" s="18">
        <f t="shared" si="21"/>
        <v>0.49061662198391415</v>
      </c>
      <c r="L167" s="18">
        <f t="shared" si="22"/>
        <v>26.615384615384617</v>
      </c>
      <c r="M167" s="18">
        <f t="shared" si="23"/>
        <v>0.9631578947368421</v>
      </c>
    </row>
    <row r="168" spans="1:13" x14ac:dyDescent="0.25">
      <c r="A168">
        <v>144.80000000000001</v>
      </c>
      <c r="B168">
        <v>5.49</v>
      </c>
      <c r="C168">
        <v>5.7</v>
      </c>
      <c r="D168">
        <f t="shared" si="16"/>
        <v>11.190000000000001</v>
      </c>
      <c r="E168">
        <v>0.5</v>
      </c>
      <c r="F168">
        <v>13</v>
      </c>
      <c r="G168">
        <f t="shared" si="17"/>
        <v>6.5</v>
      </c>
      <c r="H168">
        <f t="shared" si="18"/>
        <v>37.050000000000004</v>
      </c>
      <c r="I168">
        <f t="shared" si="19"/>
        <v>3.3109919571045578</v>
      </c>
      <c r="J168">
        <f t="shared" si="20"/>
        <v>43.733117408906885</v>
      </c>
      <c r="K168">
        <f t="shared" si="21"/>
        <v>0.49061662198391415</v>
      </c>
      <c r="L168">
        <f t="shared" si="22"/>
        <v>22.276923076923079</v>
      </c>
      <c r="M168">
        <f t="shared" si="23"/>
        <v>0.9631578947368421</v>
      </c>
    </row>
    <row r="169" spans="1:13" x14ac:dyDescent="0.25">
      <c r="A169">
        <v>4.4000000000000004</v>
      </c>
      <c r="B169">
        <v>5.49</v>
      </c>
      <c r="C169">
        <v>5.7</v>
      </c>
      <c r="D169">
        <f t="shared" si="16"/>
        <v>11.190000000000001</v>
      </c>
      <c r="E169">
        <v>0.5</v>
      </c>
      <c r="F169">
        <v>13</v>
      </c>
      <c r="G169">
        <f t="shared" si="17"/>
        <v>6.5</v>
      </c>
      <c r="H169">
        <f t="shared" si="18"/>
        <v>37.050000000000004</v>
      </c>
      <c r="I169">
        <f t="shared" si="19"/>
        <v>3.3109919571045578</v>
      </c>
      <c r="J169">
        <f t="shared" si="20"/>
        <v>1.3289068825910932</v>
      </c>
      <c r="K169">
        <f t="shared" si="21"/>
        <v>0.49061662198391415</v>
      </c>
      <c r="L169">
        <f t="shared" si="22"/>
        <v>0.67692307692307696</v>
      </c>
      <c r="M169">
        <f t="shared" si="23"/>
        <v>0.9631578947368421</v>
      </c>
    </row>
    <row r="170" spans="1:13" x14ac:dyDescent="0.25">
      <c r="A170">
        <v>4.4000000000000004</v>
      </c>
      <c r="B170">
        <v>5.49</v>
      </c>
      <c r="C170">
        <v>5.7</v>
      </c>
      <c r="D170">
        <f t="shared" si="16"/>
        <v>11.190000000000001</v>
      </c>
      <c r="E170">
        <v>0.5</v>
      </c>
      <c r="F170">
        <v>13</v>
      </c>
      <c r="G170">
        <f t="shared" si="17"/>
        <v>6.5</v>
      </c>
      <c r="H170">
        <f t="shared" si="18"/>
        <v>37.050000000000004</v>
      </c>
      <c r="I170">
        <f t="shared" si="19"/>
        <v>3.3109919571045578</v>
      </c>
      <c r="J170">
        <f t="shared" si="20"/>
        <v>1.3289068825910932</v>
      </c>
      <c r="K170">
        <f t="shared" si="21"/>
        <v>0.49061662198391415</v>
      </c>
      <c r="L170">
        <f t="shared" si="22"/>
        <v>0.67692307692307696</v>
      </c>
      <c r="M170">
        <f t="shared" si="23"/>
        <v>0.9631578947368421</v>
      </c>
    </row>
    <row r="171" spans="1:13" x14ac:dyDescent="0.25">
      <c r="A171">
        <v>5.8</v>
      </c>
      <c r="B171">
        <v>5.49</v>
      </c>
      <c r="C171">
        <v>5.7</v>
      </c>
      <c r="D171">
        <f t="shared" si="16"/>
        <v>11.190000000000001</v>
      </c>
      <c r="E171">
        <v>0.5</v>
      </c>
      <c r="F171">
        <v>13</v>
      </c>
      <c r="G171">
        <f t="shared" si="17"/>
        <v>6.5</v>
      </c>
      <c r="H171">
        <f t="shared" si="18"/>
        <v>37.050000000000004</v>
      </c>
      <c r="I171">
        <f t="shared" si="19"/>
        <v>3.3109919571045578</v>
      </c>
      <c r="J171">
        <f t="shared" si="20"/>
        <v>1.751740890688259</v>
      </c>
      <c r="K171">
        <f t="shared" si="21"/>
        <v>0.49061662198391415</v>
      </c>
      <c r="L171">
        <f t="shared" si="22"/>
        <v>0.89230769230769225</v>
      </c>
      <c r="M171">
        <f t="shared" si="23"/>
        <v>0.9631578947368421</v>
      </c>
    </row>
    <row r="172" spans="1:13" x14ac:dyDescent="0.25">
      <c r="A172">
        <v>6</v>
      </c>
      <c r="B172">
        <v>5.49</v>
      </c>
      <c r="C172">
        <v>5.7</v>
      </c>
      <c r="D172">
        <f t="shared" si="16"/>
        <v>11.190000000000001</v>
      </c>
      <c r="E172">
        <v>0.5</v>
      </c>
      <c r="F172">
        <v>13</v>
      </c>
      <c r="G172">
        <f t="shared" si="17"/>
        <v>6.5</v>
      </c>
      <c r="H172">
        <f t="shared" si="18"/>
        <v>37.050000000000004</v>
      </c>
      <c r="I172">
        <f t="shared" si="19"/>
        <v>3.3109919571045578</v>
      </c>
      <c r="J172">
        <f t="shared" si="20"/>
        <v>1.8121457489878541</v>
      </c>
      <c r="K172">
        <f t="shared" si="21"/>
        <v>0.49061662198391415</v>
      </c>
      <c r="L172">
        <f t="shared" si="22"/>
        <v>0.92307692307692313</v>
      </c>
      <c r="M172">
        <f t="shared" si="23"/>
        <v>0.9631578947368421</v>
      </c>
    </row>
    <row r="173" spans="1:13" x14ac:dyDescent="0.25">
      <c r="A173">
        <v>6</v>
      </c>
      <c r="B173">
        <v>5.49</v>
      </c>
      <c r="C173">
        <v>5.7</v>
      </c>
      <c r="D173">
        <f t="shared" si="16"/>
        <v>11.190000000000001</v>
      </c>
      <c r="E173">
        <v>0.5</v>
      </c>
      <c r="F173">
        <v>13</v>
      </c>
      <c r="G173">
        <f t="shared" si="17"/>
        <v>6.5</v>
      </c>
      <c r="H173">
        <f t="shared" si="18"/>
        <v>37.050000000000004</v>
      </c>
      <c r="I173">
        <f t="shared" si="19"/>
        <v>3.3109919571045578</v>
      </c>
      <c r="J173">
        <f t="shared" si="20"/>
        <v>1.8121457489878541</v>
      </c>
      <c r="K173">
        <f t="shared" si="21"/>
        <v>0.49061662198391415</v>
      </c>
      <c r="L173">
        <f t="shared" si="22"/>
        <v>0.92307692307692313</v>
      </c>
      <c r="M173">
        <f t="shared" si="23"/>
        <v>0.9631578947368421</v>
      </c>
    </row>
    <row r="174" spans="1:13" x14ac:dyDescent="0.25">
      <c r="A174">
        <v>6</v>
      </c>
      <c r="B174">
        <v>5.49</v>
      </c>
      <c r="C174">
        <v>5.7</v>
      </c>
      <c r="D174">
        <f t="shared" si="16"/>
        <v>11.190000000000001</v>
      </c>
      <c r="E174">
        <v>0.5</v>
      </c>
      <c r="F174">
        <v>13</v>
      </c>
      <c r="G174">
        <f t="shared" si="17"/>
        <v>6.5</v>
      </c>
      <c r="H174">
        <f t="shared" si="18"/>
        <v>37.050000000000004</v>
      </c>
      <c r="I174">
        <f t="shared" si="19"/>
        <v>3.3109919571045578</v>
      </c>
      <c r="J174">
        <f t="shared" si="20"/>
        <v>1.8121457489878541</v>
      </c>
      <c r="K174">
        <f t="shared" si="21"/>
        <v>0.49061662198391415</v>
      </c>
      <c r="L174">
        <f t="shared" si="22"/>
        <v>0.92307692307692313</v>
      </c>
      <c r="M174">
        <f t="shared" si="23"/>
        <v>0.9631578947368421</v>
      </c>
    </row>
    <row r="175" spans="1:13" x14ac:dyDescent="0.25">
      <c r="A175">
        <v>6</v>
      </c>
      <c r="B175">
        <v>5.71</v>
      </c>
      <c r="C175">
        <v>5.7</v>
      </c>
      <c r="D175">
        <f t="shared" si="16"/>
        <v>11.41</v>
      </c>
      <c r="E175">
        <v>0.5</v>
      </c>
      <c r="F175">
        <v>13</v>
      </c>
      <c r="G175">
        <f t="shared" si="17"/>
        <v>6.5</v>
      </c>
      <c r="H175">
        <f t="shared" si="18"/>
        <v>37.050000000000004</v>
      </c>
      <c r="I175">
        <f t="shared" si="19"/>
        <v>3.2471516213847504</v>
      </c>
      <c r="J175">
        <f t="shared" si="20"/>
        <v>1.8477732793522266</v>
      </c>
      <c r="K175">
        <f t="shared" si="21"/>
        <v>0.50043821209465378</v>
      </c>
      <c r="L175">
        <f t="shared" si="22"/>
        <v>0.92307692307692313</v>
      </c>
      <c r="M175">
        <f t="shared" si="23"/>
        <v>1.0017543859649123</v>
      </c>
    </row>
    <row r="176" spans="1:13" x14ac:dyDescent="0.25">
      <c r="A176">
        <v>6.2</v>
      </c>
      <c r="B176">
        <v>5.71</v>
      </c>
      <c r="C176">
        <v>5.7</v>
      </c>
      <c r="D176">
        <f t="shared" si="16"/>
        <v>11.41</v>
      </c>
      <c r="E176">
        <v>0.5</v>
      </c>
      <c r="F176">
        <v>13</v>
      </c>
      <c r="G176">
        <f t="shared" si="17"/>
        <v>6.5</v>
      </c>
      <c r="H176">
        <f t="shared" si="18"/>
        <v>37.050000000000004</v>
      </c>
      <c r="I176">
        <f t="shared" si="19"/>
        <v>3.2471516213847504</v>
      </c>
      <c r="J176">
        <f t="shared" si="20"/>
        <v>1.9093657219973008</v>
      </c>
      <c r="K176">
        <f t="shared" si="21"/>
        <v>0.50043821209465378</v>
      </c>
      <c r="L176">
        <f t="shared" si="22"/>
        <v>0.9538461538461539</v>
      </c>
      <c r="M176">
        <f t="shared" si="23"/>
        <v>1.0017543859649123</v>
      </c>
    </row>
    <row r="177" spans="1:13" x14ac:dyDescent="0.25">
      <c r="A177">
        <v>6.2</v>
      </c>
      <c r="B177">
        <v>5.71</v>
      </c>
      <c r="C177">
        <v>5.7</v>
      </c>
      <c r="D177">
        <f t="shared" si="16"/>
        <v>11.41</v>
      </c>
      <c r="E177">
        <v>0.5</v>
      </c>
      <c r="F177">
        <v>13</v>
      </c>
      <c r="G177">
        <f t="shared" si="17"/>
        <v>6.5</v>
      </c>
      <c r="H177">
        <f t="shared" si="18"/>
        <v>37.050000000000004</v>
      </c>
      <c r="I177">
        <f t="shared" si="19"/>
        <v>3.2471516213847504</v>
      </c>
      <c r="J177">
        <f t="shared" si="20"/>
        <v>1.9093657219973008</v>
      </c>
      <c r="K177">
        <f t="shared" si="21"/>
        <v>0.50043821209465378</v>
      </c>
      <c r="L177">
        <f t="shared" si="22"/>
        <v>0.9538461538461539</v>
      </c>
      <c r="M177">
        <f t="shared" si="23"/>
        <v>1.0017543859649123</v>
      </c>
    </row>
    <row r="178" spans="1:13" x14ac:dyDescent="0.25">
      <c r="A178">
        <v>6.4</v>
      </c>
      <c r="B178">
        <v>5.71</v>
      </c>
      <c r="C178">
        <v>5.7</v>
      </c>
      <c r="D178">
        <f t="shared" si="16"/>
        <v>11.41</v>
      </c>
      <c r="E178">
        <v>0.5</v>
      </c>
      <c r="F178">
        <v>13</v>
      </c>
      <c r="G178">
        <f t="shared" si="17"/>
        <v>6.5</v>
      </c>
      <c r="H178">
        <f t="shared" si="18"/>
        <v>37.050000000000004</v>
      </c>
      <c r="I178">
        <f t="shared" si="19"/>
        <v>3.2471516213847504</v>
      </c>
      <c r="J178">
        <f t="shared" si="20"/>
        <v>1.9709581646423751</v>
      </c>
      <c r="K178">
        <f t="shared" si="21"/>
        <v>0.50043821209465378</v>
      </c>
      <c r="L178">
        <f t="shared" si="22"/>
        <v>0.98461538461538467</v>
      </c>
      <c r="M178">
        <f t="shared" si="23"/>
        <v>1.0017543859649123</v>
      </c>
    </row>
    <row r="179" spans="1:13" x14ac:dyDescent="0.25">
      <c r="A179">
        <v>6.4</v>
      </c>
      <c r="B179">
        <v>5.71</v>
      </c>
      <c r="C179">
        <v>5.7</v>
      </c>
      <c r="D179">
        <f t="shared" si="16"/>
        <v>11.41</v>
      </c>
      <c r="E179">
        <v>0.5</v>
      </c>
      <c r="F179">
        <v>13</v>
      </c>
      <c r="G179">
        <f t="shared" si="17"/>
        <v>6.5</v>
      </c>
      <c r="H179">
        <f t="shared" si="18"/>
        <v>37.050000000000004</v>
      </c>
      <c r="I179">
        <f t="shared" si="19"/>
        <v>3.2471516213847504</v>
      </c>
      <c r="J179">
        <f t="shared" si="20"/>
        <v>1.9709581646423751</v>
      </c>
      <c r="K179">
        <f t="shared" si="21"/>
        <v>0.50043821209465378</v>
      </c>
      <c r="L179">
        <f t="shared" si="22"/>
        <v>0.98461538461538467</v>
      </c>
      <c r="M179">
        <f t="shared" si="23"/>
        <v>1.0017543859649123</v>
      </c>
    </row>
    <row r="180" spans="1:13" x14ac:dyDescent="0.25">
      <c r="A180">
        <v>6.4</v>
      </c>
      <c r="B180">
        <v>5.71</v>
      </c>
      <c r="C180">
        <v>5.7</v>
      </c>
      <c r="D180">
        <f t="shared" si="16"/>
        <v>11.41</v>
      </c>
      <c r="E180">
        <v>0.5</v>
      </c>
      <c r="F180">
        <v>13</v>
      </c>
      <c r="G180">
        <f t="shared" si="17"/>
        <v>6.5</v>
      </c>
      <c r="H180">
        <f t="shared" si="18"/>
        <v>37.050000000000004</v>
      </c>
      <c r="I180">
        <f t="shared" si="19"/>
        <v>3.2471516213847504</v>
      </c>
      <c r="J180">
        <f t="shared" si="20"/>
        <v>1.9709581646423751</v>
      </c>
      <c r="K180">
        <f t="shared" si="21"/>
        <v>0.50043821209465378</v>
      </c>
      <c r="L180">
        <f t="shared" si="22"/>
        <v>0.98461538461538467</v>
      </c>
      <c r="M180">
        <f t="shared" si="23"/>
        <v>1.0017543859649123</v>
      </c>
    </row>
    <row r="181" spans="1:13" x14ac:dyDescent="0.25">
      <c r="A181">
        <v>6.4</v>
      </c>
      <c r="B181">
        <v>5.71</v>
      </c>
      <c r="C181">
        <v>5.7</v>
      </c>
      <c r="D181">
        <f t="shared" si="16"/>
        <v>11.41</v>
      </c>
      <c r="E181">
        <v>0.5</v>
      </c>
      <c r="F181">
        <v>13</v>
      </c>
      <c r="G181">
        <f t="shared" si="17"/>
        <v>6.5</v>
      </c>
      <c r="H181">
        <f t="shared" si="18"/>
        <v>37.050000000000004</v>
      </c>
      <c r="I181">
        <f t="shared" si="19"/>
        <v>3.2471516213847504</v>
      </c>
      <c r="J181">
        <f t="shared" si="20"/>
        <v>1.9709581646423751</v>
      </c>
      <c r="K181">
        <f t="shared" si="21"/>
        <v>0.50043821209465378</v>
      </c>
      <c r="L181">
        <f t="shared" si="22"/>
        <v>0.98461538461538467</v>
      </c>
      <c r="M181">
        <f t="shared" si="23"/>
        <v>1.0017543859649123</v>
      </c>
    </row>
    <row r="182" spans="1:13" x14ac:dyDescent="0.25">
      <c r="A182">
        <v>6.4</v>
      </c>
      <c r="B182">
        <v>5.71</v>
      </c>
      <c r="C182">
        <v>5.7</v>
      </c>
      <c r="D182">
        <f t="shared" si="16"/>
        <v>11.41</v>
      </c>
      <c r="E182">
        <v>0.5</v>
      </c>
      <c r="F182">
        <v>13</v>
      </c>
      <c r="G182">
        <f t="shared" si="17"/>
        <v>6.5</v>
      </c>
      <c r="H182">
        <f t="shared" si="18"/>
        <v>37.050000000000004</v>
      </c>
      <c r="I182">
        <f t="shared" si="19"/>
        <v>3.2471516213847504</v>
      </c>
      <c r="J182">
        <f t="shared" si="20"/>
        <v>1.9709581646423751</v>
      </c>
      <c r="K182">
        <f t="shared" si="21"/>
        <v>0.50043821209465378</v>
      </c>
      <c r="L182">
        <f t="shared" si="22"/>
        <v>0.98461538461538467</v>
      </c>
      <c r="M182">
        <f t="shared" si="23"/>
        <v>1.0017543859649123</v>
      </c>
    </row>
    <row r="183" spans="1:13" x14ac:dyDescent="0.25">
      <c r="J183" s="18">
        <f>MAX(J3:J182)</f>
        <v>52.250202429149795</v>
      </c>
    </row>
    <row r="184" spans="1:13" x14ac:dyDescent="0.25">
      <c r="B184">
        <f>MAX(A:A)</f>
        <v>173</v>
      </c>
    </row>
    <row r="606" spans="6:7" x14ac:dyDescent="0.25">
      <c r="F606" t="s">
        <v>30</v>
      </c>
      <c r="G606" s="18">
        <f>MAX(G3:G605)</f>
        <v>6.5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9"/>
  <sheetViews>
    <sheetView workbookViewId="0">
      <selection sqref="A1:XFD1048576"/>
    </sheetView>
  </sheetViews>
  <sheetFormatPr defaultRowHeight="15" x14ac:dyDescent="0.25"/>
  <sheetData>
    <row r="1" spans="1:13" x14ac:dyDescent="0.25">
      <c r="A1" s="17" t="s">
        <v>8</v>
      </c>
      <c r="B1" s="17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s="18" t="s">
        <v>17</v>
      </c>
      <c r="K1" t="s">
        <v>18</v>
      </c>
      <c r="L1" t="s">
        <v>19</v>
      </c>
      <c r="M1" t="s">
        <v>20</v>
      </c>
    </row>
    <row r="2" spans="1:13" x14ac:dyDescent="0.25">
      <c r="A2" s="19" t="s">
        <v>21</v>
      </c>
      <c r="B2" s="19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23</v>
      </c>
      <c r="H2" t="s">
        <v>24</v>
      </c>
      <c r="I2" t="s">
        <v>23</v>
      </c>
      <c r="J2" s="18" t="s">
        <v>25</v>
      </c>
      <c r="L2" t="s">
        <v>25</v>
      </c>
    </row>
    <row r="3" spans="1:13" x14ac:dyDescent="0.25">
      <c r="A3">
        <v>1.4</v>
      </c>
      <c r="B3">
        <v>0</v>
      </c>
      <c r="C3">
        <v>5.7</v>
      </c>
      <c r="D3">
        <f>B3+C3</f>
        <v>5.7</v>
      </c>
      <c r="E3">
        <v>0.5</v>
      </c>
      <c r="F3">
        <v>13</v>
      </c>
      <c r="G3">
        <f>E3*F3</f>
        <v>6.5</v>
      </c>
      <c r="H3">
        <f>C3*G3</f>
        <v>37.050000000000004</v>
      </c>
      <c r="I3">
        <f>H3/D3</f>
        <v>6.5000000000000009</v>
      </c>
      <c r="J3">
        <f>A3/I3</f>
        <v>0.21538461538461534</v>
      </c>
      <c r="K3">
        <f>B3/D3</f>
        <v>0</v>
      </c>
      <c r="L3">
        <f>A3/G3</f>
        <v>0.21538461538461537</v>
      </c>
      <c r="M3">
        <f>B3/C3</f>
        <v>0</v>
      </c>
    </row>
    <row r="4" spans="1:13" x14ac:dyDescent="0.25">
      <c r="A4">
        <v>1.8</v>
      </c>
      <c r="B4">
        <v>0</v>
      </c>
      <c r="C4">
        <v>5.7</v>
      </c>
      <c r="D4">
        <f>B4+C4</f>
        <v>5.7</v>
      </c>
      <c r="E4">
        <v>0.5</v>
      </c>
      <c r="F4">
        <v>13</v>
      </c>
      <c r="G4">
        <f>E4*F4</f>
        <v>6.5</v>
      </c>
      <c r="H4">
        <f>C4*G4</f>
        <v>37.050000000000004</v>
      </c>
      <c r="I4">
        <f>H4/D4</f>
        <v>6.5000000000000009</v>
      </c>
      <c r="J4">
        <f>A4/I4</f>
        <v>0.27692307692307688</v>
      </c>
      <c r="K4">
        <f>B4/D4</f>
        <v>0</v>
      </c>
      <c r="L4">
        <f>A4/G4</f>
        <v>0.27692307692307694</v>
      </c>
      <c r="M4">
        <f>B4/C4</f>
        <v>0</v>
      </c>
    </row>
    <row r="5" spans="1:13" x14ac:dyDescent="0.25">
      <c r="A5">
        <v>4.8</v>
      </c>
      <c r="B5">
        <v>0</v>
      </c>
      <c r="C5">
        <v>5.7</v>
      </c>
      <c r="D5">
        <f t="shared" ref="D5:D68" si="0">B5+C5</f>
        <v>5.7</v>
      </c>
      <c r="E5">
        <v>0.5</v>
      </c>
      <c r="F5">
        <v>13</v>
      </c>
      <c r="G5">
        <f t="shared" ref="G5:G68" si="1">E5*F5</f>
        <v>6.5</v>
      </c>
      <c r="H5">
        <f t="shared" ref="H5:H68" si="2">C5*G5</f>
        <v>37.050000000000004</v>
      </c>
      <c r="I5">
        <f t="shared" ref="I5:I68" si="3">H5/D5</f>
        <v>6.5000000000000009</v>
      </c>
      <c r="J5">
        <f t="shared" ref="J5:J68" si="4">A5/I5</f>
        <v>0.73846153846153828</v>
      </c>
      <c r="K5">
        <f t="shared" ref="K5:K68" si="5">B5/D5</f>
        <v>0</v>
      </c>
      <c r="L5">
        <f t="shared" ref="L5:L68" si="6">A5/G5</f>
        <v>0.73846153846153839</v>
      </c>
      <c r="M5">
        <f t="shared" ref="M5:M68" si="7">B5/C5</f>
        <v>0</v>
      </c>
    </row>
    <row r="6" spans="1:13" x14ac:dyDescent="0.25">
      <c r="A6">
        <v>4.8</v>
      </c>
      <c r="B6">
        <v>0</v>
      </c>
      <c r="C6">
        <v>5.7</v>
      </c>
      <c r="D6">
        <f t="shared" si="0"/>
        <v>5.7</v>
      </c>
      <c r="E6">
        <v>0.5</v>
      </c>
      <c r="F6">
        <v>13</v>
      </c>
      <c r="G6">
        <f t="shared" si="1"/>
        <v>6.5</v>
      </c>
      <c r="H6">
        <f t="shared" si="2"/>
        <v>37.050000000000004</v>
      </c>
      <c r="I6">
        <f t="shared" si="3"/>
        <v>6.5000000000000009</v>
      </c>
      <c r="J6">
        <f t="shared" si="4"/>
        <v>0.73846153846153828</v>
      </c>
      <c r="K6">
        <f t="shared" si="5"/>
        <v>0</v>
      </c>
      <c r="L6">
        <f t="shared" si="6"/>
        <v>0.73846153846153839</v>
      </c>
      <c r="M6">
        <f t="shared" si="7"/>
        <v>0</v>
      </c>
    </row>
    <row r="7" spans="1:13" x14ac:dyDescent="0.25">
      <c r="A7">
        <v>5</v>
      </c>
      <c r="B7">
        <v>0</v>
      </c>
      <c r="C7">
        <v>5.7</v>
      </c>
      <c r="D7">
        <f t="shared" si="0"/>
        <v>5.7</v>
      </c>
      <c r="E7">
        <v>0.5</v>
      </c>
      <c r="F7">
        <v>13</v>
      </c>
      <c r="G7">
        <f t="shared" si="1"/>
        <v>6.5</v>
      </c>
      <c r="H7">
        <f t="shared" si="2"/>
        <v>37.050000000000004</v>
      </c>
      <c r="I7">
        <f t="shared" si="3"/>
        <v>6.5000000000000009</v>
      </c>
      <c r="J7">
        <f t="shared" si="4"/>
        <v>0.76923076923076916</v>
      </c>
      <c r="K7">
        <f t="shared" si="5"/>
        <v>0</v>
      </c>
      <c r="L7">
        <f t="shared" si="6"/>
        <v>0.76923076923076927</v>
      </c>
      <c r="M7">
        <f t="shared" si="7"/>
        <v>0</v>
      </c>
    </row>
    <row r="8" spans="1:13" x14ac:dyDescent="0.25">
      <c r="A8">
        <v>5</v>
      </c>
      <c r="B8">
        <v>0</v>
      </c>
      <c r="C8">
        <v>5.7</v>
      </c>
      <c r="D8">
        <f t="shared" si="0"/>
        <v>5.7</v>
      </c>
      <c r="E8">
        <v>0.5</v>
      </c>
      <c r="F8">
        <v>13</v>
      </c>
      <c r="G8">
        <f t="shared" si="1"/>
        <v>6.5</v>
      </c>
      <c r="H8">
        <f t="shared" si="2"/>
        <v>37.050000000000004</v>
      </c>
      <c r="I8">
        <f t="shared" si="3"/>
        <v>6.5000000000000009</v>
      </c>
      <c r="J8">
        <f t="shared" si="4"/>
        <v>0.76923076923076916</v>
      </c>
      <c r="K8">
        <f t="shared" si="5"/>
        <v>0</v>
      </c>
      <c r="L8">
        <f t="shared" si="6"/>
        <v>0.76923076923076927</v>
      </c>
      <c r="M8">
        <f t="shared" si="7"/>
        <v>0</v>
      </c>
    </row>
    <row r="9" spans="1:13" x14ac:dyDescent="0.25">
      <c r="A9">
        <v>5.2</v>
      </c>
      <c r="B9">
        <v>0</v>
      </c>
      <c r="C9">
        <v>5.7</v>
      </c>
      <c r="D9">
        <f t="shared" si="0"/>
        <v>5.7</v>
      </c>
      <c r="E9">
        <v>0.5</v>
      </c>
      <c r="F9">
        <v>13</v>
      </c>
      <c r="G9">
        <f t="shared" si="1"/>
        <v>6.5</v>
      </c>
      <c r="H9">
        <f t="shared" si="2"/>
        <v>37.050000000000004</v>
      </c>
      <c r="I9">
        <f t="shared" si="3"/>
        <v>6.5000000000000009</v>
      </c>
      <c r="J9">
        <f t="shared" si="4"/>
        <v>0.79999999999999993</v>
      </c>
      <c r="K9">
        <f t="shared" si="5"/>
        <v>0</v>
      </c>
      <c r="L9">
        <f t="shared" si="6"/>
        <v>0.8</v>
      </c>
      <c r="M9">
        <f t="shared" si="7"/>
        <v>0</v>
      </c>
    </row>
    <row r="10" spans="1:13" x14ac:dyDescent="0.25">
      <c r="A10">
        <v>5.4</v>
      </c>
      <c r="B10">
        <v>0</v>
      </c>
      <c r="C10">
        <v>5.7</v>
      </c>
      <c r="D10">
        <f>B10+C10</f>
        <v>5.7</v>
      </c>
      <c r="E10">
        <v>0.5</v>
      </c>
      <c r="F10">
        <v>13</v>
      </c>
      <c r="G10">
        <f t="shared" si="1"/>
        <v>6.5</v>
      </c>
      <c r="H10">
        <f t="shared" si="2"/>
        <v>37.050000000000004</v>
      </c>
      <c r="I10">
        <f t="shared" si="3"/>
        <v>6.5000000000000009</v>
      </c>
      <c r="J10">
        <f t="shared" si="4"/>
        <v>0.8307692307692307</v>
      </c>
      <c r="K10">
        <f>B10/D10</f>
        <v>0</v>
      </c>
      <c r="L10">
        <f t="shared" si="6"/>
        <v>0.83076923076923082</v>
      </c>
      <c r="M10">
        <f t="shared" si="7"/>
        <v>0</v>
      </c>
    </row>
    <row r="11" spans="1:13" x14ac:dyDescent="0.25">
      <c r="A11">
        <v>5.6</v>
      </c>
      <c r="B11">
        <v>0</v>
      </c>
      <c r="C11">
        <v>5.7</v>
      </c>
      <c r="D11">
        <f t="shared" si="0"/>
        <v>5.7</v>
      </c>
      <c r="E11">
        <v>0.5</v>
      </c>
      <c r="F11">
        <v>13</v>
      </c>
      <c r="G11">
        <f t="shared" si="1"/>
        <v>6.5</v>
      </c>
      <c r="H11">
        <f t="shared" si="2"/>
        <v>37.050000000000004</v>
      </c>
      <c r="I11">
        <f t="shared" si="3"/>
        <v>6.5000000000000009</v>
      </c>
      <c r="J11">
        <f t="shared" si="4"/>
        <v>0.86153846153846136</v>
      </c>
      <c r="K11">
        <f t="shared" si="5"/>
        <v>0</v>
      </c>
      <c r="L11">
        <f t="shared" si="6"/>
        <v>0.86153846153846148</v>
      </c>
      <c r="M11">
        <f t="shared" si="7"/>
        <v>0</v>
      </c>
    </row>
    <row r="12" spans="1:13" x14ac:dyDescent="0.25">
      <c r="A12">
        <v>5.6</v>
      </c>
      <c r="B12">
        <v>0</v>
      </c>
      <c r="C12">
        <v>5.7</v>
      </c>
      <c r="D12">
        <f t="shared" si="0"/>
        <v>5.7</v>
      </c>
      <c r="E12">
        <v>0.5</v>
      </c>
      <c r="F12">
        <v>13</v>
      </c>
      <c r="G12">
        <f t="shared" si="1"/>
        <v>6.5</v>
      </c>
      <c r="H12">
        <f t="shared" si="2"/>
        <v>37.050000000000004</v>
      </c>
      <c r="I12">
        <f t="shared" si="3"/>
        <v>6.5000000000000009</v>
      </c>
      <c r="J12">
        <f t="shared" si="4"/>
        <v>0.86153846153846136</v>
      </c>
      <c r="K12">
        <f t="shared" si="5"/>
        <v>0</v>
      </c>
      <c r="L12">
        <f t="shared" si="6"/>
        <v>0.86153846153846148</v>
      </c>
      <c r="M12">
        <f t="shared" si="7"/>
        <v>0</v>
      </c>
    </row>
    <row r="13" spans="1:13" x14ac:dyDescent="0.25">
      <c r="A13">
        <v>7.8</v>
      </c>
      <c r="B13">
        <v>0.22</v>
      </c>
      <c r="C13">
        <v>5.7</v>
      </c>
      <c r="D13">
        <f t="shared" si="0"/>
        <v>5.92</v>
      </c>
      <c r="E13">
        <v>0.5</v>
      </c>
      <c r="F13">
        <v>13</v>
      </c>
      <c r="G13">
        <f t="shared" si="1"/>
        <v>6.5</v>
      </c>
      <c r="H13">
        <f t="shared" si="2"/>
        <v>37.050000000000004</v>
      </c>
      <c r="I13">
        <f t="shared" si="3"/>
        <v>6.2584459459459465</v>
      </c>
      <c r="J13">
        <f t="shared" si="4"/>
        <v>1.246315789473684</v>
      </c>
      <c r="K13">
        <f t="shared" si="5"/>
        <v>3.7162162162162164E-2</v>
      </c>
      <c r="L13">
        <f t="shared" si="6"/>
        <v>1.2</v>
      </c>
      <c r="M13">
        <f t="shared" si="7"/>
        <v>3.8596491228070177E-2</v>
      </c>
    </row>
    <row r="14" spans="1:13" x14ac:dyDescent="0.25">
      <c r="A14">
        <v>8</v>
      </c>
      <c r="B14">
        <v>0.22</v>
      </c>
      <c r="C14">
        <v>5.7</v>
      </c>
      <c r="D14">
        <f t="shared" si="0"/>
        <v>5.92</v>
      </c>
      <c r="E14">
        <v>0.5</v>
      </c>
      <c r="F14">
        <v>13</v>
      </c>
      <c r="G14">
        <f t="shared" si="1"/>
        <v>6.5</v>
      </c>
      <c r="H14">
        <f t="shared" si="2"/>
        <v>37.050000000000004</v>
      </c>
      <c r="I14">
        <f t="shared" si="3"/>
        <v>6.2584459459459465</v>
      </c>
      <c r="J14">
        <f t="shared" si="4"/>
        <v>1.2782726045883939</v>
      </c>
      <c r="K14">
        <f t="shared" si="5"/>
        <v>3.7162162162162164E-2</v>
      </c>
      <c r="L14">
        <f t="shared" si="6"/>
        <v>1.2307692307692308</v>
      </c>
      <c r="M14">
        <f t="shared" si="7"/>
        <v>3.8596491228070177E-2</v>
      </c>
    </row>
    <row r="15" spans="1:13" x14ac:dyDescent="0.25">
      <c r="A15">
        <v>8.4</v>
      </c>
      <c r="B15">
        <v>0.22</v>
      </c>
      <c r="C15">
        <v>5.7</v>
      </c>
      <c r="D15">
        <f t="shared" si="0"/>
        <v>5.92</v>
      </c>
      <c r="E15">
        <v>0.5</v>
      </c>
      <c r="F15">
        <v>13</v>
      </c>
      <c r="G15">
        <f t="shared" si="1"/>
        <v>6.5</v>
      </c>
      <c r="H15">
        <f t="shared" si="2"/>
        <v>37.050000000000004</v>
      </c>
      <c r="I15">
        <f t="shared" si="3"/>
        <v>6.2584459459459465</v>
      </c>
      <c r="J15">
        <f t="shared" si="4"/>
        <v>1.3421862348178137</v>
      </c>
      <c r="K15">
        <f t="shared" si="5"/>
        <v>3.7162162162162164E-2</v>
      </c>
      <c r="L15">
        <f t="shared" si="6"/>
        <v>1.2923076923076924</v>
      </c>
      <c r="M15">
        <f t="shared" si="7"/>
        <v>3.8596491228070177E-2</v>
      </c>
    </row>
    <row r="16" spans="1:13" x14ac:dyDescent="0.25">
      <c r="A16">
        <v>8.6</v>
      </c>
      <c r="B16">
        <v>0.22</v>
      </c>
      <c r="C16">
        <v>5.7</v>
      </c>
      <c r="D16">
        <f t="shared" si="0"/>
        <v>5.92</v>
      </c>
      <c r="E16">
        <v>0.5</v>
      </c>
      <c r="F16">
        <v>13</v>
      </c>
      <c r="G16">
        <f t="shared" si="1"/>
        <v>6.5</v>
      </c>
      <c r="H16">
        <f t="shared" si="2"/>
        <v>37.050000000000004</v>
      </c>
      <c r="I16">
        <f t="shared" si="3"/>
        <v>6.2584459459459465</v>
      </c>
      <c r="J16">
        <f t="shared" si="4"/>
        <v>1.3741430499325233</v>
      </c>
      <c r="K16">
        <f t="shared" si="5"/>
        <v>3.7162162162162164E-2</v>
      </c>
      <c r="L16">
        <f t="shared" si="6"/>
        <v>1.323076923076923</v>
      </c>
      <c r="M16">
        <f t="shared" si="7"/>
        <v>3.8596491228070177E-2</v>
      </c>
    </row>
    <row r="17" spans="1:13" x14ac:dyDescent="0.25">
      <c r="A17">
        <v>8.6</v>
      </c>
      <c r="B17">
        <v>0.22</v>
      </c>
      <c r="C17">
        <v>5.7</v>
      </c>
      <c r="D17">
        <f t="shared" si="0"/>
        <v>5.92</v>
      </c>
      <c r="E17">
        <v>0.5</v>
      </c>
      <c r="F17">
        <v>13</v>
      </c>
      <c r="G17">
        <f t="shared" si="1"/>
        <v>6.5</v>
      </c>
      <c r="H17">
        <f t="shared" si="2"/>
        <v>37.050000000000004</v>
      </c>
      <c r="I17">
        <f t="shared" si="3"/>
        <v>6.2584459459459465</v>
      </c>
      <c r="J17">
        <f t="shared" si="4"/>
        <v>1.3741430499325233</v>
      </c>
      <c r="K17">
        <f t="shared" si="5"/>
        <v>3.7162162162162164E-2</v>
      </c>
      <c r="L17">
        <f t="shared" si="6"/>
        <v>1.323076923076923</v>
      </c>
      <c r="M17">
        <f t="shared" si="7"/>
        <v>3.8596491228070177E-2</v>
      </c>
    </row>
    <row r="18" spans="1:13" x14ac:dyDescent="0.25">
      <c r="A18">
        <v>10.4</v>
      </c>
      <c r="B18">
        <v>0.22</v>
      </c>
      <c r="C18">
        <v>5.7</v>
      </c>
      <c r="D18">
        <f t="shared" si="0"/>
        <v>5.92</v>
      </c>
      <c r="E18">
        <v>0.5</v>
      </c>
      <c r="F18">
        <v>13</v>
      </c>
      <c r="G18">
        <f t="shared" si="1"/>
        <v>6.5</v>
      </c>
      <c r="H18">
        <f t="shared" si="2"/>
        <v>37.050000000000004</v>
      </c>
      <c r="I18">
        <f t="shared" si="3"/>
        <v>6.2584459459459465</v>
      </c>
      <c r="J18">
        <f t="shared" si="4"/>
        <v>1.6617543859649122</v>
      </c>
      <c r="K18">
        <f t="shared" si="5"/>
        <v>3.7162162162162164E-2</v>
      </c>
      <c r="L18">
        <f t="shared" si="6"/>
        <v>1.6</v>
      </c>
      <c r="M18">
        <f t="shared" si="7"/>
        <v>3.8596491228070177E-2</v>
      </c>
    </row>
    <row r="19" spans="1:13" x14ac:dyDescent="0.25">
      <c r="A19">
        <v>11</v>
      </c>
      <c r="B19">
        <v>0.44</v>
      </c>
      <c r="C19">
        <v>5.7</v>
      </c>
      <c r="D19">
        <f t="shared" si="0"/>
        <v>6.1400000000000006</v>
      </c>
      <c r="E19">
        <v>0.5</v>
      </c>
      <c r="F19">
        <v>13</v>
      </c>
      <c r="G19">
        <f t="shared" si="1"/>
        <v>6.5</v>
      </c>
      <c r="H19">
        <f t="shared" si="2"/>
        <v>37.050000000000004</v>
      </c>
      <c r="I19">
        <f t="shared" si="3"/>
        <v>6.0342019543973944</v>
      </c>
      <c r="J19">
        <f t="shared" si="4"/>
        <v>1.8229419703103913</v>
      </c>
      <c r="K19">
        <f t="shared" si="5"/>
        <v>7.1661237785016277E-2</v>
      </c>
      <c r="L19">
        <f t="shared" si="6"/>
        <v>1.6923076923076923</v>
      </c>
      <c r="M19">
        <f t="shared" si="7"/>
        <v>7.7192982456140355E-2</v>
      </c>
    </row>
    <row r="20" spans="1:13" x14ac:dyDescent="0.25">
      <c r="A20">
        <v>11.4</v>
      </c>
      <c r="B20">
        <v>0.44</v>
      </c>
      <c r="C20">
        <v>5.7</v>
      </c>
      <c r="D20">
        <f t="shared" si="0"/>
        <v>6.1400000000000006</v>
      </c>
      <c r="E20">
        <v>0.5</v>
      </c>
      <c r="F20">
        <v>13</v>
      </c>
      <c r="G20">
        <f t="shared" si="1"/>
        <v>6.5</v>
      </c>
      <c r="H20">
        <f t="shared" si="2"/>
        <v>37.050000000000004</v>
      </c>
      <c r="I20">
        <f t="shared" si="3"/>
        <v>6.0342019543973944</v>
      </c>
      <c r="J20">
        <f t="shared" si="4"/>
        <v>1.8892307692307693</v>
      </c>
      <c r="K20">
        <f t="shared" si="5"/>
        <v>7.1661237785016277E-2</v>
      </c>
      <c r="L20">
        <f t="shared" si="6"/>
        <v>1.7538461538461538</v>
      </c>
      <c r="M20">
        <f t="shared" si="7"/>
        <v>7.7192982456140355E-2</v>
      </c>
    </row>
    <row r="21" spans="1:13" x14ac:dyDescent="0.25">
      <c r="A21">
        <v>11.4</v>
      </c>
      <c r="B21">
        <v>0.44</v>
      </c>
      <c r="C21">
        <v>5.7</v>
      </c>
      <c r="D21">
        <f t="shared" si="0"/>
        <v>6.1400000000000006</v>
      </c>
      <c r="E21">
        <v>0.5</v>
      </c>
      <c r="F21">
        <v>13</v>
      </c>
      <c r="G21">
        <f t="shared" si="1"/>
        <v>6.5</v>
      </c>
      <c r="H21">
        <f t="shared" si="2"/>
        <v>37.050000000000004</v>
      </c>
      <c r="I21">
        <f t="shared" si="3"/>
        <v>6.0342019543973944</v>
      </c>
      <c r="J21">
        <f t="shared" si="4"/>
        <v>1.8892307692307693</v>
      </c>
      <c r="K21">
        <f t="shared" si="5"/>
        <v>7.1661237785016277E-2</v>
      </c>
      <c r="L21">
        <f t="shared" si="6"/>
        <v>1.7538461538461538</v>
      </c>
      <c r="M21">
        <f t="shared" si="7"/>
        <v>7.7192982456140355E-2</v>
      </c>
    </row>
    <row r="22" spans="1:13" x14ac:dyDescent="0.25">
      <c r="A22">
        <v>11.6</v>
      </c>
      <c r="B22">
        <v>0.44</v>
      </c>
      <c r="C22">
        <v>5.7</v>
      </c>
      <c r="D22">
        <f t="shared" si="0"/>
        <v>6.1400000000000006</v>
      </c>
      <c r="E22">
        <v>0.5</v>
      </c>
      <c r="F22">
        <v>13</v>
      </c>
      <c r="G22">
        <f t="shared" si="1"/>
        <v>6.5</v>
      </c>
      <c r="H22">
        <f t="shared" si="2"/>
        <v>37.050000000000004</v>
      </c>
      <c r="I22">
        <f t="shared" si="3"/>
        <v>6.0342019543973944</v>
      </c>
      <c r="J22">
        <f t="shared" si="4"/>
        <v>1.922375168690958</v>
      </c>
      <c r="K22">
        <f t="shared" si="5"/>
        <v>7.1661237785016277E-2</v>
      </c>
      <c r="L22">
        <f t="shared" si="6"/>
        <v>1.7846153846153845</v>
      </c>
      <c r="M22">
        <f t="shared" si="7"/>
        <v>7.7192982456140355E-2</v>
      </c>
    </row>
    <row r="23" spans="1:13" x14ac:dyDescent="0.25">
      <c r="A23">
        <v>11.8</v>
      </c>
      <c r="B23">
        <v>0.44</v>
      </c>
      <c r="C23">
        <v>5.7</v>
      </c>
      <c r="D23">
        <f t="shared" si="0"/>
        <v>6.1400000000000006</v>
      </c>
      <c r="E23">
        <v>0.5</v>
      </c>
      <c r="F23">
        <v>13</v>
      </c>
      <c r="G23">
        <f t="shared" si="1"/>
        <v>6.5</v>
      </c>
      <c r="H23">
        <f t="shared" si="2"/>
        <v>37.050000000000004</v>
      </c>
      <c r="I23">
        <f t="shared" si="3"/>
        <v>6.0342019543973944</v>
      </c>
      <c r="J23">
        <f t="shared" si="4"/>
        <v>1.9555195681511472</v>
      </c>
      <c r="K23">
        <f t="shared" si="5"/>
        <v>7.1661237785016277E-2</v>
      </c>
      <c r="L23">
        <f t="shared" si="6"/>
        <v>1.8153846153846156</v>
      </c>
      <c r="M23">
        <f t="shared" si="7"/>
        <v>7.7192982456140355E-2</v>
      </c>
    </row>
    <row r="24" spans="1:13" x14ac:dyDescent="0.25">
      <c r="A24">
        <v>11.8</v>
      </c>
      <c r="B24">
        <v>0.44</v>
      </c>
      <c r="C24">
        <v>5.7</v>
      </c>
      <c r="D24">
        <f t="shared" si="0"/>
        <v>6.1400000000000006</v>
      </c>
      <c r="E24">
        <v>0.5</v>
      </c>
      <c r="F24">
        <v>13</v>
      </c>
      <c r="G24">
        <f t="shared" si="1"/>
        <v>6.5</v>
      </c>
      <c r="H24">
        <f t="shared" si="2"/>
        <v>37.050000000000004</v>
      </c>
      <c r="I24">
        <f t="shared" si="3"/>
        <v>6.0342019543973944</v>
      </c>
      <c r="J24">
        <f t="shared" si="4"/>
        <v>1.9555195681511472</v>
      </c>
      <c r="K24">
        <f t="shared" si="5"/>
        <v>7.1661237785016277E-2</v>
      </c>
      <c r="L24">
        <f t="shared" si="6"/>
        <v>1.8153846153846156</v>
      </c>
      <c r="M24">
        <f t="shared" si="7"/>
        <v>7.7192982456140355E-2</v>
      </c>
    </row>
    <row r="25" spans="1:13" x14ac:dyDescent="0.25">
      <c r="A25">
        <v>12.4</v>
      </c>
      <c r="B25">
        <v>0.44</v>
      </c>
      <c r="C25">
        <v>5.7</v>
      </c>
      <c r="D25">
        <f t="shared" si="0"/>
        <v>6.1400000000000006</v>
      </c>
      <c r="E25">
        <v>0.5</v>
      </c>
      <c r="F25">
        <v>13</v>
      </c>
      <c r="G25">
        <f t="shared" si="1"/>
        <v>6.5</v>
      </c>
      <c r="H25">
        <f t="shared" si="2"/>
        <v>37.050000000000004</v>
      </c>
      <c r="I25">
        <f t="shared" si="3"/>
        <v>6.0342019543973944</v>
      </c>
      <c r="J25">
        <f t="shared" si="4"/>
        <v>2.0549527665317138</v>
      </c>
      <c r="K25">
        <f t="shared" si="5"/>
        <v>7.1661237785016277E-2</v>
      </c>
      <c r="L25">
        <f t="shared" si="6"/>
        <v>1.9076923076923078</v>
      </c>
      <c r="M25">
        <f t="shared" si="7"/>
        <v>7.7192982456140355E-2</v>
      </c>
    </row>
    <row r="26" spans="1:13" x14ac:dyDescent="0.25">
      <c r="A26">
        <v>12.4</v>
      </c>
      <c r="B26">
        <v>0.66</v>
      </c>
      <c r="C26">
        <v>5.7</v>
      </c>
      <c r="D26">
        <f t="shared" si="0"/>
        <v>6.36</v>
      </c>
      <c r="E26">
        <v>0.5</v>
      </c>
      <c r="F26">
        <v>13</v>
      </c>
      <c r="G26">
        <f t="shared" si="1"/>
        <v>6.5</v>
      </c>
      <c r="H26">
        <f t="shared" si="2"/>
        <v>37.050000000000004</v>
      </c>
      <c r="I26">
        <f t="shared" si="3"/>
        <v>5.8254716981132075</v>
      </c>
      <c r="J26">
        <f t="shared" si="4"/>
        <v>2.1285829959514171</v>
      </c>
      <c r="K26">
        <f t="shared" si="5"/>
        <v>0.10377358490566038</v>
      </c>
      <c r="L26">
        <f t="shared" si="6"/>
        <v>1.9076923076923078</v>
      </c>
      <c r="M26">
        <f t="shared" si="7"/>
        <v>0.11578947368421053</v>
      </c>
    </row>
    <row r="27" spans="1:13" x14ac:dyDescent="0.25">
      <c r="A27">
        <v>12.8</v>
      </c>
      <c r="B27">
        <v>0.66</v>
      </c>
      <c r="C27">
        <v>5.7</v>
      </c>
      <c r="D27">
        <f t="shared" si="0"/>
        <v>6.36</v>
      </c>
      <c r="E27">
        <v>0.5</v>
      </c>
      <c r="F27">
        <v>13</v>
      </c>
      <c r="G27">
        <f t="shared" si="1"/>
        <v>6.5</v>
      </c>
      <c r="H27">
        <f t="shared" si="2"/>
        <v>37.050000000000004</v>
      </c>
      <c r="I27">
        <f t="shared" si="3"/>
        <v>5.8254716981132075</v>
      </c>
      <c r="J27">
        <f t="shared" si="4"/>
        <v>2.197246963562753</v>
      </c>
      <c r="K27">
        <f t="shared" si="5"/>
        <v>0.10377358490566038</v>
      </c>
      <c r="L27">
        <f t="shared" si="6"/>
        <v>1.9692307692307693</v>
      </c>
      <c r="M27">
        <f t="shared" si="7"/>
        <v>0.11578947368421053</v>
      </c>
    </row>
    <row r="28" spans="1:13" x14ac:dyDescent="0.25">
      <c r="A28">
        <v>13</v>
      </c>
      <c r="B28">
        <v>0.66</v>
      </c>
      <c r="C28">
        <v>5.7</v>
      </c>
      <c r="D28">
        <f t="shared" si="0"/>
        <v>6.36</v>
      </c>
      <c r="E28">
        <v>0.5</v>
      </c>
      <c r="F28">
        <v>13</v>
      </c>
      <c r="G28">
        <f t="shared" si="1"/>
        <v>6.5</v>
      </c>
      <c r="H28">
        <f t="shared" si="2"/>
        <v>37.050000000000004</v>
      </c>
      <c r="I28">
        <f t="shared" si="3"/>
        <v>5.8254716981132075</v>
      </c>
      <c r="J28">
        <f t="shared" si="4"/>
        <v>2.2315789473684209</v>
      </c>
      <c r="K28">
        <f t="shared" si="5"/>
        <v>0.10377358490566038</v>
      </c>
      <c r="L28">
        <f t="shared" si="6"/>
        <v>2</v>
      </c>
      <c r="M28">
        <f t="shared" si="7"/>
        <v>0.11578947368421053</v>
      </c>
    </row>
    <row r="29" spans="1:13" x14ac:dyDescent="0.25">
      <c r="A29">
        <v>13.2</v>
      </c>
      <c r="B29">
        <v>0.66</v>
      </c>
      <c r="C29">
        <v>5.7</v>
      </c>
      <c r="D29">
        <f t="shared" si="0"/>
        <v>6.36</v>
      </c>
      <c r="E29">
        <v>0.5</v>
      </c>
      <c r="F29">
        <v>13</v>
      </c>
      <c r="G29">
        <f t="shared" si="1"/>
        <v>6.5</v>
      </c>
      <c r="H29">
        <f t="shared" si="2"/>
        <v>37.050000000000004</v>
      </c>
      <c r="I29">
        <f t="shared" si="3"/>
        <v>5.8254716981132075</v>
      </c>
      <c r="J29">
        <f t="shared" si="4"/>
        <v>2.2659109311740888</v>
      </c>
      <c r="K29">
        <f t="shared" si="5"/>
        <v>0.10377358490566038</v>
      </c>
      <c r="L29">
        <f t="shared" si="6"/>
        <v>2.0307692307692307</v>
      </c>
      <c r="M29">
        <f t="shared" si="7"/>
        <v>0.11578947368421053</v>
      </c>
    </row>
    <row r="30" spans="1:13" x14ac:dyDescent="0.25">
      <c r="A30">
        <v>13.4</v>
      </c>
      <c r="B30">
        <v>0.88</v>
      </c>
      <c r="C30">
        <v>5.7</v>
      </c>
      <c r="D30">
        <f t="shared" si="0"/>
        <v>6.58</v>
      </c>
      <c r="E30">
        <v>0.5</v>
      </c>
      <c r="F30">
        <v>13</v>
      </c>
      <c r="G30">
        <f t="shared" si="1"/>
        <v>6.5</v>
      </c>
      <c r="H30">
        <f t="shared" si="2"/>
        <v>37.050000000000004</v>
      </c>
      <c r="I30">
        <f t="shared" si="3"/>
        <v>5.6306990881458976</v>
      </c>
      <c r="J30">
        <f t="shared" si="4"/>
        <v>2.3798110661268552</v>
      </c>
      <c r="K30">
        <f t="shared" si="5"/>
        <v>0.1337386018237082</v>
      </c>
      <c r="L30">
        <f t="shared" si="6"/>
        <v>2.0615384615384618</v>
      </c>
      <c r="M30">
        <f t="shared" si="7"/>
        <v>0.15438596491228071</v>
      </c>
    </row>
    <row r="31" spans="1:13" x14ac:dyDescent="0.25">
      <c r="A31">
        <v>13.4</v>
      </c>
      <c r="B31">
        <v>0.88</v>
      </c>
      <c r="C31">
        <v>5.7</v>
      </c>
      <c r="D31">
        <f t="shared" si="0"/>
        <v>6.58</v>
      </c>
      <c r="E31">
        <v>0.5</v>
      </c>
      <c r="F31">
        <v>13</v>
      </c>
      <c r="G31">
        <f t="shared" si="1"/>
        <v>6.5</v>
      </c>
      <c r="H31">
        <f t="shared" si="2"/>
        <v>37.050000000000004</v>
      </c>
      <c r="I31">
        <f t="shared" si="3"/>
        <v>5.6306990881458976</v>
      </c>
      <c r="J31">
        <f t="shared" si="4"/>
        <v>2.3798110661268552</v>
      </c>
      <c r="K31">
        <f t="shared" si="5"/>
        <v>0.1337386018237082</v>
      </c>
      <c r="L31">
        <f t="shared" si="6"/>
        <v>2.0615384615384618</v>
      </c>
      <c r="M31">
        <f t="shared" si="7"/>
        <v>0.15438596491228071</v>
      </c>
    </row>
    <row r="32" spans="1:13" x14ac:dyDescent="0.25">
      <c r="A32">
        <v>13.6</v>
      </c>
      <c r="B32">
        <v>0.88</v>
      </c>
      <c r="C32">
        <v>5.7</v>
      </c>
      <c r="D32">
        <f t="shared" si="0"/>
        <v>6.58</v>
      </c>
      <c r="E32">
        <v>0.5</v>
      </c>
      <c r="F32">
        <v>13</v>
      </c>
      <c r="G32">
        <f t="shared" si="1"/>
        <v>6.5</v>
      </c>
      <c r="H32">
        <f t="shared" si="2"/>
        <v>37.050000000000004</v>
      </c>
      <c r="I32">
        <f t="shared" si="3"/>
        <v>5.6306990881458976</v>
      </c>
      <c r="J32">
        <f t="shared" si="4"/>
        <v>2.4153306342780021</v>
      </c>
      <c r="K32">
        <f t="shared" si="5"/>
        <v>0.1337386018237082</v>
      </c>
      <c r="L32">
        <f t="shared" si="6"/>
        <v>2.0923076923076924</v>
      </c>
      <c r="M32">
        <f t="shared" si="7"/>
        <v>0.15438596491228071</v>
      </c>
    </row>
    <row r="33" spans="1:13" x14ac:dyDescent="0.25">
      <c r="A33">
        <v>13.8</v>
      </c>
      <c r="B33">
        <v>0.88</v>
      </c>
      <c r="C33">
        <v>5.7</v>
      </c>
      <c r="D33">
        <f t="shared" si="0"/>
        <v>6.58</v>
      </c>
      <c r="E33">
        <v>0.5</v>
      </c>
      <c r="F33">
        <v>13</v>
      </c>
      <c r="G33">
        <f t="shared" si="1"/>
        <v>6.5</v>
      </c>
      <c r="H33">
        <f t="shared" si="2"/>
        <v>37.050000000000004</v>
      </c>
      <c r="I33">
        <f t="shared" si="3"/>
        <v>5.6306990881458976</v>
      </c>
      <c r="J33">
        <f t="shared" si="4"/>
        <v>2.4508502024291494</v>
      </c>
      <c r="K33">
        <f t="shared" si="5"/>
        <v>0.1337386018237082</v>
      </c>
      <c r="L33">
        <f t="shared" si="6"/>
        <v>2.1230769230769231</v>
      </c>
      <c r="M33">
        <f t="shared" si="7"/>
        <v>0.15438596491228071</v>
      </c>
    </row>
    <row r="34" spans="1:13" x14ac:dyDescent="0.25">
      <c r="A34">
        <v>13.8</v>
      </c>
      <c r="B34">
        <v>0.88</v>
      </c>
      <c r="C34">
        <v>5.7</v>
      </c>
      <c r="D34">
        <f t="shared" si="0"/>
        <v>6.58</v>
      </c>
      <c r="E34">
        <v>0.5</v>
      </c>
      <c r="F34">
        <v>13</v>
      </c>
      <c r="G34">
        <f t="shared" si="1"/>
        <v>6.5</v>
      </c>
      <c r="H34">
        <f t="shared" si="2"/>
        <v>37.050000000000004</v>
      </c>
      <c r="I34">
        <f t="shared" si="3"/>
        <v>5.6306990881458976</v>
      </c>
      <c r="J34">
        <f t="shared" si="4"/>
        <v>2.4508502024291494</v>
      </c>
      <c r="K34">
        <f t="shared" si="5"/>
        <v>0.1337386018237082</v>
      </c>
      <c r="L34">
        <f t="shared" si="6"/>
        <v>2.1230769230769231</v>
      </c>
      <c r="M34">
        <f t="shared" si="7"/>
        <v>0.15438596491228071</v>
      </c>
    </row>
    <row r="35" spans="1:13" x14ac:dyDescent="0.25">
      <c r="A35">
        <v>14</v>
      </c>
      <c r="B35">
        <v>0.88</v>
      </c>
      <c r="C35">
        <v>5.7</v>
      </c>
      <c r="D35">
        <f t="shared" si="0"/>
        <v>6.58</v>
      </c>
      <c r="E35">
        <v>0.5</v>
      </c>
      <c r="F35">
        <v>13</v>
      </c>
      <c r="G35">
        <f t="shared" si="1"/>
        <v>6.5</v>
      </c>
      <c r="H35">
        <f t="shared" si="2"/>
        <v>37.050000000000004</v>
      </c>
      <c r="I35">
        <f t="shared" si="3"/>
        <v>5.6306990881458976</v>
      </c>
      <c r="J35">
        <f t="shared" si="4"/>
        <v>2.4863697705802963</v>
      </c>
      <c r="K35">
        <f t="shared" si="5"/>
        <v>0.1337386018237082</v>
      </c>
      <c r="L35">
        <f t="shared" si="6"/>
        <v>2.1538461538461537</v>
      </c>
      <c r="M35">
        <f t="shared" si="7"/>
        <v>0.15438596491228071</v>
      </c>
    </row>
    <row r="36" spans="1:13" x14ac:dyDescent="0.25">
      <c r="A36">
        <v>14.2</v>
      </c>
      <c r="B36">
        <v>1.1000000000000001</v>
      </c>
      <c r="C36">
        <v>5.7</v>
      </c>
      <c r="D36">
        <f t="shared" si="0"/>
        <v>6.8000000000000007</v>
      </c>
      <c r="E36">
        <v>0.5</v>
      </c>
      <c r="F36">
        <v>13</v>
      </c>
      <c r="G36">
        <f t="shared" si="1"/>
        <v>6.5</v>
      </c>
      <c r="H36">
        <f t="shared" si="2"/>
        <v>37.050000000000004</v>
      </c>
      <c r="I36">
        <f t="shared" si="3"/>
        <v>5.4485294117647056</v>
      </c>
      <c r="J36">
        <f t="shared" si="4"/>
        <v>2.6062078272604587</v>
      </c>
      <c r="K36">
        <f t="shared" si="5"/>
        <v>0.16176470588235295</v>
      </c>
      <c r="L36">
        <f t="shared" si="6"/>
        <v>2.1846153846153844</v>
      </c>
      <c r="M36">
        <f t="shared" si="7"/>
        <v>0.19298245614035089</v>
      </c>
    </row>
    <row r="37" spans="1:13" x14ac:dyDescent="0.25">
      <c r="A37">
        <v>14.4</v>
      </c>
      <c r="B37">
        <v>1.1000000000000001</v>
      </c>
      <c r="C37">
        <v>5.7</v>
      </c>
      <c r="D37">
        <f t="shared" si="0"/>
        <v>6.8000000000000007</v>
      </c>
      <c r="E37">
        <v>0.5</v>
      </c>
      <c r="F37">
        <v>13</v>
      </c>
      <c r="G37">
        <f t="shared" si="1"/>
        <v>6.5</v>
      </c>
      <c r="H37">
        <f t="shared" si="2"/>
        <v>37.050000000000004</v>
      </c>
      <c r="I37">
        <f t="shared" si="3"/>
        <v>5.4485294117647056</v>
      </c>
      <c r="J37">
        <f t="shared" si="4"/>
        <v>2.642914979757085</v>
      </c>
      <c r="K37">
        <f t="shared" si="5"/>
        <v>0.16176470588235295</v>
      </c>
      <c r="L37">
        <f t="shared" si="6"/>
        <v>2.2153846153846155</v>
      </c>
      <c r="M37">
        <f t="shared" si="7"/>
        <v>0.19298245614035089</v>
      </c>
    </row>
    <row r="38" spans="1:13" x14ac:dyDescent="0.25">
      <c r="A38">
        <v>14.6</v>
      </c>
      <c r="B38">
        <v>1.1000000000000001</v>
      </c>
      <c r="C38">
        <v>5.7</v>
      </c>
      <c r="D38">
        <f t="shared" si="0"/>
        <v>6.8000000000000007</v>
      </c>
      <c r="E38">
        <v>0.5</v>
      </c>
      <c r="F38">
        <v>13</v>
      </c>
      <c r="G38">
        <f t="shared" si="1"/>
        <v>6.5</v>
      </c>
      <c r="H38">
        <f t="shared" si="2"/>
        <v>37.050000000000004</v>
      </c>
      <c r="I38">
        <f t="shared" si="3"/>
        <v>5.4485294117647056</v>
      </c>
      <c r="J38">
        <f t="shared" si="4"/>
        <v>2.6796221322537113</v>
      </c>
      <c r="K38">
        <f t="shared" si="5"/>
        <v>0.16176470588235295</v>
      </c>
      <c r="L38">
        <f t="shared" si="6"/>
        <v>2.2461538461538462</v>
      </c>
      <c r="M38">
        <f t="shared" si="7"/>
        <v>0.19298245614035089</v>
      </c>
    </row>
    <row r="39" spans="1:13" x14ac:dyDescent="0.25">
      <c r="A39">
        <v>14.8</v>
      </c>
      <c r="B39">
        <v>1.1000000000000001</v>
      </c>
      <c r="C39">
        <v>5.7</v>
      </c>
      <c r="D39">
        <f t="shared" si="0"/>
        <v>6.8000000000000007</v>
      </c>
      <c r="E39">
        <v>0.5</v>
      </c>
      <c r="F39">
        <v>13</v>
      </c>
      <c r="G39">
        <f t="shared" si="1"/>
        <v>6.5</v>
      </c>
      <c r="H39">
        <f t="shared" si="2"/>
        <v>37.050000000000004</v>
      </c>
      <c r="I39">
        <f t="shared" si="3"/>
        <v>5.4485294117647056</v>
      </c>
      <c r="J39">
        <f t="shared" si="4"/>
        <v>2.7163292847503375</v>
      </c>
      <c r="K39">
        <f t="shared" si="5"/>
        <v>0.16176470588235295</v>
      </c>
      <c r="L39">
        <f t="shared" si="6"/>
        <v>2.2769230769230768</v>
      </c>
      <c r="M39">
        <f t="shared" si="7"/>
        <v>0.19298245614035089</v>
      </c>
    </row>
    <row r="40" spans="1:13" x14ac:dyDescent="0.25">
      <c r="A40">
        <v>14.8</v>
      </c>
      <c r="B40">
        <v>1.1000000000000001</v>
      </c>
      <c r="C40">
        <v>5.7</v>
      </c>
      <c r="D40">
        <f t="shared" si="0"/>
        <v>6.8000000000000007</v>
      </c>
      <c r="E40">
        <v>0.5</v>
      </c>
      <c r="F40">
        <v>13</v>
      </c>
      <c r="G40">
        <f t="shared" si="1"/>
        <v>6.5</v>
      </c>
      <c r="H40">
        <f t="shared" si="2"/>
        <v>37.050000000000004</v>
      </c>
      <c r="I40">
        <f t="shared" si="3"/>
        <v>5.4485294117647056</v>
      </c>
      <c r="J40">
        <f t="shared" si="4"/>
        <v>2.7163292847503375</v>
      </c>
      <c r="K40">
        <f t="shared" si="5"/>
        <v>0.16176470588235295</v>
      </c>
      <c r="L40">
        <f t="shared" si="6"/>
        <v>2.2769230769230768</v>
      </c>
      <c r="M40">
        <f t="shared" si="7"/>
        <v>0.19298245614035089</v>
      </c>
    </row>
    <row r="41" spans="1:13" x14ac:dyDescent="0.25">
      <c r="A41">
        <v>15.2</v>
      </c>
      <c r="B41">
        <v>1.32</v>
      </c>
      <c r="C41">
        <v>5.7</v>
      </c>
      <c r="D41">
        <f t="shared" si="0"/>
        <v>7.0200000000000005</v>
      </c>
      <c r="E41">
        <v>0.5</v>
      </c>
      <c r="F41">
        <v>13</v>
      </c>
      <c r="G41">
        <f t="shared" si="1"/>
        <v>6.5</v>
      </c>
      <c r="H41">
        <f t="shared" si="2"/>
        <v>37.050000000000004</v>
      </c>
      <c r="I41">
        <f t="shared" si="3"/>
        <v>5.2777777777777777</v>
      </c>
      <c r="J41">
        <f t="shared" si="4"/>
        <v>2.88</v>
      </c>
      <c r="K41">
        <f t="shared" si="5"/>
        <v>0.18803418803418803</v>
      </c>
      <c r="L41">
        <f t="shared" si="6"/>
        <v>2.3384615384615381</v>
      </c>
      <c r="M41">
        <f t="shared" si="7"/>
        <v>0.23157894736842105</v>
      </c>
    </row>
    <row r="42" spans="1:13" x14ac:dyDescent="0.25">
      <c r="A42">
        <v>15.8</v>
      </c>
      <c r="B42">
        <v>1.32</v>
      </c>
      <c r="C42">
        <v>5.7</v>
      </c>
      <c r="D42">
        <f t="shared" si="0"/>
        <v>7.0200000000000005</v>
      </c>
      <c r="E42">
        <v>0.5</v>
      </c>
      <c r="F42">
        <v>13</v>
      </c>
      <c r="G42">
        <f t="shared" si="1"/>
        <v>6.5</v>
      </c>
      <c r="H42">
        <f t="shared" si="2"/>
        <v>37.050000000000004</v>
      </c>
      <c r="I42">
        <f t="shared" si="3"/>
        <v>5.2777777777777777</v>
      </c>
      <c r="J42">
        <f t="shared" si="4"/>
        <v>2.9936842105263159</v>
      </c>
      <c r="K42">
        <f t="shared" si="5"/>
        <v>0.18803418803418803</v>
      </c>
      <c r="L42">
        <f t="shared" si="6"/>
        <v>2.430769230769231</v>
      </c>
      <c r="M42">
        <f t="shared" si="7"/>
        <v>0.23157894736842105</v>
      </c>
    </row>
    <row r="43" spans="1:13" x14ac:dyDescent="0.25">
      <c r="A43">
        <v>16.2</v>
      </c>
      <c r="B43">
        <v>1.32</v>
      </c>
      <c r="C43">
        <v>5.7</v>
      </c>
      <c r="D43">
        <f t="shared" si="0"/>
        <v>7.0200000000000005</v>
      </c>
      <c r="E43">
        <v>0.5</v>
      </c>
      <c r="F43">
        <v>13</v>
      </c>
      <c r="G43">
        <f t="shared" si="1"/>
        <v>6.5</v>
      </c>
      <c r="H43">
        <f t="shared" si="2"/>
        <v>37.050000000000004</v>
      </c>
      <c r="I43">
        <f t="shared" si="3"/>
        <v>5.2777777777777777</v>
      </c>
      <c r="J43">
        <f t="shared" si="4"/>
        <v>3.0694736842105264</v>
      </c>
      <c r="K43">
        <f t="shared" si="5"/>
        <v>0.18803418803418803</v>
      </c>
      <c r="L43">
        <f t="shared" si="6"/>
        <v>2.4923076923076923</v>
      </c>
      <c r="M43">
        <f t="shared" si="7"/>
        <v>0.23157894736842105</v>
      </c>
    </row>
    <row r="44" spans="1:13" x14ac:dyDescent="0.25">
      <c r="A44">
        <v>16.2</v>
      </c>
      <c r="B44">
        <v>1.32</v>
      </c>
      <c r="C44">
        <v>5.7</v>
      </c>
      <c r="D44">
        <f t="shared" si="0"/>
        <v>7.0200000000000005</v>
      </c>
      <c r="E44">
        <v>0.5</v>
      </c>
      <c r="F44">
        <v>13</v>
      </c>
      <c r="G44">
        <f t="shared" si="1"/>
        <v>6.5</v>
      </c>
      <c r="H44">
        <f t="shared" si="2"/>
        <v>37.050000000000004</v>
      </c>
      <c r="I44">
        <f t="shared" si="3"/>
        <v>5.2777777777777777</v>
      </c>
      <c r="J44">
        <f t="shared" si="4"/>
        <v>3.0694736842105264</v>
      </c>
      <c r="K44">
        <f t="shared" si="5"/>
        <v>0.18803418803418803</v>
      </c>
      <c r="L44">
        <f t="shared" si="6"/>
        <v>2.4923076923076923</v>
      </c>
      <c r="M44">
        <f t="shared" si="7"/>
        <v>0.23157894736842105</v>
      </c>
    </row>
    <row r="45" spans="1:13" x14ac:dyDescent="0.25">
      <c r="A45">
        <v>17.600000000000001</v>
      </c>
      <c r="B45">
        <v>1.32</v>
      </c>
      <c r="C45">
        <v>5.7</v>
      </c>
      <c r="D45">
        <f t="shared" si="0"/>
        <v>7.0200000000000005</v>
      </c>
      <c r="E45">
        <v>0.5</v>
      </c>
      <c r="F45">
        <v>13</v>
      </c>
      <c r="G45">
        <f t="shared" si="1"/>
        <v>6.5</v>
      </c>
      <c r="H45">
        <f t="shared" si="2"/>
        <v>37.050000000000004</v>
      </c>
      <c r="I45">
        <f t="shared" si="3"/>
        <v>5.2777777777777777</v>
      </c>
      <c r="J45">
        <f t="shared" si="4"/>
        <v>3.3347368421052637</v>
      </c>
      <c r="K45">
        <f t="shared" si="5"/>
        <v>0.18803418803418803</v>
      </c>
      <c r="L45">
        <f t="shared" si="6"/>
        <v>2.7076923076923078</v>
      </c>
      <c r="M45">
        <f t="shared" si="7"/>
        <v>0.23157894736842105</v>
      </c>
    </row>
    <row r="46" spans="1:13" x14ac:dyDescent="0.25">
      <c r="A46">
        <v>19.8</v>
      </c>
      <c r="B46">
        <v>1.32</v>
      </c>
      <c r="C46">
        <v>5.7</v>
      </c>
      <c r="D46">
        <f t="shared" si="0"/>
        <v>7.0200000000000005</v>
      </c>
      <c r="E46">
        <v>0.5</v>
      </c>
      <c r="F46">
        <v>13</v>
      </c>
      <c r="G46">
        <f t="shared" si="1"/>
        <v>6.5</v>
      </c>
      <c r="H46">
        <f t="shared" si="2"/>
        <v>37.050000000000004</v>
      </c>
      <c r="I46">
        <f t="shared" si="3"/>
        <v>5.2777777777777777</v>
      </c>
      <c r="J46">
        <f t="shared" si="4"/>
        <v>3.7515789473684213</v>
      </c>
      <c r="K46">
        <f t="shared" si="5"/>
        <v>0.18803418803418803</v>
      </c>
      <c r="L46">
        <f t="shared" si="6"/>
        <v>3.0461538461538464</v>
      </c>
      <c r="M46">
        <f t="shared" si="7"/>
        <v>0.23157894736842105</v>
      </c>
    </row>
    <row r="47" spans="1:13" x14ac:dyDescent="0.25">
      <c r="A47">
        <v>20.6</v>
      </c>
      <c r="B47">
        <v>1.32</v>
      </c>
      <c r="C47">
        <v>5.7</v>
      </c>
      <c r="D47">
        <f t="shared" si="0"/>
        <v>7.0200000000000005</v>
      </c>
      <c r="E47">
        <v>0.5</v>
      </c>
      <c r="F47">
        <v>13</v>
      </c>
      <c r="G47">
        <f t="shared" si="1"/>
        <v>6.5</v>
      </c>
      <c r="H47">
        <f t="shared" si="2"/>
        <v>37.050000000000004</v>
      </c>
      <c r="I47">
        <f t="shared" si="3"/>
        <v>5.2777777777777777</v>
      </c>
      <c r="J47">
        <f t="shared" si="4"/>
        <v>3.9031578947368426</v>
      </c>
      <c r="K47">
        <f t="shared" si="5"/>
        <v>0.18803418803418803</v>
      </c>
      <c r="L47">
        <f t="shared" si="6"/>
        <v>3.1692307692307695</v>
      </c>
      <c r="M47">
        <f t="shared" si="7"/>
        <v>0.23157894736842105</v>
      </c>
    </row>
    <row r="48" spans="1:13" x14ac:dyDescent="0.25">
      <c r="A48">
        <v>21.2</v>
      </c>
      <c r="B48">
        <v>1.54</v>
      </c>
      <c r="C48">
        <v>5.7</v>
      </c>
      <c r="D48">
        <f t="shared" si="0"/>
        <v>7.24</v>
      </c>
      <c r="E48">
        <v>0.5</v>
      </c>
      <c r="F48">
        <v>13</v>
      </c>
      <c r="G48">
        <f t="shared" si="1"/>
        <v>6.5</v>
      </c>
      <c r="H48">
        <f t="shared" si="2"/>
        <v>37.050000000000004</v>
      </c>
      <c r="I48">
        <f t="shared" si="3"/>
        <v>5.1174033149171274</v>
      </c>
      <c r="J48">
        <f t="shared" si="4"/>
        <v>4.1427260458839399</v>
      </c>
      <c r="K48">
        <f t="shared" si="5"/>
        <v>0.212707182320442</v>
      </c>
      <c r="L48">
        <f t="shared" si="6"/>
        <v>3.2615384615384615</v>
      </c>
      <c r="M48">
        <f t="shared" si="7"/>
        <v>0.27017543859649124</v>
      </c>
    </row>
    <row r="49" spans="1:13" x14ac:dyDescent="0.25">
      <c r="A49">
        <v>21.2</v>
      </c>
      <c r="B49">
        <v>1.54</v>
      </c>
      <c r="C49">
        <v>5.7</v>
      </c>
      <c r="D49">
        <f t="shared" si="0"/>
        <v>7.24</v>
      </c>
      <c r="E49">
        <v>0.5</v>
      </c>
      <c r="F49">
        <v>13</v>
      </c>
      <c r="G49">
        <f t="shared" si="1"/>
        <v>6.5</v>
      </c>
      <c r="H49">
        <f t="shared" si="2"/>
        <v>37.050000000000004</v>
      </c>
      <c r="I49">
        <f t="shared" si="3"/>
        <v>5.1174033149171274</v>
      </c>
      <c r="J49">
        <f t="shared" si="4"/>
        <v>4.1427260458839399</v>
      </c>
      <c r="K49">
        <f t="shared" si="5"/>
        <v>0.212707182320442</v>
      </c>
      <c r="L49">
        <f t="shared" si="6"/>
        <v>3.2615384615384615</v>
      </c>
      <c r="M49">
        <f t="shared" si="7"/>
        <v>0.27017543859649124</v>
      </c>
    </row>
    <row r="50" spans="1:13" x14ac:dyDescent="0.25">
      <c r="A50">
        <v>23.2</v>
      </c>
      <c r="B50">
        <v>1.54</v>
      </c>
      <c r="C50">
        <v>5.7</v>
      </c>
      <c r="D50">
        <f t="shared" si="0"/>
        <v>7.24</v>
      </c>
      <c r="E50">
        <v>0.5</v>
      </c>
      <c r="F50">
        <v>13</v>
      </c>
      <c r="G50">
        <f t="shared" si="1"/>
        <v>6.5</v>
      </c>
      <c r="H50">
        <f t="shared" si="2"/>
        <v>37.050000000000004</v>
      </c>
      <c r="I50">
        <f t="shared" si="3"/>
        <v>5.1174033149171274</v>
      </c>
      <c r="J50">
        <f t="shared" si="4"/>
        <v>4.533549257759784</v>
      </c>
      <c r="K50">
        <f t="shared" si="5"/>
        <v>0.212707182320442</v>
      </c>
      <c r="L50">
        <f t="shared" si="6"/>
        <v>3.569230769230769</v>
      </c>
      <c r="M50">
        <f t="shared" si="7"/>
        <v>0.27017543859649124</v>
      </c>
    </row>
    <row r="51" spans="1:13" x14ac:dyDescent="0.25">
      <c r="A51">
        <v>24.4</v>
      </c>
      <c r="B51">
        <v>1.54</v>
      </c>
      <c r="C51">
        <v>5.7</v>
      </c>
      <c r="D51">
        <f t="shared" si="0"/>
        <v>7.24</v>
      </c>
      <c r="E51">
        <v>0.5</v>
      </c>
      <c r="F51">
        <v>13</v>
      </c>
      <c r="G51">
        <f t="shared" si="1"/>
        <v>6.5</v>
      </c>
      <c r="H51">
        <f t="shared" si="2"/>
        <v>37.050000000000004</v>
      </c>
      <c r="I51">
        <f t="shared" si="3"/>
        <v>5.1174033149171274</v>
      </c>
      <c r="J51">
        <f t="shared" si="4"/>
        <v>4.7680431848852898</v>
      </c>
      <c r="K51">
        <f t="shared" si="5"/>
        <v>0.212707182320442</v>
      </c>
      <c r="L51">
        <f t="shared" si="6"/>
        <v>3.7538461538461538</v>
      </c>
      <c r="M51">
        <f t="shared" si="7"/>
        <v>0.27017543859649124</v>
      </c>
    </row>
    <row r="52" spans="1:13" x14ac:dyDescent="0.25">
      <c r="A52">
        <v>25.6</v>
      </c>
      <c r="B52">
        <v>1.54</v>
      </c>
      <c r="C52">
        <v>5.7</v>
      </c>
      <c r="D52">
        <f t="shared" si="0"/>
        <v>7.24</v>
      </c>
      <c r="E52">
        <v>0.5</v>
      </c>
      <c r="F52">
        <v>13</v>
      </c>
      <c r="G52">
        <f t="shared" si="1"/>
        <v>6.5</v>
      </c>
      <c r="H52">
        <f t="shared" si="2"/>
        <v>37.050000000000004</v>
      </c>
      <c r="I52">
        <f t="shared" si="3"/>
        <v>5.1174033149171274</v>
      </c>
      <c r="J52">
        <f t="shared" si="4"/>
        <v>5.0025371120107964</v>
      </c>
      <c r="K52">
        <f t="shared" si="5"/>
        <v>0.212707182320442</v>
      </c>
      <c r="L52">
        <f t="shared" si="6"/>
        <v>3.9384615384615387</v>
      </c>
      <c r="M52">
        <f t="shared" si="7"/>
        <v>0.27017543859649124</v>
      </c>
    </row>
    <row r="53" spans="1:13" x14ac:dyDescent="0.25">
      <c r="A53">
        <v>25.6</v>
      </c>
      <c r="B53">
        <v>1.76</v>
      </c>
      <c r="C53">
        <v>5.7</v>
      </c>
      <c r="D53">
        <f t="shared" si="0"/>
        <v>7.46</v>
      </c>
      <c r="E53">
        <v>0.5</v>
      </c>
      <c r="F53">
        <v>13</v>
      </c>
      <c r="G53">
        <f t="shared" si="1"/>
        <v>6.5</v>
      </c>
      <c r="H53">
        <f t="shared" si="2"/>
        <v>37.050000000000004</v>
      </c>
      <c r="I53">
        <f t="shared" si="3"/>
        <v>4.9664879356568372</v>
      </c>
      <c r="J53">
        <f t="shared" si="4"/>
        <v>5.1545479082321179</v>
      </c>
      <c r="K53">
        <f t="shared" si="5"/>
        <v>0.2359249329758713</v>
      </c>
      <c r="L53">
        <f t="shared" si="6"/>
        <v>3.9384615384615387</v>
      </c>
      <c r="M53">
        <f t="shared" si="7"/>
        <v>0.30877192982456142</v>
      </c>
    </row>
    <row r="54" spans="1:13" x14ac:dyDescent="0.25">
      <c r="A54">
        <v>27</v>
      </c>
      <c r="B54">
        <v>1.76</v>
      </c>
      <c r="C54">
        <v>5.7</v>
      </c>
      <c r="D54">
        <f t="shared" si="0"/>
        <v>7.46</v>
      </c>
      <c r="E54">
        <v>0.5</v>
      </c>
      <c r="F54">
        <v>13</v>
      </c>
      <c r="G54">
        <f t="shared" si="1"/>
        <v>6.5</v>
      </c>
      <c r="H54">
        <f t="shared" si="2"/>
        <v>37.050000000000004</v>
      </c>
      <c r="I54">
        <f t="shared" si="3"/>
        <v>4.9664879356568372</v>
      </c>
      <c r="J54">
        <f t="shared" si="4"/>
        <v>5.4364372469635622</v>
      </c>
      <c r="K54">
        <f t="shared" si="5"/>
        <v>0.2359249329758713</v>
      </c>
      <c r="L54">
        <f t="shared" si="6"/>
        <v>4.1538461538461542</v>
      </c>
      <c r="M54">
        <f t="shared" si="7"/>
        <v>0.30877192982456142</v>
      </c>
    </row>
    <row r="55" spans="1:13" x14ac:dyDescent="0.25">
      <c r="A55">
        <v>28</v>
      </c>
      <c r="B55">
        <v>1.76</v>
      </c>
      <c r="C55">
        <v>5.7</v>
      </c>
      <c r="D55">
        <f t="shared" si="0"/>
        <v>7.46</v>
      </c>
      <c r="E55">
        <v>0.5</v>
      </c>
      <c r="F55">
        <v>13</v>
      </c>
      <c r="G55">
        <f t="shared" si="1"/>
        <v>6.5</v>
      </c>
      <c r="H55">
        <f t="shared" si="2"/>
        <v>37.050000000000004</v>
      </c>
      <c r="I55">
        <f t="shared" si="3"/>
        <v>4.9664879356568372</v>
      </c>
      <c r="J55">
        <f t="shared" si="4"/>
        <v>5.6377867746288794</v>
      </c>
      <c r="K55">
        <f t="shared" si="5"/>
        <v>0.2359249329758713</v>
      </c>
      <c r="L55">
        <f t="shared" si="6"/>
        <v>4.3076923076923075</v>
      </c>
      <c r="M55">
        <f t="shared" si="7"/>
        <v>0.30877192982456142</v>
      </c>
    </row>
    <row r="56" spans="1:13" x14ac:dyDescent="0.25">
      <c r="A56">
        <v>29.4</v>
      </c>
      <c r="B56">
        <v>1.76</v>
      </c>
      <c r="C56">
        <v>5.7</v>
      </c>
      <c r="D56">
        <f t="shared" si="0"/>
        <v>7.46</v>
      </c>
      <c r="E56">
        <v>0.5</v>
      </c>
      <c r="F56">
        <v>13</v>
      </c>
      <c r="G56">
        <f t="shared" si="1"/>
        <v>6.5</v>
      </c>
      <c r="H56">
        <f t="shared" si="2"/>
        <v>37.050000000000004</v>
      </c>
      <c r="I56">
        <f t="shared" si="3"/>
        <v>4.9664879356568372</v>
      </c>
      <c r="J56">
        <f t="shared" si="4"/>
        <v>5.9196761133603228</v>
      </c>
      <c r="K56">
        <f t="shared" si="5"/>
        <v>0.2359249329758713</v>
      </c>
      <c r="L56">
        <f t="shared" si="6"/>
        <v>4.523076923076923</v>
      </c>
      <c r="M56">
        <f t="shared" si="7"/>
        <v>0.30877192982456142</v>
      </c>
    </row>
    <row r="57" spans="1:13" x14ac:dyDescent="0.25">
      <c r="A57">
        <v>30.8</v>
      </c>
      <c r="B57">
        <v>1.76</v>
      </c>
      <c r="C57">
        <v>5.7</v>
      </c>
      <c r="D57">
        <f t="shared" si="0"/>
        <v>7.46</v>
      </c>
      <c r="E57">
        <v>0.5</v>
      </c>
      <c r="F57">
        <v>13</v>
      </c>
      <c r="G57">
        <f t="shared" si="1"/>
        <v>6.5</v>
      </c>
      <c r="H57">
        <f t="shared" si="2"/>
        <v>37.050000000000004</v>
      </c>
      <c r="I57">
        <f t="shared" si="3"/>
        <v>4.9664879356568372</v>
      </c>
      <c r="J57">
        <f t="shared" si="4"/>
        <v>6.2015654520917671</v>
      </c>
      <c r="K57">
        <f t="shared" si="5"/>
        <v>0.2359249329758713</v>
      </c>
      <c r="L57">
        <f t="shared" si="6"/>
        <v>4.7384615384615385</v>
      </c>
      <c r="M57">
        <f t="shared" si="7"/>
        <v>0.30877192982456142</v>
      </c>
    </row>
    <row r="58" spans="1:13" x14ac:dyDescent="0.25">
      <c r="A58">
        <v>30.8</v>
      </c>
      <c r="B58">
        <v>1.76</v>
      </c>
      <c r="C58">
        <v>5.7</v>
      </c>
      <c r="D58">
        <f t="shared" si="0"/>
        <v>7.46</v>
      </c>
      <c r="E58">
        <v>0.5</v>
      </c>
      <c r="F58">
        <v>13</v>
      </c>
      <c r="G58">
        <f t="shared" si="1"/>
        <v>6.5</v>
      </c>
      <c r="H58">
        <f t="shared" si="2"/>
        <v>37.050000000000004</v>
      </c>
      <c r="I58">
        <f t="shared" si="3"/>
        <v>4.9664879356568372</v>
      </c>
      <c r="J58">
        <f t="shared" si="4"/>
        <v>6.2015654520917671</v>
      </c>
      <c r="K58">
        <f t="shared" si="5"/>
        <v>0.2359249329758713</v>
      </c>
      <c r="L58">
        <f t="shared" si="6"/>
        <v>4.7384615384615385</v>
      </c>
      <c r="M58">
        <f t="shared" si="7"/>
        <v>0.30877192982456142</v>
      </c>
    </row>
    <row r="59" spans="1:13" x14ac:dyDescent="0.25">
      <c r="A59">
        <v>32.6</v>
      </c>
      <c r="B59">
        <v>1.76</v>
      </c>
      <c r="C59">
        <v>5.7</v>
      </c>
      <c r="D59">
        <f t="shared" si="0"/>
        <v>7.46</v>
      </c>
      <c r="E59">
        <v>0.5</v>
      </c>
      <c r="F59">
        <v>13</v>
      </c>
      <c r="G59">
        <f t="shared" si="1"/>
        <v>6.5</v>
      </c>
      <c r="H59">
        <f t="shared" si="2"/>
        <v>37.050000000000004</v>
      </c>
      <c r="I59">
        <f t="shared" si="3"/>
        <v>4.9664879356568372</v>
      </c>
      <c r="J59">
        <f t="shared" si="4"/>
        <v>6.5639946018893376</v>
      </c>
      <c r="K59">
        <f t="shared" si="5"/>
        <v>0.2359249329758713</v>
      </c>
      <c r="L59">
        <f t="shared" si="6"/>
        <v>5.0153846153846153</v>
      </c>
      <c r="M59">
        <f t="shared" si="7"/>
        <v>0.30877192982456142</v>
      </c>
    </row>
    <row r="60" spans="1:13" x14ac:dyDescent="0.25">
      <c r="A60">
        <v>28.4</v>
      </c>
      <c r="B60">
        <v>1.76</v>
      </c>
      <c r="C60">
        <v>5.7</v>
      </c>
      <c r="D60">
        <f t="shared" si="0"/>
        <v>7.46</v>
      </c>
      <c r="E60">
        <v>0.5</v>
      </c>
      <c r="F60">
        <v>13</v>
      </c>
      <c r="G60">
        <f t="shared" si="1"/>
        <v>6.5</v>
      </c>
      <c r="H60">
        <f t="shared" si="2"/>
        <v>37.050000000000004</v>
      </c>
      <c r="I60">
        <f t="shared" si="3"/>
        <v>4.9664879356568372</v>
      </c>
      <c r="J60">
        <f t="shared" si="4"/>
        <v>5.7183265856950056</v>
      </c>
      <c r="K60">
        <f t="shared" si="5"/>
        <v>0.2359249329758713</v>
      </c>
      <c r="L60">
        <f t="shared" si="6"/>
        <v>4.3692307692307688</v>
      </c>
      <c r="M60">
        <f t="shared" si="7"/>
        <v>0.30877192982456142</v>
      </c>
    </row>
    <row r="61" spans="1:13" x14ac:dyDescent="0.25">
      <c r="A61">
        <v>29</v>
      </c>
      <c r="B61">
        <v>1.98</v>
      </c>
      <c r="C61">
        <v>5.7</v>
      </c>
      <c r="D61">
        <f t="shared" si="0"/>
        <v>7.68</v>
      </c>
      <c r="E61">
        <v>0.5</v>
      </c>
      <c r="F61">
        <v>13</v>
      </c>
      <c r="G61">
        <f t="shared" si="1"/>
        <v>6.5</v>
      </c>
      <c r="H61">
        <f t="shared" si="2"/>
        <v>37.050000000000004</v>
      </c>
      <c r="I61">
        <f t="shared" si="3"/>
        <v>4.8242187500000009</v>
      </c>
      <c r="J61">
        <f t="shared" si="4"/>
        <v>6.0113360323886624</v>
      </c>
      <c r="K61">
        <f t="shared" si="5"/>
        <v>0.2578125</v>
      </c>
      <c r="L61">
        <f t="shared" si="6"/>
        <v>4.4615384615384617</v>
      </c>
      <c r="M61">
        <f t="shared" si="7"/>
        <v>0.34736842105263155</v>
      </c>
    </row>
    <row r="62" spans="1:13" x14ac:dyDescent="0.25">
      <c r="A62">
        <v>29</v>
      </c>
      <c r="B62">
        <v>1.98</v>
      </c>
      <c r="C62">
        <v>5.7</v>
      </c>
      <c r="D62">
        <f t="shared" si="0"/>
        <v>7.68</v>
      </c>
      <c r="E62">
        <v>0.5</v>
      </c>
      <c r="F62">
        <v>13</v>
      </c>
      <c r="G62">
        <f t="shared" si="1"/>
        <v>6.5</v>
      </c>
      <c r="H62">
        <f t="shared" si="2"/>
        <v>37.050000000000004</v>
      </c>
      <c r="I62">
        <f t="shared" si="3"/>
        <v>4.8242187500000009</v>
      </c>
      <c r="J62">
        <f t="shared" si="4"/>
        <v>6.0113360323886624</v>
      </c>
      <c r="K62">
        <f t="shared" si="5"/>
        <v>0.2578125</v>
      </c>
      <c r="L62">
        <f t="shared" si="6"/>
        <v>4.4615384615384617</v>
      </c>
      <c r="M62">
        <f t="shared" si="7"/>
        <v>0.34736842105263155</v>
      </c>
    </row>
    <row r="63" spans="1:13" x14ac:dyDescent="0.25">
      <c r="A63">
        <v>33.200000000000003</v>
      </c>
      <c r="B63">
        <v>1.98</v>
      </c>
      <c r="C63">
        <v>5.7</v>
      </c>
      <c r="D63">
        <f t="shared" si="0"/>
        <v>7.68</v>
      </c>
      <c r="E63">
        <v>0.5</v>
      </c>
      <c r="F63">
        <v>13</v>
      </c>
      <c r="G63">
        <f t="shared" si="1"/>
        <v>6.5</v>
      </c>
      <c r="H63">
        <f t="shared" si="2"/>
        <v>37.050000000000004</v>
      </c>
      <c r="I63">
        <f t="shared" si="3"/>
        <v>4.8242187500000009</v>
      </c>
      <c r="J63">
        <f t="shared" si="4"/>
        <v>6.8819433198380562</v>
      </c>
      <c r="K63">
        <f t="shared" si="5"/>
        <v>0.2578125</v>
      </c>
      <c r="L63">
        <f t="shared" si="6"/>
        <v>5.1076923076923082</v>
      </c>
      <c r="M63">
        <f t="shared" si="7"/>
        <v>0.34736842105263155</v>
      </c>
    </row>
    <row r="64" spans="1:13" x14ac:dyDescent="0.25">
      <c r="A64">
        <v>35.4</v>
      </c>
      <c r="B64">
        <v>1.98</v>
      </c>
      <c r="C64">
        <v>5.7</v>
      </c>
      <c r="D64">
        <f t="shared" si="0"/>
        <v>7.68</v>
      </c>
      <c r="E64">
        <v>0.5</v>
      </c>
      <c r="F64">
        <v>13</v>
      </c>
      <c r="G64">
        <f t="shared" si="1"/>
        <v>6.5</v>
      </c>
      <c r="H64">
        <f t="shared" si="2"/>
        <v>37.050000000000004</v>
      </c>
      <c r="I64">
        <f t="shared" si="3"/>
        <v>4.8242187500000009</v>
      </c>
      <c r="J64">
        <f t="shared" si="4"/>
        <v>7.3379757085020225</v>
      </c>
      <c r="K64">
        <f t="shared" si="5"/>
        <v>0.2578125</v>
      </c>
      <c r="L64">
        <f t="shared" si="6"/>
        <v>5.4461538461538463</v>
      </c>
      <c r="M64">
        <f t="shared" si="7"/>
        <v>0.34736842105263155</v>
      </c>
    </row>
    <row r="65" spans="1:13" x14ac:dyDescent="0.25">
      <c r="A65">
        <v>37.6</v>
      </c>
      <c r="B65">
        <v>1.98</v>
      </c>
      <c r="C65">
        <v>5.7</v>
      </c>
      <c r="D65">
        <f t="shared" si="0"/>
        <v>7.68</v>
      </c>
      <c r="E65">
        <v>0.5</v>
      </c>
      <c r="F65">
        <v>13</v>
      </c>
      <c r="G65">
        <f t="shared" si="1"/>
        <v>6.5</v>
      </c>
      <c r="H65">
        <f t="shared" si="2"/>
        <v>37.050000000000004</v>
      </c>
      <c r="I65">
        <f t="shared" si="3"/>
        <v>4.8242187500000009</v>
      </c>
      <c r="J65">
        <f t="shared" si="4"/>
        <v>7.7940080971659906</v>
      </c>
      <c r="K65">
        <f t="shared" si="5"/>
        <v>0.2578125</v>
      </c>
      <c r="L65">
        <f t="shared" si="6"/>
        <v>5.7846153846153845</v>
      </c>
      <c r="M65">
        <f t="shared" si="7"/>
        <v>0.34736842105263155</v>
      </c>
    </row>
    <row r="66" spans="1:13" x14ac:dyDescent="0.25">
      <c r="A66">
        <v>39.4</v>
      </c>
      <c r="B66">
        <v>2.2000000000000002</v>
      </c>
      <c r="C66">
        <v>5.7</v>
      </c>
      <c r="D66">
        <f t="shared" si="0"/>
        <v>7.9</v>
      </c>
      <c r="E66">
        <v>0.5</v>
      </c>
      <c r="F66">
        <v>13</v>
      </c>
      <c r="G66">
        <f t="shared" si="1"/>
        <v>6.5</v>
      </c>
      <c r="H66">
        <f t="shared" si="2"/>
        <v>37.050000000000004</v>
      </c>
      <c r="I66">
        <f t="shared" si="3"/>
        <v>4.6898734177215191</v>
      </c>
      <c r="J66">
        <f t="shared" si="4"/>
        <v>8.4010796221322526</v>
      </c>
      <c r="K66">
        <f t="shared" si="5"/>
        <v>0.27848101265822783</v>
      </c>
      <c r="L66">
        <f t="shared" si="6"/>
        <v>6.0615384615384613</v>
      </c>
      <c r="M66">
        <f t="shared" si="7"/>
        <v>0.38596491228070179</v>
      </c>
    </row>
    <row r="67" spans="1:13" x14ac:dyDescent="0.25">
      <c r="A67">
        <v>39.4</v>
      </c>
      <c r="B67">
        <v>2.2000000000000002</v>
      </c>
      <c r="C67">
        <v>5.7</v>
      </c>
      <c r="D67">
        <f t="shared" si="0"/>
        <v>7.9</v>
      </c>
      <c r="E67">
        <v>0.5</v>
      </c>
      <c r="F67">
        <v>13</v>
      </c>
      <c r="G67">
        <f t="shared" si="1"/>
        <v>6.5</v>
      </c>
      <c r="H67">
        <f t="shared" si="2"/>
        <v>37.050000000000004</v>
      </c>
      <c r="I67">
        <f t="shared" si="3"/>
        <v>4.6898734177215191</v>
      </c>
      <c r="J67">
        <f t="shared" si="4"/>
        <v>8.4010796221322526</v>
      </c>
      <c r="K67">
        <f t="shared" si="5"/>
        <v>0.27848101265822783</v>
      </c>
      <c r="L67">
        <f t="shared" si="6"/>
        <v>6.0615384615384613</v>
      </c>
      <c r="M67">
        <f t="shared" si="7"/>
        <v>0.38596491228070179</v>
      </c>
    </row>
    <row r="68" spans="1:13" x14ac:dyDescent="0.25">
      <c r="A68">
        <v>39.4</v>
      </c>
      <c r="B68">
        <v>2.2000000000000002</v>
      </c>
      <c r="C68">
        <v>5.7</v>
      </c>
      <c r="D68">
        <f t="shared" si="0"/>
        <v>7.9</v>
      </c>
      <c r="E68">
        <v>0.5</v>
      </c>
      <c r="F68">
        <v>13</v>
      </c>
      <c r="G68">
        <f t="shared" si="1"/>
        <v>6.5</v>
      </c>
      <c r="H68">
        <f t="shared" si="2"/>
        <v>37.050000000000004</v>
      </c>
      <c r="I68">
        <f t="shared" si="3"/>
        <v>4.6898734177215191</v>
      </c>
      <c r="J68">
        <f t="shared" si="4"/>
        <v>8.4010796221322526</v>
      </c>
      <c r="K68">
        <f t="shared" si="5"/>
        <v>0.27848101265822783</v>
      </c>
      <c r="L68">
        <f t="shared" si="6"/>
        <v>6.0615384615384613</v>
      </c>
      <c r="M68">
        <f t="shared" si="7"/>
        <v>0.38596491228070179</v>
      </c>
    </row>
    <row r="69" spans="1:13" x14ac:dyDescent="0.25">
      <c r="A69">
        <v>38</v>
      </c>
      <c r="B69">
        <v>2.2000000000000002</v>
      </c>
      <c r="C69">
        <v>5.7</v>
      </c>
      <c r="D69">
        <f t="shared" ref="D69:D132" si="8">B69+C69</f>
        <v>7.9</v>
      </c>
      <c r="E69">
        <v>0.5</v>
      </c>
      <c r="F69">
        <v>13</v>
      </c>
      <c r="G69">
        <f t="shared" ref="G69:G132" si="9">E69*F69</f>
        <v>6.5</v>
      </c>
      <c r="H69">
        <f t="shared" ref="H69:H132" si="10">C69*G69</f>
        <v>37.050000000000004</v>
      </c>
      <c r="I69">
        <f t="shared" ref="I69:I132" si="11">H69/D69</f>
        <v>4.6898734177215191</v>
      </c>
      <c r="J69">
        <f t="shared" ref="J69:J132" si="12">A69/I69</f>
        <v>8.1025641025641022</v>
      </c>
      <c r="K69">
        <f t="shared" ref="K69:K132" si="13">B69/D69</f>
        <v>0.27848101265822783</v>
      </c>
      <c r="L69">
        <f t="shared" ref="L69:L132" si="14">A69/G69</f>
        <v>5.8461538461538458</v>
      </c>
      <c r="M69">
        <f t="shared" ref="M69:M132" si="15">B69/C69</f>
        <v>0.38596491228070179</v>
      </c>
    </row>
    <row r="70" spans="1:13" x14ac:dyDescent="0.25">
      <c r="A70">
        <v>42</v>
      </c>
      <c r="B70">
        <v>2.2000000000000002</v>
      </c>
      <c r="C70">
        <v>5.7</v>
      </c>
      <c r="D70">
        <f t="shared" si="8"/>
        <v>7.9</v>
      </c>
      <c r="E70">
        <v>0.5</v>
      </c>
      <c r="F70">
        <v>13</v>
      </c>
      <c r="G70">
        <f t="shared" si="9"/>
        <v>6.5</v>
      </c>
      <c r="H70">
        <f t="shared" si="10"/>
        <v>37.050000000000004</v>
      </c>
      <c r="I70">
        <f t="shared" si="11"/>
        <v>4.6898734177215191</v>
      </c>
      <c r="J70">
        <f t="shared" si="12"/>
        <v>8.9554655870445341</v>
      </c>
      <c r="K70">
        <f t="shared" si="13"/>
        <v>0.27848101265822783</v>
      </c>
      <c r="L70">
        <f t="shared" si="14"/>
        <v>6.4615384615384617</v>
      </c>
      <c r="M70">
        <f t="shared" si="15"/>
        <v>0.38596491228070179</v>
      </c>
    </row>
    <row r="71" spans="1:13" x14ac:dyDescent="0.25">
      <c r="A71">
        <v>42</v>
      </c>
      <c r="B71">
        <v>2.42</v>
      </c>
      <c r="C71">
        <v>5.7</v>
      </c>
      <c r="D71">
        <f t="shared" si="8"/>
        <v>8.120000000000001</v>
      </c>
      <c r="E71">
        <v>0.5</v>
      </c>
      <c r="F71">
        <v>13</v>
      </c>
      <c r="G71">
        <f t="shared" si="9"/>
        <v>6.5</v>
      </c>
      <c r="H71">
        <f t="shared" si="10"/>
        <v>37.050000000000004</v>
      </c>
      <c r="I71">
        <f t="shared" si="11"/>
        <v>4.5628078817733986</v>
      </c>
      <c r="J71">
        <f t="shared" si="12"/>
        <v>9.2048582995951431</v>
      </c>
      <c r="K71">
        <f t="shared" si="13"/>
        <v>0.29802955665024627</v>
      </c>
      <c r="L71">
        <f t="shared" si="14"/>
        <v>6.4615384615384617</v>
      </c>
      <c r="M71">
        <f t="shared" si="15"/>
        <v>0.42456140350877192</v>
      </c>
    </row>
    <row r="72" spans="1:13" x14ac:dyDescent="0.25">
      <c r="A72">
        <v>41</v>
      </c>
      <c r="B72">
        <v>2.42</v>
      </c>
      <c r="C72">
        <v>5.7</v>
      </c>
      <c r="D72">
        <f t="shared" si="8"/>
        <v>8.120000000000001</v>
      </c>
      <c r="E72">
        <v>0.5</v>
      </c>
      <c r="F72">
        <v>13</v>
      </c>
      <c r="G72">
        <f t="shared" si="9"/>
        <v>6.5</v>
      </c>
      <c r="H72">
        <f t="shared" si="10"/>
        <v>37.050000000000004</v>
      </c>
      <c r="I72">
        <f t="shared" si="11"/>
        <v>4.5628078817733986</v>
      </c>
      <c r="J72">
        <f t="shared" si="12"/>
        <v>8.9856950067476387</v>
      </c>
      <c r="K72">
        <f t="shared" si="13"/>
        <v>0.29802955665024627</v>
      </c>
      <c r="L72">
        <f t="shared" si="14"/>
        <v>6.3076923076923075</v>
      </c>
      <c r="M72">
        <f t="shared" si="15"/>
        <v>0.42456140350877192</v>
      </c>
    </row>
    <row r="73" spans="1:13" x14ac:dyDescent="0.25">
      <c r="A73">
        <v>44.8</v>
      </c>
      <c r="B73">
        <v>2.42</v>
      </c>
      <c r="C73">
        <v>5.7</v>
      </c>
      <c r="D73">
        <f t="shared" si="8"/>
        <v>8.120000000000001</v>
      </c>
      <c r="E73">
        <v>0.5</v>
      </c>
      <c r="F73">
        <v>13</v>
      </c>
      <c r="G73">
        <f t="shared" si="9"/>
        <v>6.5</v>
      </c>
      <c r="H73">
        <f t="shared" si="10"/>
        <v>37.050000000000004</v>
      </c>
      <c r="I73">
        <f t="shared" si="11"/>
        <v>4.5628078817733986</v>
      </c>
      <c r="J73">
        <f t="shared" si="12"/>
        <v>9.8185155195681517</v>
      </c>
      <c r="K73">
        <f t="shared" si="13"/>
        <v>0.29802955665024627</v>
      </c>
      <c r="L73">
        <f t="shared" si="14"/>
        <v>6.8923076923076918</v>
      </c>
      <c r="M73">
        <f t="shared" si="15"/>
        <v>0.42456140350877192</v>
      </c>
    </row>
    <row r="74" spans="1:13" x14ac:dyDescent="0.25">
      <c r="A74">
        <v>48</v>
      </c>
      <c r="B74">
        <v>2.42</v>
      </c>
      <c r="C74">
        <v>5.7</v>
      </c>
      <c r="D74">
        <f t="shared" si="8"/>
        <v>8.120000000000001</v>
      </c>
      <c r="E74">
        <v>0.5</v>
      </c>
      <c r="F74">
        <v>13</v>
      </c>
      <c r="G74">
        <f t="shared" si="9"/>
        <v>6.5</v>
      </c>
      <c r="H74">
        <f t="shared" si="10"/>
        <v>37.050000000000004</v>
      </c>
      <c r="I74">
        <f t="shared" si="11"/>
        <v>4.5628078817733986</v>
      </c>
      <c r="J74">
        <f t="shared" si="12"/>
        <v>10.519838056680163</v>
      </c>
      <c r="K74">
        <f t="shared" si="13"/>
        <v>0.29802955665024627</v>
      </c>
      <c r="L74">
        <f t="shared" si="14"/>
        <v>7.384615384615385</v>
      </c>
      <c r="M74">
        <f t="shared" si="15"/>
        <v>0.42456140350877192</v>
      </c>
    </row>
    <row r="75" spans="1:13" x14ac:dyDescent="0.25">
      <c r="A75">
        <v>46.4</v>
      </c>
      <c r="B75">
        <v>2.42</v>
      </c>
      <c r="C75">
        <v>5.7</v>
      </c>
      <c r="D75">
        <f t="shared" si="8"/>
        <v>8.120000000000001</v>
      </c>
      <c r="E75">
        <v>0.5</v>
      </c>
      <c r="F75">
        <v>13</v>
      </c>
      <c r="G75">
        <f t="shared" si="9"/>
        <v>6.5</v>
      </c>
      <c r="H75">
        <f t="shared" si="10"/>
        <v>37.050000000000004</v>
      </c>
      <c r="I75">
        <f t="shared" si="11"/>
        <v>4.5628078817733986</v>
      </c>
      <c r="J75">
        <f t="shared" si="12"/>
        <v>10.169176788124156</v>
      </c>
      <c r="K75">
        <f t="shared" si="13"/>
        <v>0.29802955665024627</v>
      </c>
      <c r="L75">
        <f t="shared" si="14"/>
        <v>7.138461538461538</v>
      </c>
      <c r="M75">
        <f t="shared" si="15"/>
        <v>0.42456140350877192</v>
      </c>
    </row>
    <row r="76" spans="1:13" x14ac:dyDescent="0.25">
      <c r="A76">
        <v>46.4</v>
      </c>
      <c r="B76">
        <v>2.42</v>
      </c>
      <c r="C76">
        <v>5.7</v>
      </c>
      <c r="D76">
        <f t="shared" si="8"/>
        <v>8.120000000000001</v>
      </c>
      <c r="E76">
        <v>0.5</v>
      </c>
      <c r="F76">
        <v>13</v>
      </c>
      <c r="G76">
        <f t="shared" si="9"/>
        <v>6.5</v>
      </c>
      <c r="H76">
        <f t="shared" si="10"/>
        <v>37.050000000000004</v>
      </c>
      <c r="I76">
        <f t="shared" si="11"/>
        <v>4.5628078817733986</v>
      </c>
      <c r="J76">
        <f t="shared" si="12"/>
        <v>10.169176788124156</v>
      </c>
      <c r="K76">
        <f t="shared" si="13"/>
        <v>0.29802955665024627</v>
      </c>
      <c r="L76">
        <f t="shared" si="14"/>
        <v>7.138461538461538</v>
      </c>
      <c r="M76">
        <f t="shared" si="15"/>
        <v>0.42456140350877192</v>
      </c>
    </row>
    <row r="77" spans="1:13" x14ac:dyDescent="0.25">
      <c r="A77">
        <v>50.2</v>
      </c>
      <c r="B77">
        <v>2.42</v>
      </c>
      <c r="C77">
        <v>5.7</v>
      </c>
      <c r="D77">
        <f t="shared" si="8"/>
        <v>8.120000000000001</v>
      </c>
      <c r="E77">
        <v>0.5</v>
      </c>
      <c r="F77">
        <v>13</v>
      </c>
      <c r="G77">
        <f t="shared" si="9"/>
        <v>6.5</v>
      </c>
      <c r="H77">
        <f t="shared" si="10"/>
        <v>37.050000000000004</v>
      </c>
      <c r="I77">
        <f t="shared" si="11"/>
        <v>4.5628078817733986</v>
      </c>
      <c r="J77">
        <f t="shared" si="12"/>
        <v>11.001997300944671</v>
      </c>
      <c r="K77">
        <f t="shared" si="13"/>
        <v>0.29802955665024627</v>
      </c>
      <c r="L77">
        <f t="shared" si="14"/>
        <v>7.7230769230769232</v>
      </c>
      <c r="M77">
        <f t="shared" si="15"/>
        <v>0.42456140350877192</v>
      </c>
    </row>
    <row r="78" spans="1:13" x14ac:dyDescent="0.25">
      <c r="A78">
        <v>52</v>
      </c>
      <c r="B78">
        <v>2.42</v>
      </c>
      <c r="C78">
        <v>5.7</v>
      </c>
      <c r="D78">
        <f t="shared" si="8"/>
        <v>8.120000000000001</v>
      </c>
      <c r="E78">
        <v>0.5</v>
      </c>
      <c r="F78">
        <v>13</v>
      </c>
      <c r="G78">
        <f t="shared" si="9"/>
        <v>6.5</v>
      </c>
      <c r="H78">
        <f t="shared" si="10"/>
        <v>37.050000000000004</v>
      </c>
      <c r="I78">
        <f t="shared" si="11"/>
        <v>4.5628078817733986</v>
      </c>
      <c r="J78">
        <f t="shared" si="12"/>
        <v>11.396491228070177</v>
      </c>
      <c r="K78">
        <f t="shared" si="13"/>
        <v>0.29802955665024627</v>
      </c>
      <c r="L78">
        <f t="shared" si="14"/>
        <v>8</v>
      </c>
      <c r="M78">
        <f t="shared" si="15"/>
        <v>0.42456140350877192</v>
      </c>
    </row>
    <row r="79" spans="1:13" x14ac:dyDescent="0.25">
      <c r="A79">
        <v>53.8</v>
      </c>
      <c r="B79">
        <v>2.64</v>
      </c>
      <c r="C79">
        <v>5.7</v>
      </c>
      <c r="D79">
        <f t="shared" si="8"/>
        <v>8.34</v>
      </c>
      <c r="E79">
        <v>0.5</v>
      </c>
      <c r="F79">
        <v>13</v>
      </c>
      <c r="G79">
        <f t="shared" si="9"/>
        <v>6.5</v>
      </c>
      <c r="H79">
        <f t="shared" si="10"/>
        <v>37.050000000000004</v>
      </c>
      <c r="I79">
        <f t="shared" si="11"/>
        <v>4.442446043165468</v>
      </c>
      <c r="J79">
        <f t="shared" si="12"/>
        <v>12.110445344129554</v>
      </c>
      <c r="K79">
        <f t="shared" si="13"/>
        <v>0.31654676258992809</v>
      </c>
      <c r="L79">
        <f t="shared" si="14"/>
        <v>8.2769230769230759</v>
      </c>
      <c r="M79">
        <f t="shared" si="15"/>
        <v>0.4631578947368421</v>
      </c>
    </row>
    <row r="80" spans="1:13" x14ac:dyDescent="0.25">
      <c r="A80">
        <v>55.8</v>
      </c>
      <c r="B80">
        <v>2.64</v>
      </c>
      <c r="C80">
        <v>5.7</v>
      </c>
      <c r="D80">
        <f t="shared" si="8"/>
        <v>8.34</v>
      </c>
      <c r="E80">
        <v>0.5</v>
      </c>
      <c r="F80">
        <v>13</v>
      </c>
      <c r="G80">
        <f t="shared" si="9"/>
        <v>6.5</v>
      </c>
      <c r="H80">
        <f t="shared" si="10"/>
        <v>37.050000000000004</v>
      </c>
      <c r="I80">
        <f t="shared" si="11"/>
        <v>4.442446043165468</v>
      </c>
      <c r="J80">
        <f t="shared" si="12"/>
        <v>12.560647773279351</v>
      </c>
      <c r="K80">
        <f t="shared" si="13"/>
        <v>0.31654676258992809</v>
      </c>
      <c r="L80">
        <f t="shared" si="14"/>
        <v>8.5846153846153843</v>
      </c>
      <c r="M80">
        <f t="shared" si="15"/>
        <v>0.4631578947368421</v>
      </c>
    </row>
    <row r="81" spans="1:13" x14ac:dyDescent="0.25">
      <c r="A81">
        <v>55.8</v>
      </c>
      <c r="B81">
        <v>2.64</v>
      </c>
      <c r="C81">
        <v>5.7</v>
      </c>
      <c r="D81">
        <f t="shared" si="8"/>
        <v>8.34</v>
      </c>
      <c r="E81">
        <v>0.5</v>
      </c>
      <c r="F81">
        <v>13</v>
      </c>
      <c r="G81">
        <f t="shared" si="9"/>
        <v>6.5</v>
      </c>
      <c r="H81">
        <f t="shared" si="10"/>
        <v>37.050000000000004</v>
      </c>
      <c r="I81">
        <f t="shared" si="11"/>
        <v>4.442446043165468</v>
      </c>
      <c r="J81">
        <f t="shared" si="12"/>
        <v>12.560647773279351</v>
      </c>
      <c r="K81">
        <f t="shared" si="13"/>
        <v>0.31654676258992809</v>
      </c>
      <c r="L81">
        <f t="shared" si="14"/>
        <v>8.5846153846153843</v>
      </c>
      <c r="M81">
        <f t="shared" si="15"/>
        <v>0.4631578947368421</v>
      </c>
    </row>
    <row r="82" spans="1:13" x14ac:dyDescent="0.25">
      <c r="A82">
        <v>57.6</v>
      </c>
      <c r="B82">
        <v>2.64</v>
      </c>
      <c r="C82">
        <v>5.7</v>
      </c>
      <c r="D82">
        <f t="shared" si="8"/>
        <v>8.34</v>
      </c>
      <c r="E82">
        <v>0.5</v>
      </c>
      <c r="F82">
        <v>13</v>
      </c>
      <c r="G82">
        <f t="shared" si="9"/>
        <v>6.5</v>
      </c>
      <c r="H82">
        <f t="shared" si="10"/>
        <v>37.050000000000004</v>
      </c>
      <c r="I82">
        <f t="shared" si="11"/>
        <v>4.442446043165468</v>
      </c>
      <c r="J82">
        <f t="shared" si="12"/>
        <v>12.965829959514169</v>
      </c>
      <c r="K82">
        <f t="shared" si="13"/>
        <v>0.31654676258992809</v>
      </c>
      <c r="L82">
        <f t="shared" si="14"/>
        <v>8.861538461538462</v>
      </c>
      <c r="M82">
        <f t="shared" si="15"/>
        <v>0.4631578947368421</v>
      </c>
    </row>
    <row r="83" spans="1:13" x14ac:dyDescent="0.25">
      <c r="A83">
        <v>59.2</v>
      </c>
      <c r="B83">
        <v>2.64</v>
      </c>
      <c r="C83">
        <v>5.7</v>
      </c>
      <c r="D83">
        <f t="shared" si="8"/>
        <v>8.34</v>
      </c>
      <c r="E83">
        <v>0.5</v>
      </c>
      <c r="F83">
        <v>13</v>
      </c>
      <c r="G83">
        <f t="shared" si="9"/>
        <v>6.5</v>
      </c>
      <c r="H83">
        <f t="shared" si="10"/>
        <v>37.050000000000004</v>
      </c>
      <c r="I83">
        <f t="shared" si="11"/>
        <v>4.442446043165468</v>
      </c>
      <c r="J83">
        <f t="shared" si="12"/>
        <v>13.325991902834007</v>
      </c>
      <c r="K83">
        <f t="shared" si="13"/>
        <v>0.31654676258992809</v>
      </c>
      <c r="L83">
        <f t="shared" si="14"/>
        <v>9.1076923076923073</v>
      </c>
      <c r="M83">
        <f t="shared" si="15"/>
        <v>0.4631578947368421</v>
      </c>
    </row>
    <row r="84" spans="1:13" x14ac:dyDescent="0.25">
      <c r="A84">
        <v>61.4</v>
      </c>
      <c r="B84">
        <v>2.64</v>
      </c>
      <c r="C84">
        <v>5.7</v>
      </c>
      <c r="D84">
        <f t="shared" si="8"/>
        <v>8.34</v>
      </c>
      <c r="E84">
        <v>0.5</v>
      </c>
      <c r="F84">
        <v>13</v>
      </c>
      <c r="G84">
        <f t="shared" si="9"/>
        <v>6.5</v>
      </c>
      <c r="H84">
        <f t="shared" si="10"/>
        <v>37.050000000000004</v>
      </c>
      <c r="I84">
        <f t="shared" si="11"/>
        <v>4.442446043165468</v>
      </c>
      <c r="J84">
        <f t="shared" si="12"/>
        <v>13.821214574898784</v>
      </c>
      <c r="K84">
        <f t="shared" si="13"/>
        <v>0.31654676258992809</v>
      </c>
      <c r="L84">
        <f t="shared" si="14"/>
        <v>9.4461538461538463</v>
      </c>
      <c r="M84">
        <f t="shared" si="15"/>
        <v>0.4631578947368421</v>
      </c>
    </row>
    <row r="85" spans="1:13" x14ac:dyDescent="0.25">
      <c r="A85">
        <v>61.4</v>
      </c>
      <c r="B85">
        <v>2.86</v>
      </c>
      <c r="C85">
        <v>5.7</v>
      </c>
      <c r="D85">
        <f t="shared" si="8"/>
        <v>8.56</v>
      </c>
      <c r="E85">
        <v>0.5</v>
      </c>
      <c r="F85">
        <v>13</v>
      </c>
      <c r="G85">
        <f t="shared" si="9"/>
        <v>6.5</v>
      </c>
      <c r="H85">
        <f t="shared" si="10"/>
        <v>37.050000000000004</v>
      </c>
      <c r="I85">
        <f t="shared" si="11"/>
        <v>4.3282710280373831</v>
      </c>
      <c r="J85">
        <f t="shared" si="12"/>
        <v>14.185802968960864</v>
      </c>
      <c r="K85">
        <f t="shared" si="13"/>
        <v>0.33411214953271023</v>
      </c>
      <c r="L85">
        <f t="shared" si="14"/>
        <v>9.4461538461538463</v>
      </c>
      <c r="M85">
        <f t="shared" si="15"/>
        <v>0.50175438596491229</v>
      </c>
    </row>
    <row r="86" spans="1:13" x14ac:dyDescent="0.25">
      <c r="A86">
        <v>63</v>
      </c>
      <c r="B86">
        <v>2.86</v>
      </c>
      <c r="C86">
        <v>5.7</v>
      </c>
      <c r="D86">
        <f t="shared" si="8"/>
        <v>8.56</v>
      </c>
      <c r="E86">
        <v>0.5</v>
      </c>
      <c r="F86">
        <v>13</v>
      </c>
      <c r="G86">
        <f t="shared" si="9"/>
        <v>6.5</v>
      </c>
      <c r="H86">
        <f t="shared" si="10"/>
        <v>37.050000000000004</v>
      </c>
      <c r="I86">
        <f t="shared" si="11"/>
        <v>4.3282710280373831</v>
      </c>
      <c r="J86">
        <f t="shared" si="12"/>
        <v>14.555465587044536</v>
      </c>
      <c r="K86">
        <f t="shared" si="13"/>
        <v>0.33411214953271023</v>
      </c>
      <c r="L86">
        <f t="shared" si="14"/>
        <v>9.6923076923076916</v>
      </c>
      <c r="M86">
        <f t="shared" si="15"/>
        <v>0.50175438596491229</v>
      </c>
    </row>
    <row r="87" spans="1:13" x14ac:dyDescent="0.25">
      <c r="A87">
        <v>65</v>
      </c>
      <c r="B87">
        <v>2.86</v>
      </c>
      <c r="C87">
        <v>5.7</v>
      </c>
      <c r="D87">
        <f t="shared" si="8"/>
        <v>8.56</v>
      </c>
      <c r="E87">
        <v>0.5</v>
      </c>
      <c r="F87">
        <v>13</v>
      </c>
      <c r="G87">
        <f t="shared" si="9"/>
        <v>6.5</v>
      </c>
      <c r="H87">
        <f t="shared" si="10"/>
        <v>37.050000000000004</v>
      </c>
      <c r="I87">
        <f t="shared" si="11"/>
        <v>4.3282710280373831</v>
      </c>
      <c r="J87">
        <f t="shared" si="12"/>
        <v>15.017543859649123</v>
      </c>
      <c r="K87">
        <f t="shared" si="13"/>
        <v>0.33411214953271023</v>
      </c>
      <c r="L87">
        <f t="shared" si="14"/>
        <v>10</v>
      </c>
      <c r="M87">
        <f t="shared" si="15"/>
        <v>0.50175438596491229</v>
      </c>
    </row>
    <row r="88" spans="1:13" x14ac:dyDescent="0.25">
      <c r="A88">
        <v>67</v>
      </c>
      <c r="B88">
        <v>2.86</v>
      </c>
      <c r="C88">
        <v>5.7</v>
      </c>
      <c r="D88">
        <f t="shared" si="8"/>
        <v>8.56</v>
      </c>
      <c r="E88">
        <v>0.5</v>
      </c>
      <c r="F88">
        <v>13</v>
      </c>
      <c r="G88">
        <f t="shared" si="9"/>
        <v>6.5</v>
      </c>
      <c r="H88">
        <f t="shared" si="10"/>
        <v>37.050000000000004</v>
      </c>
      <c r="I88">
        <f t="shared" si="11"/>
        <v>4.3282710280373831</v>
      </c>
      <c r="J88">
        <f t="shared" si="12"/>
        <v>15.479622132253711</v>
      </c>
      <c r="K88">
        <f t="shared" si="13"/>
        <v>0.33411214953271023</v>
      </c>
      <c r="L88">
        <f t="shared" si="14"/>
        <v>10.307692307692308</v>
      </c>
      <c r="M88">
        <f t="shared" si="15"/>
        <v>0.50175438596491229</v>
      </c>
    </row>
    <row r="89" spans="1:13" x14ac:dyDescent="0.25">
      <c r="A89">
        <v>68.599999999999994</v>
      </c>
      <c r="B89">
        <v>2.86</v>
      </c>
      <c r="C89">
        <v>5.7</v>
      </c>
      <c r="D89">
        <f t="shared" si="8"/>
        <v>8.56</v>
      </c>
      <c r="E89">
        <v>0.5</v>
      </c>
      <c r="F89">
        <v>13</v>
      </c>
      <c r="G89">
        <f t="shared" si="9"/>
        <v>6.5</v>
      </c>
      <c r="H89">
        <f t="shared" si="10"/>
        <v>37.050000000000004</v>
      </c>
      <c r="I89">
        <f t="shared" si="11"/>
        <v>4.3282710280373831</v>
      </c>
      <c r="J89">
        <f t="shared" si="12"/>
        <v>15.849284750337381</v>
      </c>
      <c r="K89">
        <f t="shared" si="13"/>
        <v>0.33411214953271023</v>
      </c>
      <c r="L89">
        <f t="shared" si="14"/>
        <v>10.553846153846154</v>
      </c>
      <c r="M89">
        <f t="shared" si="15"/>
        <v>0.50175438596491229</v>
      </c>
    </row>
    <row r="90" spans="1:13" x14ac:dyDescent="0.25">
      <c r="A90">
        <v>68.599999999999994</v>
      </c>
      <c r="B90">
        <v>2.86</v>
      </c>
      <c r="C90">
        <v>5.7</v>
      </c>
      <c r="D90">
        <f t="shared" si="8"/>
        <v>8.56</v>
      </c>
      <c r="E90">
        <v>0.5</v>
      </c>
      <c r="F90">
        <v>13</v>
      </c>
      <c r="G90">
        <f t="shared" si="9"/>
        <v>6.5</v>
      </c>
      <c r="H90">
        <f t="shared" si="10"/>
        <v>37.050000000000004</v>
      </c>
      <c r="I90">
        <f t="shared" si="11"/>
        <v>4.3282710280373831</v>
      </c>
      <c r="J90">
        <f t="shared" si="12"/>
        <v>15.849284750337381</v>
      </c>
      <c r="K90">
        <f t="shared" si="13"/>
        <v>0.33411214953271023</v>
      </c>
      <c r="L90">
        <f t="shared" si="14"/>
        <v>10.553846153846154</v>
      </c>
      <c r="M90">
        <f t="shared" si="15"/>
        <v>0.50175438596491229</v>
      </c>
    </row>
    <row r="91" spans="1:13" x14ac:dyDescent="0.25">
      <c r="A91">
        <v>70.599999999999994</v>
      </c>
      <c r="B91">
        <v>3.08</v>
      </c>
      <c r="C91">
        <v>5.7</v>
      </c>
      <c r="D91">
        <f t="shared" si="8"/>
        <v>8.7800000000000011</v>
      </c>
      <c r="E91">
        <v>0.5</v>
      </c>
      <c r="F91">
        <v>13</v>
      </c>
      <c r="G91">
        <f t="shared" si="9"/>
        <v>6.5</v>
      </c>
      <c r="H91">
        <f t="shared" si="10"/>
        <v>37.050000000000004</v>
      </c>
      <c r="I91">
        <f t="shared" si="11"/>
        <v>4.2198177676537583</v>
      </c>
      <c r="J91">
        <f t="shared" si="12"/>
        <v>16.730580296896086</v>
      </c>
      <c r="K91">
        <f t="shared" si="13"/>
        <v>0.35079726651480636</v>
      </c>
      <c r="L91">
        <f t="shared" si="14"/>
        <v>10.86153846153846</v>
      </c>
      <c r="M91">
        <f t="shared" si="15"/>
        <v>0.54035087719298247</v>
      </c>
    </row>
    <row r="92" spans="1:13" x14ac:dyDescent="0.25">
      <c r="A92">
        <v>72.599999999999994</v>
      </c>
      <c r="B92">
        <v>3.08</v>
      </c>
      <c r="C92">
        <v>5.7</v>
      </c>
      <c r="D92">
        <f t="shared" si="8"/>
        <v>8.7800000000000011</v>
      </c>
      <c r="E92">
        <v>0.5</v>
      </c>
      <c r="F92">
        <v>13</v>
      </c>
      <c r="G92">
        <f t="shared" si="9"/>
        <v>6.5</v>
      </c>
      <c r="H92">
        <f t="shared" si="10"/>
        <v>37.050000000000004</v>
      </c>
      <c r="I92">
        <f t="shared" si="11"/>
        <v>4.2198177676537583</v>
      </c>
      <c r="J92">
        <f t="shared" si="12"/>
        <v>17.204534412955464</v>
      </c>
      <c r="K92">
        <f t="shared" si="13"/>
        <v>0.35079726651480636</v>
      </c>
      <c r="L92">
        <f t="shared" si="14"/>
        <v>11.169230769230769</v>
      </c>
      <c r="M92">
        <f t="shared" si="15"/>
        <v>0.54035087719298247</v>
      </c>
    </row>
    <row r="93" spans="1:13" x14ac:dyDescent="0.25">
      <c r="A93">
        <v>74</v>
      </c>
      <c r="B93">
        <v>3.08</v>
      </c>
      <c r="C93">
        <v>5.7</v>
      </c>
      <c r="D93">
        <f t="shared" si="8"/>
        <v>8.7800000000000011</v>
      </c>
      <c r="E93">
        <v>0.5</v>
      </c>
      <c r="F93">
        <v>13</v>
      </c>
      <c r="G93">
        <f t="shared" si="9"/>
        <v>6.5</v>
      </c>
      <c r="H93">
        <f t="shared" si="10"/>
        <v>37.050000000000004</v>
      </c>
      <c r="I93">
        <f t="shared" si="11"/>
        <v>4.2198177676537583</v>
      </c>
      <c r="J93">
        <f t="shared" si="12"/>
        <v>17.536302294197032</v>
      </c>
      <c r="K93">
        <f t="shared" si="13"/>
        <v>0.35079726651480636</v>
      </c>
      <c r="L93">
        <f t="shared" si="14"/>
        <v>11.384615384615385</v>
      </c>
      <c r="M93">
        <f t="shared" si="15"/>
        <v>0.54035087719298247</v>
      </c>
    </row>
    <row r="94" spans="1:13" x14ac:dyDescent="0.25">
      <c r="A94">
        <v>74</v>
      </c>
      <c r="B94">
        <v>3.08</v>
      </c>
      <c r="C94">
        <v>5.7</v>
      </c>
      <c r="D94">
        <f t="shared" si="8"/>
        <v>8.7800000000000011</v>
      </c>
      <c r="E94">
        <v>0.5</v>
      </c>
      <c r="F94">
        <v>13</v>
      </c>
      <c r="G94">
        <f t="shared" si="9"/>
        <v>6.5</v>
      </c>
      <c r="H94">
        <f t="shared" si="10"/>
        <v>37.050000000000004</v>
      </c>
      <c r="I94">
        <f t="shared" si="11"/>
        <v>4.2198177676537583</v>
      </c>
      <c r="J94">
        <f t="shared" si="12"/>
        <v>17.536302294197032</v>
      </c>
      <c r="K94">
        <f t="shared" si="13"/>
        <v>0.35079726651480636</v>
      </c>
      <c r="L94">
        <f t="shared" si="14"/>
        <v>11.384615384615385</v>
      </c>
      <c r="M94">
        <f t="shared" si="15"/>
        <v>0.54035087719298247</v>
      </c>
    </row>
    <row r="95" spans="1:13" x14ac:dyDescent="0.25">
      <c r="A95">
        <v>76.2</v>
      </c>
      <c r="B95">
        <v>3.08</v>
      </c>
      <c r="C95">
        <v>5.7</v>
      </c>
      <c r="D95">
        <f t="shared" si="8"/>
        <v>8.7800000000000011</v>
      </c>
      <c r="E95">
        <v>0.5</v>
      </c>
      <c r="F95">
        <v>13</v>
      </c>
      <c r="G95">
        <f t="shared" si="9"/>
        <v>6.5</v>
      </c>
      <c r="H95">
        <f t="shared" si="10"/>
        <v>37.050000000000004</v>
      </c>
      <c r="I95">
        <f t="shared" si="11"/>
        <v>4.2198177676537583</v>
      </c>
      <c r="J95">
        <f t="shared" si="12"/>
        <v>18.057651821862351</v>
      </c>
      <c r="K95">
        <f t="shared" si="13"/>
        <v>0.35079726651480636</v>
      </c>
      <c r="L95">
        <f t="shared" si="14"/>
        <v>11.723076923076924</v>
      </c>
      <c r="M95">
        <f t="shared" si="15"/>
        <v>0.54035087719298247</v>
      </c>
    </row>
    <row r="96" spans="1:13" x14ac:dyDescent="0.25">
      <c r="A96">
        <v>78.2</v>
      </c>
      <c r="B96">
        <v>3.08</v>
      </c>
      <c r="C96">
        <v>5.7</v>
      </c>
      <c r="D96">
        <f t="shared" si="8"/>
        <v>8.7800000000000011</v>
      </c>
      <c r="E96">
        <v>0.5</v>
      </c>
      <c r="F96">
        <v>13</v>
      </c>
      <c r="G96">
        <f t="shared" si="9"/>
        <v>6.5</v>
      </c>
      <c r="H96">
        <f t="shared" si="10"/>
        <v>37.050000000000004</v>
      </c>
      <c r="I96">
        <f t="shared" si="11"/>
        <v>4.2198177676537583</v>
      </c>
      <c r="J96">
        <f t="shared" si="12"/>
        <v>18.531605937921729</v>
      </c>
      <c r="K96">
        <f t="shared" si="13"/>
        <v>0.35079726651480636</v>
      </c>
      <c r="L96">
        <f t="shared" si="14"/>
        <v>12.030769230769231</v>
      </c>
      <c r="M96">
        <f t="shared" si="15"/>
        <v>0.54035087719298247</v>
      </c>
    </row>
    <row r="97" spans="1:13" x14ac:dyDescent="0.25">
      <c r="A97">
        <v>81</v>
      </c>
      <c r="B97">
        <v>3.08</v>
      </c>
      <c r="C97">
        <v>5.7</v>
      </c>
      <c r="D97">
        <f t="shared" si="8"/>
        <v>8.7800000000000011</v>
      </c>
      <c r="E97">
        <v>0.5</v>
      </c>
      <c r="F97">
        <v>13</v>
      </c>
      <c r="G97">
        <f t="shared" si="9"/>
        <v>6.5</v>
      </c>
      <c r="H97">
        <f t="shared" si="10"/>
        <v>37.050000000000004</v>
      </c>
      <c r="I97">
        <f t="shared" si="11"/>
        <v>4.2198177676537583</v>
      </c>
      <c r="J97">
        <f t="shared" si="12"/>
        <v>19.195141700404861</v>
      </c>
      <c r="K97">
        <f t="shared" si="13"/>
        <v>0.35079726651480636</v>
      </c>
      <c r="L97">
        <f t="shared" si="14"/>
        <v>12.461538461538462</v>
      </c>
      <c r="M97">
        <f t="shared" si="15"/>
        <v>0.54035087719298247</v>
      </c>
    </row>
    <row r="98" spans="1:13" x14ac:dyDescent="0.25">
      <c r="A98">
        <v>84</v>
      </c>
      <c r="B98">
        <v>3.3</v>
      </c>
      <c r="C98">
        <v>5.7</v>
      </c>
      <c r="D98">
        <f t="shared" si="8"/>
        <v>9</v>
      </c>
      <c r="E98">
        <v>0.5</v>
      </c>
      <c r="F98">
        <v>13</v>
      </c>
      <c r="G98">
        <f t="shared" si="9"/>
        <v>6.5</v>
      </c>
      <c r="H98">
        <f t="shared" si="10"/>
        <v>37.050000000000004</v>
      </c>
      <c r="I98">
        <f t="shared" si="11"/>
        <v>4.1166666666666671</v>
      </c>
      <c r="J98">
        <f t="shared" si="12"/>
        <v>20.404858299595141</v>
      </c>
      <c r="K98">
        <f t="shared" si="13"/>
        <v>0.36666666666666664</v>
      </c>
      <c r="L98">
        <f t="shared" si="14"/>
        <v>12.923076923076923</v>
      </c>
      <c r="M98">
        <f t="shared" si="15"/>
        <v>0.57894736842105254</v>
      </c>
    </row>
    <row r="99" spans="1:13" x14ac:dyDescent="0.25">
      <c r="A99">
        <v>84</v>
      </c>
      <c r="B99">
        <v>3.3</v>
      </c>
      <c r="C99">
        <v>5.7</v>
      </c>
      <c r="D99">
        <f t="shared" si="8"/>
        <v>9</v>
      </c>
      <c r="E99">
        <v>0.5</v>
      </c>
      <c r="F99">
        <v>13</v>
      </c>
      <c r="G99">
        <f t="shared" si="9"/>
        <v>6.5</v>
      </c>
      <c r="H99">
        <f t="shared" si="10"/>
        <v>37.050000000000004</v>
      </c>
      <c r="I99">
        <f t="shared" si="11"/>
        <v>4.1166666666666671</v>
      </c>
      <c r="J99">
        <f t="shared" si="12"/>
        <v>20.404858299595141</v>
      </c>
      <c r="K99">
        <f t="shared" si="13"/>
        <v>0.36666666666666664</v>
      </c>
      <c r="L99">
        <f t="shared" si="14"/>
        <v>12.923076923076923</v>
      </c>
      <c r="M99">
        <f t="shared" si="15"/>
        <v>0.57894736842105254</v>
      </c>
    </row>
    <row r="100" spans="1:13" x14ac:dyDescent="0.25">
      <c r="A100">
        <v>83.4</v>
      </c>
      <c r="B100">
        <v>3.3</v>
      </c>
      <c r="C100">
        <v>5.7</v>
      </c>
      <c r="D100">
        <f t="shared" si="8"/>
        <v>9</v>
      </c>
      <c r="E100">
        <v>0.5</v>
      </c>
      <c r="F100">
        <v>13</v>
      </c>
      <c r="G100">
        <f t="shared" si="9"/>
        <v>6.5</v>
      </c>
      <c r="H100">
        <f t="shared" si="10"/>
        <v>37.050000000000004</v>
      </c>
      <c r="I100">
        <f t="shared" si="11"/>
        <v>4.1166666666666671</v>
      </c>
      <c r="J100">
        <f t="shared" si="12"/>
        <v>20.25910931174089</v>
      </c>
      <c r="K100">
        <f t="shared" si="13"/>
        <v>0.36666666666666664</v>
      </c>
      <c r="L100">
        <f t="shared" si="14"/>
        <v>12.830769230769231</v>
      </c>
      <c r="M100">
        <f t="shared" si="15"/>
        <v>0.57894736842105254</v>
      </c>
    </row>
    <row r="101" spans="1:13" x14ac:dyDescent="0.25">
      <c r="A101">
        <v>83.6</v>
      </c>
      <c r="B101">
        <v>3.3</v>
      </c>
      <c r="C101">
        <v>5.7</v>
      </c>
      <c r="D101">
        <f t="shared" si="8"/>
        <v>9</v>
      </c>
      <c r="E101">
        <v>0.5</v>
      </c>
      <c r="F101">
        <v>13</v>
      </c>
      <c r="G101">
        <f t="shared" si="9"/>
        <v>6.5</v>
      </c>
      <c r="H101">
        <f t="shared" si="10"/>
        <v>37.050000000000004</v>
      </c>
      <c r="I101">
        <f t="shared" si="11"/>
        <v>4.1166666666666671</v>
      </c>
      <c r="J101">
        <f t="shared" si="12"/>
        <v>20.307692307692303</v>
      </c>
      <c r="K101">
        <f t="shared" si="13"/>
        <v>0.36666666666666664</v>
      </c>
      <c r="L101">
        <f t="shared" si="14"/>
        <v>12.86153846153846</v>
      </c>
      <c r="M101">
        <f t="shared" si="15"/>
        <v>0.57894736842105254</v>
      </c>
    </row>
    <row r="102" spans="1:13" x14ac:dyDescent="0.25">
      <c r="A102">
        <v>86.8</v>
      </c>
      <c r="B102">
        <v>3.3</v>
      </c>
      <c r="C102">
        <v>5.7</v>
      </c>
      <c r="D102">
        <f t="shared" si="8"/>
        <v>9</v>
      </c>
      <c r="E102">
        <v>0.5</v>
      </c>
      <c r="F102">
        <v>13</v>
      </c>
      <c r="G102">
        <f t="shared" si="9"/>
        <v>6.5</v>
      </c>
      <c r="H102">
        <f t="shared" si="10"/>
        <v>37.050000000000004</v>
      </c>
      <c r="I102">
        <f t="shared" si="11"/>
        <v>4.1166666666666671</v>
      </c>
      <c r="J102">
        <f t="shared" si="12"/>
        <v>21.085020242914975</v>
      </c>
      <c r="K102">
        <f t="shared" si="13"/>
        <v>0.36666666666666664</v>
      </c>
      <c r="L102">
        <f t="shared" si="14"/>
        <v>13.353846153846153</v>
      </c>
      <c r="M102">
        <f t="shared" si="15"/>
        <v>0.57894736842105254</v>
      </c>
    </row>
    <row r="103" spans="1:13" x14ac:dyDescent="0.25">
      <c r="A103">
        <v>86.8</v>
      </c>
      <c r="B103">
        <v>3.3</v>
      </c>
      <c r="C103">
        <v>5.7</v>
      </c>
      <c r="D103">
        <f t="shared" si="8"/>
        <v>9</v>
      </c>
      <c r="E103">
        <v>0.5</v>
      </c>
      <c r="F103">
        <v>13</v>
      </c>
      <c r="G103">
        <f t="shared" si="9"/>
        <v>6.5</v>
      </c>
      <c r="H103">
        <f t="shared" si="10"/>
        <v>37.050000000000004</v>
      </c>
      <c r="I103">
        <f t="shared" si="11"/>
        <v>4.1166666666666671</v>
      </c>
      <c r="J103">
        <f t="shared" si="12"/>
        <v>21.085020242914975</v>
      </c>
      <c r="K103">
        <f t="shared" si="13"/>
        <v>0.36666666666666664</v>
      </c>
      <c r="L103">
        <f t="shared" si="14"/>
        <v>13.353846153846153</v>
      </c>
      <c r="M103">
        <f t="shared" si="15"/>
        <v>0.57894736842105254</v>
      </c>
    </row>
    <row r="104" spans="1:13" x14ac:dyDescent="0.25">
      <c r="A104">
        <v>85.6</v>
      </c>
      <c r="B104">
        <v>3.3</v>
      </c>
      <c r="C104">
        <v>5.7</v>
      </c>
      <c r="D104">
        <f t="shared" si="8"/>
        <v>9</v>
      </c>
      <c r="E104">
        <v>0.5</v>
      </c>
      <c r="F104">
        <v>13</v>
      </c>
      <c r="G104">
        <f t="shared" si="9"/>
        <v>6.5</v>
      </c>
      <c r="H104">
        <f t="shared" si="10"/>
        <v>37.050000000000004</v>
      </c>
      <c r="I104">
        <f t="shared" si="11"/>
        <v>4.1166666666666671</v>
      </c>
      <c r="J104">
        <f t="shared" si="12"/>
        <v>20.793522267206473</v>
      </c>
      <c r="K104">
        <f t="shared" si="13"/>
        <v>0.36666666666666664</v>
      </c>
      <c r="L104">
        <f t="shared" si="14"/>
        <v>13.169230769230769</v>
      </c>
      <c r="M104">
        <f t="shared" si="15"/>
        <v>0.57894736842105254</v>
      </c>
    </row>
    <row r="105" spans="1:13" x14ac:dyDescent="0.25">
      <c r="A105">
        <v>85.6</v>
      </c>
      <c r="B105">
        <v>3.52</v>
      </c>
      <c r="C105">
        <v>5.7</v>
      </c>
      <c r="D105">
        <f t="shared" si="8"/>
        <v>9.2200000000000006</v>
      </c>
      <c r="E105">
        <v>0.5</v>
      </c>
      <c r="F105">
        <v>13</v>
      </c>
      <c r="G105">
        <f t="shared" si="9"/>
        <v>6.5</v>
      </c>
      <c r="H105">
        <f t="shared" si="10"/>
        <v>37.050000000000004</v>
      </c>
      <c r="I105">
        <f t="shared" si="11"/>
        <v>4.0184381778741871</v>
      </c>
      <c r="J105">
        <f t="shared" si="12"/>
        <v>21.301808367071519</v>
      </c>
      <c r="K105">
        <f t="shared" si="13"/>
        <v>0.38177874186550975</v>
      </c>
      <c r="L105">
        <f t="shared" si="14"/>
        <v>13.169230769230769</v>
      </c>
      <c r="M105">
        <f t="shared" si="15"/>
        <v>0.61754385964912284</v>
      </c>
    </row>
    <row r="106" spans="1:13" x14ac:dyDescent="0.25">
      <c r="A106">
        <v>85.6</v>
      </c>
      <c r="B106">
        <v>3.52</v>
      </c>
      <c r="C106">
        <v>5.7</v>
      </c>
      <c r="D106">
        <f t="shared" si="8"/>
        <v>9.2200000000000006</v>
      </c>
      <c r="E106">
        <v>0.5</v>
      </c>
      <c r="F106">
        <v>13</v>
      </c>
      <c r="G106">
        <f t="shared" si="9"/>
        <v>6.5</v>
      </c>
      <c r="H106">
        <f t="shared" si="10"/>
        <v>37.050000000000004</v>
      </c>
      <c r="I106">
        <f t="shared" si="11"/>
        <v>4.0184381778741871</v>
      </c>
      <c r="J106">
        <f t="shared" si="12"/>
        <v>21.301808367071519</v>
      </c>
      <c r="K106">
        <f t="shared" si="13"/>
        <v>0.38177874186550975</v>
      </c>
      <c r="L106">
        <f t="shared" si="14"/>
        <v>13.169230769230769</v>
      </c>
      <c r="M106">
        <f t="shared" si="15"/>
        <v>0.61754385964912284</v>
      </c>
    </row>
    <row r="107" spans="1:13" x14ac:dyDescent="0.25">
      <c r="A107">
        <v>85.6</v>
      </c>
      <c r="B107">
        <v>3.52</v>
      </c>
      <c r="C107">
        <v>5.7</v>
      </c>
      <c r="D107">
        <f t="shared" si="8"/>
        <v>9.2200000000000006</v>
      </c>
      <c r="E107">
        <v>0.5</v>
      </c>
      <c r="F107">
        <v>13</v>
      </c>
      <c r="G107">
        <f t="shared" si="9"/>
        <v>6.5</v>
      </c>
      <c r="H107">
        <f t="shared" si="10"/>
        <v>37.050000000000004</v>
      </c>
      <c r="I107">
        <f t="shared" si="11"/>
        <v>4.0184381778741871</v>
      </c>
      <c r="J107">
        <f t="shared" si="12"/>
        <v>21.301808367071519</v>
      </c>
      <c r="K107">
        <f t="shared" si="13"/>
        <v>0.38177874186550975</v>
      </c>
      <c r="L107">
        <f t="shared" si="14"/>
        <v>13.169230769230769</v>
      </c>
      <c r="M107">
        <f t="shared" si="15"/>
        <v>0.61754385964912284</v>
      </c>
    </row>
    <row r="108" spans="1:13" x14ac:dyDescent="0.25">
      <c r="A108">
        <v>85.6</v>
      </c>
      <c r="B108">
        <v>3.52</v>
      </c>
      <c r="C108">
        <v>5.7</v>
      </c>
      <c r="D108">
        <f t="shared" si="8"/>
        <v>9.2200000000000006</v>
      </c>
      <c r="E108">
        <v>0.5</v>
      </c>
      <c r="F108">
        <v>13</v>
      </c>
      <c r="G108">
        <f t="shared" si="9"/>
        <v>6.5</v>
      </c>
      <c r="H108">
        <f t="shared" si="10"/>
        <v>37.050000000000004</v>
      </c>
      <c r="I108">
        <f t="shared" si="11"/>
        <v>4.0184381778741871</v>
      </c>
      <c r="J108">
        <f t="shared" si="12"/>
        <v>21.301808367071519</v>
      </c>
      <c r="K108">
        <f t="shared" si="13"/>
        <v>0.38177874186550975</v>
      </c>
      <c r="L108">
        <f t="shared" si="14"/>
        <v>13.169230769230769</v>
      </c>
      <c r="M108">
        <f t="shared" si="15"/>
        <v>0.61754385964912284</v>
      </c>
    </row>
    <row r="109" spans="1:13" x14ac:dyDescent="0.25">
      <c r="A109">
        <v>85.6</v>
      </c>
      <c r="B109">
        <v>3.52</v>
      </c>
      <c r="C109">
        <v>5.7</v>
      </c>
      <c r="D109">
        <f t="shared" si="8"/>
        <v>9.2200000000000006</v>
      </c>
      <c r="E109">
        <v>0.5</v>
      </c>
      <c r="F109">
        <v>13</v>
      </c>
      <c r="G109">
        <f t="shared" si="9"/>
        <v>6.5</v>
      </c>
      <c r="H109">
        <f t="shared" si="10"/>
        <v>37.050000000000004</v>
      </c>
      <c r="I109">
        <f t="shared" si="11"/>
        <v>4.0184381778741871</v>
      </c>
      <c r="J109">
        <f t="shared" si="12"/>
        <v>21.301808367071519</v>
      </c>
      <c r="K109">
        <f t="shared" si="13"/>
        <v>0.38177874186550975</v>
      </c>
      <c r="L109">
        <f t="shared" si="14"/>
        <v>13.169230769230769</v>
      </c>
      <c r="M109">
        <f t="shared" si="15"/>
        <v>0.61754385964912284</v>
      </c>
    </row>
    <row r="110" spans="1:13" x14ac:dyDescent="0.25">
      <c r="A110">
        <v>85.6</v>
      </c>
      <c r="B110">
        <v>3.52</v>
      </c>
      <c r="C110">
        <v>5.7</v>
      </c>
      <c r="D110">
        <f t="shared" si="8"/>
        <v>9.2200000000000006</v>
      </c>
      <c r="E110">
        <v>0.5</v>
      </c>
      <c r="F110">
        <v>13</v>
      </c>
      <c r="G110">
        <f t="shared" si="9"/>
        <v>6.5</v>
      </c>
      <c r="H110">
        <f t="shared" si="10"/>
        <v>37.050000000000004</v>
      </c>
      <c r="I110">
        <f t="shared" si="11"/>
        <v>4.0184381778741871</v>
      </c>
      <c r="J110">
        <f t="shared" si="12"/>
        <v>21.301808367071519</v>
      </c>
      <c r="K110">
        <f t="shared" si="13"/>
        <v>0.38177874186550975</v>
      </c>
      <c r="L110">
        <f t="shared" si="14"/>
        <v>13.169230769230769</v>
      </c>
      <c r="M110">
        <f t="shared" si="15"/>
        <v>0.61754385964912284</v>
      </c>
    </row>
    <row r="111" spans="1:13" x14ac:dyDescent="0.25">
      <c r="A111">
        <v>85.6</v>
      </c>
      <c r="B111">
        <v>3.52</v>
      </c>
      <c r="C111">
        <v>5.7</v>
      </c>
      <c r="D111">
        <f t="shared" si="8"/>
        <v>9.2200000000000006</v>
      </c>
      <c r="E111">
        <v>0.5</v>
      </c>
      <c r="F111">
        <v>13</v>
      </c>
      <c r="G111">
        <f t="shared" si="9"/>
        <v>6.5</v>
      </c>
      <c r="H111">
        <f t="shared" si="10"/>
        <v>37.050000000000004</v>
      </c>
      <c r="I111">
        <f t="shared" si="11"/>
        <v>4.0184381778741871</v>
      </c>
      <c r="J111">
        <f t="shared" si="12"/>
        <v>21.301808367071519</v>
      </c>
      <c r="K111">
        <f t="shared" si="13"/>
        <v>0.38177874186550975</v>
      </c>
      <c r="L111">
        <f t="shared" si="14"/>
        <v>13.169230769230769</v>
      </c>
      <c r="M111">
        <f t="shared" si="15"/>
        <v>0.61754385964912284</v>
      </c>
    </row>
    <row r="112" spans="1:13" x14ac:dyDescent="0.25">
      <c r="A112">
        <v>85.6</v>
      </c>
      <c r="B112">
        <v>3.73</v>
      </c>
      <c r="C112">
        <v>5.7</v>
      </c>
      <c r="D112">
        <f t="shared" si="8"/>
        <v>9.43</v>
      </c>
      <c r="E112">
        <v>0.5</v>
      </c>
      <c r="F112">
        <v>13</v>
      </c>
      <c r="G112">
        <f t="shared" si="9"/>
        <v>6.5</v>
      </c>
      <c r="H112">
        <f t="shared" si="10"/>
        <v>37.050000000000004</v>
      </c>
      <c r="I112">
        <f t="shared" si="11"/>
        <v>3.9289501590668086</v>
      </c>
      <c r="J112">
        <f t="shared" si="12"/>
        <v>21.786990553306339</v>
      </c>
      <c r="K112">
        <f t="shared" si="13"/>
        <v>0.39554612937433725</v>
      </c>
      <c r="L112">
        <f t="shared" si="14"/>
        <v>13.169230769230769</v>
      </c>
      <c r="M112">
        <f t="shared" si="15"/>
        <v>0.65438596491228063</v>
      </c>
    </row>
    <row r="113" spans="1:13" x14ac:dyDescent="0.25">
      <c r="A113">
        <v>87.4</v>
      </c>
      <c r="B113">
        <v>3.73</v>
      </c>
      <c r="C113">
        <v>5.7</v>
      </c>
      <c r="D113">
        <f t="shared" si="8"/>
        <v>9.43</v>
      </c>
      <c r="E113">
        <v>0.5</v>
      </c>
      <c r="F113">
        <v>13</v>
      </c>
      <c r="G113">
        <f t="shared" si="9"/>
        <v>6.5</v>
      </c>
      <c r="H113">
        <f t="shared" si="10"/>
        <v>37.050000000000004</v>
      </c>
      <c r="I113">
        <f t="shared" si="11"/>
        <v>3.9289501590668086</v>
      </c>
      <c r="J113">
        <f t="shared" si="12"/>
        <v>22.245128205128204</v>
      </c>
      <c r="K113">
        <f t="shared" si="13"/>
        <v>0.39554612937433725</v>
      </c>
      <c r="L113">
        <f t="shared" si="14"/>
        <v>13.446153846153846</v>
      </c>
      <c r="M113">
        <f t="shared" si="15"/>
        <v>0.65438596491228063</v>
      </c>
    </row>
    <row r="114" spans="1:13" x14ac:dyDescent="0.25">
      <c r="A114">
        <v>90.6</v>
      </c>
      <c r="B114">
        <v>3.73</v>
      </c>
      <c r="C114">
        <v>5.7</v>
      </c>
      <c r="D114">
        <f t="shared" si="8"/>
        <v>9.43</v>
      </c>
      <c r="E114">
        <v>0.5</v>
      </c>
      <c r="F114">
        <v>13</v>
      </c>
      <c r="G114">
        <f t="shared" si="9"/>
        <v>6.5</v>
      </c>
      <c r="H114">
        <f t="shared" si="10"/>
        <v>37.050000000000004</v>
      </c>
      <c r="I114">
        <f t="shared" si="11"/>
        <v>3.9289501590668086</v>
      </c>
      <c r="J114">
        <f t="shared" si="12"/>
        <v>23.059595141700399</v>
      </c>
      <c r="K114">
        <f t="shared" si="13"/>
        <v>0.39554612937433725</v>
      </c>
      <c r="L114">
        <f t="shared" si="14"/>
        <v>13.938461538461537</v>
      </c>
      <c r="M114">
        <f t="shared" si="15"/>
        <v>0.65438596491228063</v>
      </c>
    </row>
    <row r="115" spans="1:13" x14ac:dyDescent="0.25">
      <c r="A115">
        <v>93.8</v>
      </c>
      <c r="B115">
        <v>3.73</v>
      </c>
      <c r="C115">
        <v>5.7</v>
      </c>
      <c r="D115">
        <f t="shared" si="8"/>
        <v>9.43</v>
      </c>
      <c r="E115">
        <v>0.5</v>
      </c>
      <c r="F115">
        <v>13</v>
      </c>
      <c r="G115">
        <f t="shared" si="9"/>
        <v>6.5</v>
      </c>
      <c r="H115">
        <f t="shared" si="10"/>
        <v>37.050000000000004</v>
      </c>
      <c r="I115">
        <f t="shared" si="11"/>
        <v>3.9289501590668086</v>
      </c>
      <c r="J115">
        <f t="shared" si="12"/>
        <v>23.874062078272601</v>
      </c>
      <c r="K115">
        <f t="shared" si="13"/>
        <v>0.39554612937433725</v>
      </c>
      <c r="L115">
        <f t="shared" si="14"/>
        <v>14.430769230769231</v>
      </c>
      <c r="M115">
        <f t="shared" si="15"/>
        <v>0.65438596491228063</v>
      </c>
    </row>
    <row r="116" spans="1:13" x14ac:dyDescent="0.25">
      <c r="A116">
        <v>97.6</v>
      </c>
      <c r="B116">
        <v>3.95</v>
      </c>
      <c r="C116">
        <v>5.7</v>
      </c>
      <c r="D116">
        <f t="shared" si="8"/>
        <v>9.65</v>
      </c>
      <c r="E116">
        <v>0.5</v>
      </c>
      <c r="F116">
        <v>13</v>
      </c>
      <c r="G116">
        <f t="shared" si="9"/>
        <v>6.5</v>
      </c>
      <c r="H116">
        <f t="shared" si="10"/>
        <v>37.050000000000004</v>
      </c>
      <c r="I116">
        <f t="shared" si="11"/>
        <v>3.8393782383419692</v>
      </c>
      <c r="J116">
        <f t="shared" si="12"/>
        <v>25.420782726045882</v>
      </c>
      <c r="K116">
        <f t="shared" si="13"/>
        <v>0.40932642487046633</v>
      </c>
      <c r="L116">
        <f t="shared" si="14"/>
        <v>15.015384615384615</v>
      </c>
      <c r="M116">
        <f t="shared" si="15"/>
        <v>0.69298245614035092</v>
      </c>
    </row>
    <row r="117" spans="1:13" x14ac:dyDescent="0.25">
      <c r="A117">
        <v>97.6</v>
      </c>
      <c r="B117">
        <v>3.95</v>
      </c>
      <c r="C117">
        <v>5.7</v>
      </c>
      <c r="D117">
        <f t="shared" si="8"/>
        <v>9.65</v>
      </c>
      <c r="E117">
        <v>0.5</v>
      </c>
      <c r="F117">
        <v>13</v>
      </c>
      <c r="G117">
        <f t="shared" si="9"/>
        <v>6.5</v>
      </c>
      <c r="H117">
        <f t="shared" si="10"/>
        <v>37.050000000000004</v>
      </c>
      <c r="I117">
        <f t="shared" si="11"/>
        <v>3.8393782383419692</v>
      </c>
      <c r="J117">
        <f t="shared" si="12"/>
        <v>25.420782726045882</v>
      </c>
      <c r="K117">
        <f t="shared" si="13"/>
        <v>0.40932642487046633</v>
      </c>
      <c r="L117">
        <f t="shared" si="14"/>
        <v>15.015384615384615</v>
      </c>
      <c r="M117">
        <f t="shared" si="15"/>
        <v>0.69298245614035092</v>
      </c>
    </row>
    <row r="118" spans="1:13" x14ac:dyDescent="0.25">
      <c r="A118">
        <v>100</v>
      </c>
      <c r="B118">
        <v>3.95</v>
      </c>
      <c r="C118">
        <v>5.7</v>
      </c>
      <c r="D118">
        <f t="shared" si="8"/>
        <v>9.65</v>
      </c>
      <c r="E118">
        <v>0.5</v>
      </c>
      <c r="F118">
        <v>13</v>
      </c>
      <c r="G118">
        <f t="shared" si="9"/>
        <v>6.5</v>
      </c>
      <c r="H118">
        <f t="shared" si="10"/>
        <v>37.050000000000004</v>
      </c>
      <c r="I118">
        <f t="shared" si="11"/>
        <v>3.8393782383419692</v>
      </c>
      <c r="J118">
        <f t="shared" si="12"/>
        <v>26.045883940620779</v>
      </c>
      <c r="K118">
        <f t="shared" si="13"/>
        <v>0.40932642487046633</v>
      </c>
      <c r="L118">
        <f t="shared" si="14"/>
        <v>15.384615384615385</v>
      </c>
      <c r="M118">
        <f t="shared" si="15"/>
        <v>0.69298245614035092</v>
      </c>
    </row>
    <row r="119" spans="1:13" x14ac:dyDescent="0.25">
      <c r="A119">
        <v>103.8</v>
      </c>
      <c r="B119">
        <v>3.95</v>
      </c>
      <c r="C119">
        <v>5.7</v>
      </c>
      <c r="D119">
        <f t="shared" si="8"/>
        <v>9.65</v>
      </c>
      <c r="E119">
        <v>0.5</v>
      </c>
      <c r="F119">
        <v>13</v>
      </c>
      <c r="G119">
        <f t="shared" si="9"/>
        <v>6.5</v>
      </c>
      <c r="H119">
        <f t="shared" si="10"/>
        <v>37.050000000000004</v>
      </c>
      <c r="I119">
        <f t="shared" si="11"/>
        <v>3.8393782383419692</v>
      </c>
      <c r="J119">
        <f t="shared" si="12"/>
        <v>27.035627530364369</v>
      </c>
      <c r="K119">
        <f t="shared" si="13"/>
        <v>0.40932642487046633</v>
      </c>
      <c r="L119">
        <f t="shared" si="14"/>
        <v>15.969230769230769</v>
      </c>
      <c r="M119">
        <f t="shared" si="15"/>
        <v>0.69298245614035092</v>
      </c>
    </row>
    <row r="120" spans="1:13" x14ac:dyDescent="0.25">
      <c r="A120">
        <v>107</v>
      </c>
      <c r="B120">
        <v>3.95</v>
      </c>
      <c r="C120">
        <v>5.7</v>
      </c>
      <c r="D120">
        <f t="shared" si="8"/>
        <v>9.65</v>
      </c>
      <c r="E120">
        <v>0.5</v>
      </c>
      <c r="F120">
        <v>13</v>
      </c>
      <c r="G120">
        <f t="shared" si="9"/>
        <v>6.5</v>
      </c>
      <c r="H120">
        <f t="shared" si="10"/>
        <v>37.050000000000004</v>
      </c>
      <c r="I120">
        <f t="shared" si="11"/>
        <v>3.8393782383419692</v>
      </c>
      <c r="J120">
        <f t="shared" si="12"/>
        <v>27.869095816464235</v>
      </c>
      <c r="K120">
        <f t="shared" si="13"/>
        <v>0.40932642487046633</v>
      </c>
      <c r="L120">
        <f t="shared" si="14"/>
        <v>16.46153846153846</v>
      </c>
      <c r="M120">
        <f t="shared" si="15"/>
        <v>0.69298245614035092</v>
      </c>
    </row>
    <row r="121" spans="1:13" x14ac:dyDescent="0.25">
      <c r="A121">
        <v>110.2</v>
      </c>
      <c r="B121">
        <v>3.95</v>
      </c>
      <c r="C121">
        <v>5.7</v>
      </c>
      <c r="D121">
        <f t="shared" si="8"/>
        <v>9.65</v>
      </c>
      <c r="E121">
        <v>0.5</v>
      </c>
      <c r="F121">
        <v>13</v>
      </c>
      <c r="G121">
        <f t="shared" si="9"/>
        <v>6.5</v>
      </c>
      <c r="H121">
        <f t="shared" si="10"/>
        <v>37.050000000000004</v>
      </c>
      <c r="I121">
        <f t="shared" si="11"/>
        <v>3.8393782383419692</v>
      </c>
      <c r="J121">
        <f t="shared" si="12"/>
        <v>28.7025641025641</v>
      </c>
      <c r="K121">
        <f t="shared" si="13"/>
        <v>0.40932642487046633</v>
      </c>
      <c r="L121">
        <f t="shared" si="14"/>
        <v>16.953846153846154</v>
      </c>
      <c r="M121">
        <f t="shared" si="15"/>
        <v>0.69298245614035092</v>
      </c>
    </row>
    <row r="122" spans="1:13" x14ac:dyDescent="0.25">
      <c r="A122">
        <v>110.2</v>
      </c>
      <c r="B122">
        <v>3.95</v>
      </c>
      <c r="C122">
        <v>5.7</v>
      </c>
      <c r="D122">
        <f t="shared" si="8"/>
        <v>9.65</v>
      </c>
      <c r="E122">
        <v>0.5</v>
      </c>
      <c r="F122">
        <v>13</v>
      </c>
      <c r="G122">
        <f t="shared" si="9"/>
        <v>6.5</v>
      </c>
      <c r="H122">
        <f t="shared" si="10"/>
        <v>37.050000000000004</v>
      </c>
      <c r="I122">
        <f t="shared" si="11"/>
        <v>3.8393782383419692</v>
      </c>
      <c r="J122">
        <f t="shared" si="12"/>
        <v>28.7025641025641</v>
      </c>
      <c r="K122">
        <f t="shared" si="13"/>
        <v>0.40932642487046633</v>
      </c>
      <c r="L122">
        <f t="shared" si="14"/>
        <v>16.953846153846154</v>
      </c>
      <c r="M122">
        <f t="shared" si="15"/>
        <v>0.69298245614035092</v>
      </c>
    </row>
    <row r="123" spans="1:13" x14ac:dyDescent="0.25">
      <c r="A123">
        <v>113</v>
      </c>
      <c r="B123">
        <v>3.95</v>
      </c>
      <c r="C123">
        <v>5.7</v>
      </c>
      <c r="D123">
        <f t="shared" si="8"/>
        <v>9.65</v>
      </c>
      <c r="E123">
        <v>0.5</v>
      </c>
      <c r="F123">
        <v>13</v>
      </c>
      <c r="G123">
        <f t="shared" si="9"/>
        <v>6.5</v>
      </c>
      <c r="H123">
        <f t="shared" si="10"/>
        <v>37.050000000000004</v>
      </c>
      <c r="I123">
        <f t="shared" si="11"/>
        <v>3.8393782383419692</v>
      </c>
      <c r="J123">
        <f t="shared" si="12"/>
        <v>29.431848852901481</v>
      </c>
      <c r="K123">
        <f t="shared" si="13"/>
        <v>0.40932642487046633</v>
      </c>
      <c r="L123">
        <f t="shared" si="14"/>
        <v>17.384615384615383</v>
      </c>
      <c r="M123">
        <f t="shared" si="15"/>
        <v>0.69298245614035092</v>
      </c>
    </row>
    <row r="124" spans="1:13" x14ac:dyDescent="0.25">
      <c r="A124">
        <v>116.2</v>
      </c>
      <c r="B124">
        <v>4.17</v>
      </c>
      <c r="C124">
        <v>5.7</v>
      </c>
      <c r="D124">
        <f t="shared" si="8"/>
        <v>9.870000000000001</v>
      </c>
      <c r="E124">
        <v>0.5</v>
      </c>
      <c r="F124">
        <v>13</v>
      </c>
      <c r="G124">
        <f t="shared" si="9"/>
        <v>6.5</v>
      </c>
      <c r="H124">
        <f t="shared" si="10"/>
        <v>37.050000000000004</v>
      </c>
      <c r="I124">
        <f t="shared" si="11"/>
        <v>3.7537993920972643</v>
      </c>
      <c r="J124">
        <f t="shared" si="12"/>
        <v>30.955303643724697</v>
      </c>
      <c r="K124">
        <f t="shared" si="13"/>
        <v>0.42249240121580545</v>
      </c>
      <c r="L124">
        <f t="shared" si="14"/>
        <v>17.876923076923077</v>
      </c>
      <c r="M124">
        <f t="shared" si="15"/>
        <v>0.731578947368421</v>
      </c>
    </row>
    <row r="125" spans="1:13" x14ac:dyDescent="0.25">
      <c r="A125">
        <v>118.8</v>
      </c>
      <c r="B125">
        <v>4.17</v>
      </c>
      <c r="C125">
        <v>5.7</v>
      </c>
      <c r="D125">
        <f t="shared" si="8"/>
        <v>9.870000000000001</v>
      </c>
      <c r="E125">
        <v>0.5</v>
      </c>
      <c r="F125">
        <v>13</v>
      </c>
      <c r="G125">
        <f t="shared" si="9"/>
        <v>6.5</v>
      </c>
      <c r="H125">
        <f t="shared" si="10"/>
        <v>37.050000000000004</v>
      </c>
      <c r="I125">
        <f t="shared" si="11"/>
        <v>3.7537993920972643</v>
      </c>
      <c r="J125">
        <f t="shared" si="12"/>
        <v>31.647935222672064</v>
      </c>
      <c r="K125">
        <f t="shared" si="13"/>
        <v>0.42249240121580545</v>
      </c>
      <c r="L125">
        <f t="shared" si="14"/>
        <v>18.276923076923076</v>
      </c>
      <c r="M125">
        <f t="shared" si="15"/>
        <v>0.731578947368421</v>
      </c>
    </row>
    <row r="126" spans="1:13" x14ac:dyDescent="0.25">
      <c r="A126">
        <v>118.8</v>
      </c>
      <c r="B126">
        <v>4.17</v>
      </c>
      <c r="C126">
        <v>5.7</v>
      </c>
      <c r="D126">
        <f t="shared" si="8"/>
        <v>9.870000000000001</v>
      </c>
      <c r="E126">
        <v>0.5</v>
      </c>
      <c r="F126">
        <v>13</v>
      </c>
      <c r="G126">
        <f t="shared" si="9"/>
        <v>6.5</v>
      </c>
      <c r="H126">
        <f t="shared" si="10"/>
        <v>37.050000000000004</v>
      </c>
      <c r="I126">
        <f t="shared" si="11"/>
        <v>3.7537993920972643</v>
      </c>
      <c r="J126">
        <f t="shared" si="12"/>
        <v>31.647935222672064</v>
      </c>
      <c r="K126">
        <f t="shared" si="13"/>
        <v>0.42249240121580545</v>
      </c>
      <c r="L126">
        <f t="shared" si="14"/>
        <v>18.276923076923076</v>
      </c>
      <c r="M126">
        <f t="shared" si="15"/>
        <v>0.731578947368421</v>
      </c>
    </row>
    <row r="127" spans="1:13" x14ac:dyDescent="0.25">
      <c r="A127">
        <v>122</v>
      </c>
      <c r="B127">
        <v>4.17</v>
      </c>
      <c r="C127">
        <v>5.7</v>
      </c>
      <c r="D127">
        <f t="shared" si="8"/>
        <v>9.870000000000001</v>
      </c>
      <c r="E127">
        <v>0.5</v>
      </c>
      <c r="F127">
        <v>13</v>
      </c>
      <c r="G127">
        <f t="shared" si="9"/>
        <v>6.5</v>
      </c>
      <c r="H127">
        <f t="shared" si="10"/>
        <v>37.050000000000004</v>
      </c>
      <c r="I127">
        <f t="shared" si="11"/>
        <v>3.7537993920972643</v>
      </c>
      <c r="J127">
        <f t="shared" si="12"/>
        <v>32.500404858299596</v>
      </c>
      <c r="K127">
        <f t="shared" si="13"/>
        <v>0.42249240121580545</v>
      </c>
      <c r="L127">
        <f t="shared" si="14"/>
        <v>18.76923076923077</v>
      </c>
      <c r="M127">
        <f t="shared" si="15"/>
        <v>0.731578947368421</v>
      </c>
    </row>
    <row r="128" spans="1:13" x14ac:dyDescent="0.25">
      <c r="A128">
        <v>124.8</v>
      </c>
      <c r="B128">
        <v>4.17</v>
      </c>
      <c r="C128">
        <v>5.7</v>
      </c>
      <c r="D128">
        <f t="shared" si="8"/>
        <v>9.870000000000001</v>
      </c>
      <c r="E128">
        <v>0.5</v>
      </c>
      <c r="F128">
        <v>13</v>
      </c>
      <c r="G128">
        <f t="shared" si="9"/>
        <v>6.5</v>
      </c>
      <c r="H128">
        <f t="shared" si="10"/>
        <v>37.050000000000004</v>
      </c>
      <c r="I128">
        <f t="shared" si="11"/>
        <v>3.7537993920972643</v>
      </c>
      <c r="J128">
        <f t="shared" si="12"/>
        <v>33.246315789473684</v>
      </c>
      <c r="K128">
        <f t="shared" si="13"/>
        <v>0.42249240121580545</v>
      </c>
      <c r="L128">
        <f t="shared" si="14"/>
        <v>19.2</v>
      </c>
      <c r="M128">
        <f t="shared" si="15"/>
        <v>0.731578947368421</v>
      </c>
    </row>
    <row r="129" spans="1:13" x14ac:dyDescent="0.25">
      <c r="A129">
        <v>127.8</v>
      </c>
      <c r="B129">
        <v>4.17</v>
      </c>
      <c r="C129">
        <v>5.7</v>
      </c>
      <c r="D129">
        <f t="shared" si="8"/>
        <v>9.870000000000001</v>
      </c>
      <c r="E129">
        <v>0.5</v>
      </c>
      <c r="F129">
        <v>13</v>
      </c>
      <c r="G129">
        <f t="shared" si="9"/>
        <v>6.5</v>
      </c>
      <c r="H129">
        <f t="shared" si="10"/>
        <v>37.050000000000004</v>
      </c>
      <c r="I129">
        <f t="shared" si="11"/>
        <v>3.7537993920972643</v>
      </c>
      <c r="J129">
        <f t="shared" si="12"/>
        <v>34.045506072874495</v>
      </c>
      <c r="K129">
        <f t="shared" si="13"/>
        <v>0.42249240121580545</v>
      </c>
      <c r="L129">
        <f t="shared" si="14"/>
        <v>19.661538461538463</v>
      </c>
      <c r="M129">
        <f t="shared" si="15"/>
        <v>0.731578947368421</v>
      </c>
    </row>
    <row r="130" spans="1:13" x14ac:dyDescent="0.25">
      <c r="A130">
        <v>131.19999999999999</v>
      </c>
      <c r="B130">
        <v>4.17</v>
      </c>
      <c r="C130">
        <v>5.7</v>
      </c>
      <c r="D130">
        <f t="shared" si="8"/>
        <v>9.870000000000001</v>
      </c>
      <c r="E130">
        <v>0.5</v>
      </c>
      <c r="F130">
        <v>13</v>
      </c>
      <c r="G130">
        <f t="shared" si="9"/>
        <v>6.5</v>
      </c>
      <c r="H130">
        <f t="shared" si="10"/>
        <v>37.050000000000004</v>
      </c>
      <c r="I130">
        <f t="shared" si="11"/>
        <v>3.7537993920972643</v>
      </c>
      <c r="J130">
        <f t="shared" si="12"/>
        <v>34.951255060728741</v>
      </c>
      <c r="K130">
        <f t="shared" si="13"/>
        <v>0.42249240121580545</v>
      </c>
      <c r="L130">
        <f t="shared" si="14"/>
        <v>20.184615384615384</v>
      </c>
      <c r="M130">
        <f t="shared" si="15"/>
        <v>0.731578947368421</v>
      </c>
    </row>
    <row r="131" spans="1:13" x14ac:dyDescent="0.25">
      <c r="A131">
        <v>131.19999999999999</v>
      </c>
      <c r="B131">
        <v>4.17</v>
      </c>
      <c r="C131">
        <v>5.7</v>
      </c>
      <c r="D131">
        <f t="shared" si="8"/>
        <v>9.870000000000001</v>
      </c>
      <c r="E131">
        <v>0.5</v>
      </c>
      <c r="F131">
        <v>13</v>
      </c>
      <c r="G131">
        <f t="shared" si="9"/>
        <v>6.5</v>
      </c>
      <c r="H131">
        <f t="shared" si="10"/>
        <v>37.050000000000004</v>
      </c>
      <c r="I131">
        <f t="shared" si="11"/>
        <v>3.7537993920972643</v>
      </c>
      <c r="J131">
        <f t="shared" si="12"/>
        <v>34.951255060728741</v>
      </c>
      <c r="K131">
        <f t="shared" si="13"/>
        <v>0.42249240121580545</v>
      </c>
      <c r="L131">
        <f t="shared" si="14"/>
        <v>20.184615384615384</v>
      </c>
      <c r="M131">
        <f t="shared" si="15"/>
        <v>0.731578947368421</v>
      </c>
    </row>
    <row r="132" spans="1:13" x14ac:dyDescent="0.25">
      <c r="A132">
        <v>134</v>
      </c>
      <c r="B132">
        <v>4.3899999999999997</v>
      </c>
      <c r="C132">
        <v>5.7</v>
      </c>
      <c r="D132">
        <f t="shared" si="8"/>
        <v>10.09</v>
      </c>
      <c r="E132">
        <v>0.5</v>
      </c>
      <c r="F132">
        <v>13</v>
      </c>
      <c r="G132">
        <f t="shared" si="9"/>
        <v>6.5</v>
      </c>
      <c r="H132">
        <f t="shared" si="10"/>
        <v>37.050000000000004</v>
      </c>
      <c r="I132">
        <f t="shared" si="11"/>
        <v>3.6719524281466804</v>
      </c>
      <c r="J132">
        <f t="shared" si="12"/>
        <v>36.492847503373817</v>
      </c>
      <c r="K132">
        <f t="shared" si="13"/>
        <v>0.43508424182358768</v>
      </c>
      <c r="L132">
        <f t="shared" si="14"/>
        <v>20.615384615384617</v>
      </c>
      <c r="M132">
        <f t="shared" si="15"/>
        <v>0.77017543859649118</v>
      </c>
    </row>
    <row r="133" spans="1:13" x14ac:dyDescent="0.25">
      <c r="A133">
        <v>137.4</v>
      </c>
      <c r="B133">
        <v>4.3899999999999997</v>
      </c>
      <c r="C133">
        <v>5.7</v>
      </c>
      <c r="D133">
        <f t="shared" ref="D133:D196" si="16">B133+C133</f>
        <v>10.09</v>
      </c>
      <c r="E133">
        <v>0.5</v>
      </c>
      <c r="F133">
        <v>13</v>
      </c>
      <c r="G133">
        <f t="shared" ref="G133:G196" si="17">E133*F133</f>
        <v>6.5</v>
      </c>
      <c r="H133">
        <f t="shared" ref="H133:H196" si="18">C133*G133</f>
        <v>37.050000000000004</v>
      </c>
      <c r="I133">
        <f t="shared" ref="I133:I196" si="19">H133/D133</f>
        <v>3.6719524281466804</v>
      </c>
      <c r="J133">
        <f t="shared" ref="J133:J196" si="20">A133/I133</f>
        <v>37.418785425101213</v>
      </c>
      <c r="K133">
        <f t="shared" ref="K133:K196" si="21">B133/D133</f>
        <v>0.43508424182358768</v>
      </c>
      <c r="L133">
        <f t="shared" ref="L133:L196" si="22">A133/G133</f>
        <v>21.138461538461538</v>
      </c>
      <c r="M133">
        <f t="shared" ref="M133:M196" si="23">B133/C133</f>
        <v>0.77017543859649118</v>
      </c>
    </row>
    <row r="134" spans="1:13" x14ac:dyDescent="0.25">
      <c r="A134">
        <v>140.4</v>
      </c>
      <c r="B134">
        <v>4.3899999999999997</v>
      </c>
      <c r="C134">
        <v>5.7</v>
      </c>
      <c r="D134">
        <f t="shared" si="16"/>
        <v>10.09</v>
      </c>
      <c r="E134">
        <v>0.5</v>
      </c>
      <c r="F134">
        <v>13</v>
      </c>
      <c r="G134">
        <f t="shared" si="17"/>
        <v>6.5</v>
      </c>
      <c r="H134">
        <f t="shared" si="18"/>
        <v>37.050000000000004</v>
      </c>
      <c r="I134">
        <f t="shared" si="19"/>
        <v>3.6719524281466804</v>
      </c>
      <c r="J134">
        <f t="shared" si="20"/>
        <v>38.235789473684207</v>
      </c>
      <c r="K134">
        <f t="shared" si="21"/>
        <v>0.43508424182358768</v>
      </c>
      <c r="L134">
        <f t="shared" si="22"/>
        <v>21.6</v>
      </c>
      <c r="M134">
        <f t="shared" si="23"/>
        <v>0.77017543859649118</v>
      </c>
    </row>
    <row r="135" spans="1:13" x14ac:dyDescent="0.25">
      <c r="A135">
        <v>140.4</v>
      </c>
      <c r="B135">
        <v>4.3899999999999997</v>
      </c>
      <c r="C135">
        <v>5.7</v>
      </c>
      <c r="D135">
        <f t="shared" si="16"/>
        <v>10.09</v>
      </c>
      <c r="E135">
        <v>0.5</v>
      </c>
      <c r="F135">
        <v>13</v>
      </c>
      <c r="G135">
        <f t="shared" si="17"/>
        <v>6.5</v>
      </c>
      <c r="H135">
        <f t="shared" si="18"/>
        <v>37.050000000000004</v>
      </c>
      <c r="I135">
        <f t="shared" si="19"/>
        <v>3.6719524281466804</v>
      </c>
      <c r="J135">
        <f t="shared" si="20"/>
        <v>38.235789473684207</v>
      </c>
      <c r="K135">
        <f t="shared" si="21"/>
        <v>0.43508424182358768</v>
      </c>
      <c r="L135">
        <f t="shared" si="22"/>
        <v>21.6</v>
      </c>
      <c r="M135">
        <f t="shared" si="23"/>
        <v>0.77017543859649118</v>
      </c>
    </row>
    <row r="136" spans="1:13" x14ac:dyDescent="0.25">
      <c r="A136">
        <v>144.19999999999999</v>
      </c>
      <c r="B136">
        <v>4.3899999999999997</v>
      </c>
      <c r="C136">
        <v>5.7</v>
      </c>
      <c r="D136">
        <f t="shared" si="16"/>
        <v>10.09</v>
      </c>
      <c r="E136">
        <v>0.5</v>
      </c>
      <c r="F136">
        <v>13</v>
      </c>
      <c r="G136">
        <f t="shared" si="17"/>
        <v>6.5</v>
      </c>
      <c r="H136">
        <f t="shared" si="18"/>
        <v>37.050000000000004</v>
      </c>
      <c r="I136">
        <f t="shared" si="19"/>
        <v>3.6719524281466804</v>
      </c>
      <c r="J136">
        <f t="shared" si="20"/>
        <v>39.270661268555997</v>
      </c>
      <c r="K136">
        <f t="shared" si="21"/>
        <v>0.43508424182358768</v>
      </c>
      <c r="L136">
        <f t="shared" si="22"/>
        <v>22.184615384615384</v>
      </c>
      <c r="M136">
        <f t="shared" si="23"/>
        <v>0.77017543859649118</v>
      </c>
    </row>
    <row r="137" spans="1:13" x14ac:dyDescent="0.25">
      <c r="A137">
        <v>147.19999999999999</v>
      </c>
      <c r="B137">
        <v>4.3899999999999997</v>
      </c>
      <c r="C137">
        <v>5.7</v>
      </c>
      <c r="D137">
        <f t="shared" si="16"/>
        <v>10.09</v>
      </c>
      <c r="E137">
        <v>0.5</v>
      </c>
      <c r="F137">
        <v>13</v>
      </c>
      <c r="G137">
        <f t="shared" si="17"/>
        <v>6.5</v>
      </c>
      <c r="H137">
        <f t="shared" si="18"/>
        <v>37.050000000000004</v>
      </c>
      <c r="I137">
        <f t="shared" si="19"/>
        <v>3.6719524281466804</v>
      </c>
      <c r="J137">
        <f t="shared" si="20"/>
        <v>40.087665317138992</v>
      </c>
      <c r="K137">
        <f t="shared" si="21"/>
        <v>0.43508424182358768</v>
      </c>
      <c r="L137">
        <f t="shared" si="22"/>
        <v>22.646153846153844</v>
      </c>
      <c r="M137">
        <f t="shared" si="23"/>
        <v>0.77017543859649118</v>
      </c>
    </row>
    <row r="138" spans="1:13" x14ac:dyDescent="0.25">
      <c r="A138">
        <v>150.4</v>
      </c>
      <c r="B138">
        <v>4.6100000000000003</v>
      </c>
      <c r="C138">
        <v>5.7</v>
      </c>
      <c r="D138">
        <f t="shared" si="16"/>
        <v>10.31</v>
      </c>
      <c r="E138">
        <v>0.5</v>
      </c>
      <c r="F138">
        <v>13</v>
      </c>
      <c r="G138">
        <f t="shared" si="17"/>
        <v>6.5</v>
      </c>
      <c r="H138">
        <f t="shared" si="18"/>
        <v>37.050000000000004</v>
      </c>
      <c r="I138">
        <f t="shared" si="19"/>
        <v>3.5935984481086325</v>
      </c>
      <c r="J138">
        <f t="shared" si="20"/>
        <v>41.852199730094469</v>
      </c>
      <c r="K138">
        <f t="shared" si="21"/>
        <v>0.44713870029097963</v>
      </c>
      <c r="L138">
        <f t="shared" si="22"/>
        <v>23.138461538461538</v>
      </c>
      <c r="M138">
        <f t="shared" si="23"/>
        <v>0.80877192982456148</v>
      </c>
    </row>
    <row r="139" spans="1:13" x14ac:dyDescent="0.25">
      <c r="A139">
        <v>153.6</v>
      </c>
      <c r="B139">
        <v>4.6100000000000003</v>
      </c>
      <c r="C139">
        <v>5.7</v>
      </c>
      <c r="D139">
        <f t="shared" si="16"/>
        <v>10.31</v>
      </c>
      <c r="E139">
        <v>0.5</v>
      </c>
      <c r="F139">
        <v>13</v>
      </c>
      <c r="G139">
        <f t="shared" si="17"/>
        <v>6.5</v>
      </c>
      <c r="H139">
        <f t="shared" si="18"/>
        <v>37.050000000000004</v>
      </c>
      <c r="I139">
        <f t="shared" si="19"/>
        <v>3.5935984481086325</v>
      </c>
      <c r="J139">
        <f t="shared" si="20"/>
        <v>42.742672064777324</v>
      </c>
      <c r="K139">
        <f t="shared" si="21"/>
        <v>0.44713870029097963</v>
      </c>
      <c r="L139">
        <f t="shared" si="22"/>
        <v>23.630769230769229</v>
      </c>
      <c r="M139">
        <f t="shared" si="23"/>
        <v>0.80877192982456148</v>
      </c>
    </row>
    <row r="140" spans="1:13" x14ac:dyDescent="0.25">
      <c r="A140">
        <v>153.6</v>
      </c>
      <c r="B140">
        <v>4.83</v>
      </c>
      <c r="C140">
        <v>5.7</v>
      </c>
      <c r="D140">
        <f t="shared" si="16"/>
        <v>10.530000000000001</v>
      </c>
      <c r="E140">
        <v>0.5</v>
      </c>
      <c r="F140">
        <v>13</v>
      </c>
      <c r="G140">
        <f t="shared" si="17"/>
        <v>6.5</v>
      </c>
      <c r="H140">
        <f t="shared" si="18"/>
        <v>37.050000000000004</v>
      </c>
      <c r="I140">
        <f t="shared" si="19"/>
        <v>3.5185185185185186</v>
      </c>
      <c r="J140">
        <f t="shared" si="20"/>
        <v>43.654736842105258</v>
      </c>
      <c r="K140">
        <f t="shared" si="21"/>
        <v>0.45868945868945865</v>
      </c>
      <c r="L140">
        <f t="shared" si="22"/>
        <v>23.630769230769229</v>
      </c>
      <c r="M140">
        <f t="shared" si="23"/>
        <v>0.84736842105263155</v>
      </c>
    </row>
    <row r="141" spans="1:13" x14ac:dyDescent="0.25">
      <c r="A141">
        <v>157</v>
      </c>
      <c r="B141">
        <v>4.83</v>
      </c>
      <c r="C141">
        <v>5.7</v>
      </c>
      <c r="D141">
        <f t="shared" si="16"/>
        <v>10.530000000000001</v>
      </c>
      <c r="E141">
        <v>0.5</v>
      </c>
      <c r="F141">
        <v>13</v>
      </c>
      <c r="G141">
        <f t="shared" si="17"/>
        <v>6.5</v>
      </c>
      <c r="H141">
        <f t="shared" si="18"/>
        <v>37.050000000000004</v>
      </c>
      <c r="I141">
        <f t="shared" si="19"/>
        <v>3.5185185185185186</v>
      </c>
      <c r="J141">
        <f t="shared" si="20"/>
        <v>44.621052631578948</v>
      </c>
      <c r="K141">
        <f t="shared" si="21"/>
        <v>0.45868945868945865</v>
      </c>
      <c r="L141">
        <f t="shared" si="22"/>
        <v>24.153846153846153</v>
      </c>
      <c r="M141">
        <f t="shared" si="23"/>
        <v>0.84736842105263155</v>
      </c>
    </row>
    <row r="142" spans="1:13" s="18" customFormat="1" x14ac:dyDescent="0.25">
      <c r="A142" s="18">
        <v>159.19999999999999</v>
      </c>
      <c r="B142" s="18">
        <v>4.83</v>
      </c>
      <c r="C142" s="18">
        <v>5.7</v>
      </c>
      <c r="D142" s="18">
        <f t="shared" si="16"/>
        <v>10.530000000000001</v>
      </c>
      <c r="E142" s="18">
        <v>0.5</v>
      </c>
      <c r="F142" s="18">
        <v>13</v>
      </c>
      <c r="G142" s="18">
        <f t="shared" si="17"/>
        <v>6.5</v>
      </c>
      <c r="H142" s="18">
        <f t="shared" si="18"/>
        <v>37.050000000000004</v>
      </c>
      <c r="I142" s="18">
        <f t="shared" si="19"/>
        <v>3.5185185185185186</v>
      </c>
      <c r="J142" s="18">
        <f t="shared" si="20"/>
        <v>45.246315789473677</v>
      </c>
      <c r="K142" s="18">
        <f t="shared" si="21"/>
        <v>0.45868945868945865</v>
      </c>
      <c r="L142" s="18">
        <f t="shared" si="22"/>
        <v>24.492307692307691</v>
      </c>
      <c r="M142" s="18">
        <f t="shared" si="23"/>
        <v>0.84736842105263155</v>
      </c>
    </row>
    <row r="143" spans="1:13" x14ac:dyDescent="0.25">
      <c r="A143">
        <v>9.4</v>
      </c>
      <c r="B143">
        <v>4.83</v>
      </c>
      <c r="C143">
        <v>5.7</v>
      </c>
      <c r="D143">
        <f t="shared" si="16"/>
        <v>10.530000000000001</v>
      </c>
      <c r="E143">
        <v>0.5</v>
      </c>
      <c r="F143">
        <v>13</v>
      </c>
      <c r="G143">
        <f t="shared" si="17"/>
        <v>6.5</v>
      </c>
      <c r="H143">
        <f t="shared" si="18"/>
        <v>37.050000000000004</v>
      </c>
      <c r="I143">
        <f t="shared" si="19"/>
        <v>3.5185185185185186</v>
      </c>
      <c r="J143">
        <f t="shared" si="20"/>
        <v>2.6715789473684213</v>
      </c>
      <c r="K143">
        <f t="shared" si="21"/>
        <v>0.45868945868945865</v>
      </c>
      <c r="L143">
        <f t="shared" si="22"/>
        <v>1.4461538461538461</v>
      </c>
      <c r="M143">
        <f t="shared" si="23"/>
        <v>0.84736842105263155</v>
      </c>
    </row>
    <row r="144" spans="1:13" x14ac:dyDescent="0.25">
      <c r="A144">
        <v>9.4</v>
      </c>
      <c r="B144">
        <v>4.83</v>
      </c>
      <c r="C144">
        <v>5.7</v>
      </c>
      <c r="D144">
        <f t="shared" si="16"/>
        <v>10.530000000000001</v>
      </c>
      <c r="E144">
        <v>0.5</v>
      </c>
      <c r="F144">
        <v>13</v>
      </c>
      <c r="G144">
        <f t="shared" si="17"/>
        <v>6.5</v>
      </c>
      <c r="H144">
        <f t="shared" si="18"/>
        <v>37.050000000000004</v>
      </c>
      <c r="I144">
        <f t="shared" si="19"/>
        <v>3.5185185185185186</v>
      </c>
      <c r="J144">
        <f t="shared" si="20"/>
        <v>2.6715789473684213</v>
      </c>
      <c r="K144">
        <f t="shared" si="21"/>
        <v>0.45868945868945865</v>
      </c>
      <c r="L144">
        <f t="shared" si="22"/>
        <v>1.4461538461538461</v>
      </c>
      <c r="M144">
        <f t="shared" si="23"/>
        <v>0.84736842105263155</v>
      </c>
    </row>
    <row r="145" spans="1:13" x14ac:dyDescent="0.25">
      <c r="A145">
        <v>10</v>
      </c>
      <c r="B145">
        <v>4.83</v>
      </c>
      <c r="C145">
        <v>5.7</v>
      </c>
      <c r="D145">
        <f t="shared" si="16"/>
        <v>10.530000000000001</v>
      </c>
      <c r="E145">
        <v>0.5</v>
      </c>
      <c r="F145">
        <v>13</v>
      </c>
      <c r="G145">
        <f t="shared" si="17"/>
        <v>6.5</v>
      </c>
      <c r="H145">
        <f t="shared" si="18"/>
        <v>37.050000000000004</v>
      </c>
      <c r="I145">
        <f t="shared" si="19"/>
        <v>3.5185185185185186</v>
      </c>
      <c r="J145">
        <f t="shared" si="20"/>
        <v>2.8421052631578947</v>
      </c>
      <c r="K145">
        <f t="shared" si="21"/>
        <v>0.45868945868945865</v>
      </c>
      <c r="L145">
        <f t="shared" si="22"/>
        <v>1.5384615384615385</v>
      </c>
      <c r="M145">
        <f t="shared" si="23"/>
        <v>0.84736842105263155</v>
      </c>
    </row>
    <row r="146" spans="1:13" x14ac:dyDescent="0.25">
      <c r="A146">
        <v>10.199999999999999</v>
      </c>
      <c r="B146">
        <v>5.05</v>
      </c>
      <c r="C146">
        <v>5.7</v>
      </c>
      <c r="D146">
        <f t="shared" si="16"/>
        <v>10.75</v>
      </c>
      <c r="E146">
        <v>0.5</v>
      </c>
      <c r="F146">
        <v>13</v>
      </c>
      <c r="G146">
        <f t="shared" si="17"/>
        <v>6.5</v>
      </c>
      <c r="H146">
        <f t="shared" si="18"/>
        <v>37.050000000000004</v>
      </c>
      <c r="I146">
        <f t="shared" si="19"/>
        <v>3.4465116279069772</v>
      </c>
      <c r="J146">
        <f t="shared" si="20"/>
        <v>2.9595141700404852</v>
      </c>
      <c r="K146">
        <f t="shared" si="21"/>
        <v>0.4697674418604651</v>
      </c>
      <c r="L146">
        <f t="shared" si="22"/>
        <v>1.5692307692307692</v>
      </c>
      <c r="M146">
        <f t="shared" si="23"/>
        <v>0.88596491228070173</v>
      </c>
    </row>
    <row r="147" spans="1:13" x14ac:dyDescent="0.25">
      <c r="A147">
        <v>10.199999999999999</v>
      </c>
      <c r="B147">
        <v>5.05</v>
      </c>
      <c r="C147">
        <v>5.7</v>
      </c>
      <c r="D147">
        <f t="shared" si="16"/>
        <v>10.75</v>
      </c>
      <c r="E147">
        <v>0.5</v>
      </c>
      <c r="F147">
        <v>13</v>
      </c>
      <c r="G147">
        <f t="shared" si="17"/>
        <v>6.5</v>
      </c>
      <c r="H147">
        <f t="shared" si="18"/>
        <v>37.050000000000004</v>
      </c>
      <c r="I147">
        <f t="shared" si="19"/>
        <v>3.4465116279069772</v>
      </c>
      <c r="J147">
        <f t="shared" si="20"/>
        <v>2.9595141700404852</v>
      </c>
      <c r="K147">
        <f t="shared" si="21"/>
        <v>0.4697674418604651</v>
      </c>
      <c r="L147">
        <f t="shared" si="22"/>
        <v>1.5692307692307692</v>
      </c>
      <c r="M147">
        <f t="shared" si="23"/>
        <v>0.88596491228070173</v>
      </c>
    </row>
    <row r="148" spans="1:13" x14ac:dyDescent="0.25">
      <c r="A148">
        <v>10.4</v>
      </c>
      <c r="B148">
        <v>5.05</v>
      </c>
      <c r="C148">
        <v>5.7</v>
      </c>
      <c r="D148">
        <f t="shared" si="16"/>
        <v>10.75</v>
      </c>
      <c r="E148">
        <v>0.5</v>
      </c>
      <c r="F148">
        <v>13</v>
      </c>
      <c r="G148">
        <f t="shared" si="17"/>
        <v>6.5</v>
      </c>
      <c r="H148">
        <f t="shared" si="18"/>
        <v>37.050000000000004</v>
      </c>
      <c r="I148">
        <f t="shared" si="19"/>
        <v>3.4465116279069772</v>
      </c>
      <c r="J148">
        <f t="shared" si="20"/>
        <v>3.0175438596491224</v>
      </c>
      <c r="K148">
        <f t="shared" si="21"/>
        <v>0.4697674418604651</v>
      </c>
      <c r="L148">
        <f t="shared" si="22"/>
        <v>1.6</v>
      </c>
      <c r="M148">
        <f t="shared" si="23"/>
        <v>0.88596491228070173</v>
      </c>
    </row>
    <row r="149" spans="1:13" x14ac:dyDescent="0.25">
      <c r="A149">
        <v>10.4</v>
      </c>
      <c r="B149">
        <v>5.05</v>
      </c>
      <c r="C149">
        <v>5.7</v>
      </c>
      <c r="D149">
        <f t="shared" si="16"/>
        <v>10.75</v>
      </c>
      <c r="E149">
        <v>0.5</v>
      </c>
      <c r="F149">
        <v>13</v>
      </c>
      <c r="G149">
        <f t="shared" si="17"/>
        <v>6.5</v>
      </c>
      <c r="H149">
        <f t="shared" si="18"/>
        <v>37.050000000000004</v>
      </c>
      <c r="I149">
        <f t="shared" si="19"/>
        <v>3.4465116279069772</v>
      </c>
      <c r="J149">
        <f t="shared" si="20"/>
        <v>3.0175438596491224</v>
      </c>
      <c r="K149">
        <f t="shared" si="21"/>
        <v>0.4697674418604651</v>
      </c>
      <c r="L149">
        <f t="shared" si="22"/>
        <v>1.6</v>
      </c>
      <c r="M149">
        <f t="shared" si="23"/>
        <v>0.88596491228070173</v>
      </c>
    </row>
    <row r="150" spans="1:13" x14ac:dyDescent="0.25">
      <c r="A150">
        <v>10.4</v>
      </c>
      <c r="B150">
        <v>5.05</v>
      </c>
      <c r="C150">
        <v>5.7</v>
      </c>
      <c r="D150">
        <f t="shared" si="16"/>
        <v>10.75</v>
      </c>
      <c r="E150">
        <v>0.5</v>
      </c>
      <c r="F150">
        <v>13</v>
      </c>
      <c r="G150">
        <f t="shared" si="17"/>
        <v>6.5</v>
      </c>
      <c r="H150">
        <f t="shared" si="18"/>
        <v>37.050000000000004</v>
      </c>
      <c r="I150">
        <f t="shared" si="19"/>
        <v>3.4465116279069772</v>
      </c>
      <c r="J150">
        <f t="shared" si="20"/>
        <v>3.0175438596491224</v>
      </c>
      <c r="K150">
        <f t="shared" si="21"/>
        <v>0.4697674418604651</v>
      </c>
      <c r="L150">
        <f t="shared" si="22"/>
        <v>1.6</v>
      </c>
      <c r="M150">
        <f t="shared" si="23"/>
        <v>0.88596491228070173</v>
      </c>
    </row>
    <row r="151" spans="1:13" x14ac:dyDescent="0.25">
      <c r="A151">
        <v>10.4</v>
      </c>
      <c r="B151">
        <v>5.27</v>
      </c>
      <c r="C151">
        <v>5.7</v>
      </c>
      <c r="D151">
        <f t="shared" si="16"/>
        <v>10.969999999999999</v>
      </c>
      <c r="E151">
        <v>0.5</v>
      </c>
      <c r="F151">
        <v>13</v>
      </c>
      <c r="G151">
        <f t="shared" si="17"/>
        <v>6.5</v>
      </c>
      <c r="H151">
        <f t="shared" si="18"/>
        <v>37.050000000000004</v>
      </c>
      <c r="I151">
        <f t="shared" si="19"/>
        <v>3.3773928896991805</v>
      </c>
      <c r="J151">
        <f t="shared" si="20"/>
        <v>3.0792982456140345</v>
      </c>
      <c r="K151">
        <f t="shared" si="21"/>
        <v>0.48040109389243391</v>
      </c>
      <c r="L151">
        <f t="shared" si="22"/>
        <v>1.6</v>
      </c>
      <c r="M151">
        <f t="shared" si="23"/>
        <v>0.92456140350877181</v>
      </c>
    </row>
    <row r="152" spans="1:13" x14ac:dyDescent="0.25">
      <c r="A152">
        <v>10.4</v>
      </c>
      <c r="B152">
        <v>5.27</v>
      </c>
      <c r="C152">
        <v>5.7</v>
      </c>
      <c r="D152">
        <f t="shared" si="16"/>
        <v>10.969999999999999</v>
      </c>
      <c r="E152">
        <v>0.5</v>
      </c>
      <c r="F152">
        <v>13</v>
      </c>
      <c r="G152">
        <f t="shared" si="17"/>
        <v>6.5</v>
      </c>
      <c r="H152">
        <f t="shared" si="18"/>
        <v>37.050000000000004</v>
      </c>
      <c r="I152">
        <f t="shared" si="19"/>
        <v>3.3773928896991805</v>
      </c>
      <c r="J152">
        <f t="shared" si="20"/>
        <v>3.0792982456140345</v>
      </c>
      <c r="K152">
        <f t="shared" si="21"/>
        <v>0.48040109389243391</v>
      </c>
      <c r="L152">
        <f t="shared" si="22"/>
        <v>1.6</v>
      </c>
      <c r="M152">
        <f t="shared" si="23"/>
        <v>0.92456140350877181</v>
      </c>
    </row>
    <row r="153" spans="1:13" x14ac:dyDescent="0.25">
      <c r="A153">
        <v>10.4</v>
      </c>
      <c r="B153">
        <v>5.27</v>
      </c>
      <c r="C153">
        <v>5.7</v>
      </c>
      <c r="D153">
        <f t="shared" si="16"/>
        <v>10.969999999999999</v>
      </c>
      <c r="E153">
        <v>0.5</v>
      </c>
      <c r="F153">
        <v>13</v>
      </c>
      <c r="G153">
        <f t="shared" si="17"/>
        <v>6.5</v>
      </c>
      <c r="H153">
        <f t="shared" si="18"/>
        <v>37.050000000000004</v>
      </c>
      <c r="I153">
        <f t="shared" si="19"/>
        <v>3.3773928896991805</v>
      </c>
      <c r="J153">
        <f t="shared" si="20"/>
        <v>3.0792982456140345</v>
      </c>
      <c r="K153">
        <f t="shared" si="21"/>
        <v>0.48040109389243391</v>
      </c>
      <c r="L153">
        <f t="shared" si="22"/>
        <v>1.6</v>
      </c>
      <c r="M153">
        <f t="shared" si="23"/>
        <v>0.92456140350877181</v>
      </c>
    </row>
    <row r="154" spans="1:13" x14ac:dyDescent="0.25">
      <c r="A154">
        <v>10.4</v>
      </c>
      <c r="B154">
        <v>5.27</v>
      </c>
      <c r="C154">
        <v>5.7</v>
      </c>
      <c r="D154">
        <f t="shared" si="16"/>
        <v>10.969999999999999</v>
      </c>
      <c r="E154">
        <v>0.5</v>
      </c>
      <c r="F154">
        <v>13</v>
      </c>
      <c r="G154">
        <f t="shared" si="17"/>
        <v>6.5</v>
      </c>
      <c r="H154">
        <f t="shared" si="18"/>
        <v>37.050000000000004</v>
      </c>
      <c r="I154">
        <f t="shared" si="19"/>
        <v>3.3773928896991805</v>
      </c>
      <c r="J154">
        <f t="shared" si="20"/>
        <v>3.0792982456140345</v>
      </c>
      <c r="K154">
        <f t="shared" si="21"/>
        <v>0.48040109389243391</v>
      </c>
      <c r="L154">
        <f t="shared" si="22"/>
        <v>1.6</v>
      </c>
      <c r="M154">
        <f t="shared" si="23"/>
        <v>0.92456140350877181</v>
      </c>
    </row>
    <row r="155" spans="1:13" x14ac:dyDescent="0.25">
      <c r="J155" s="18">
        <f>MAX(J3:J154)</f>
        <v>45.246315789473677</v>
      </c>
    </row>
    <row r="156" spans="1:13" x14ac:dyDescent="0.25">
      <c r="B156">
        <f>MAX(A:A)</f>
        <v>159.19999999999999</v>
      </c>
    </row>
    <row r="589" spans="6:7" x14ac:dyDescent="0.25">
      <c r="F589" t="s">
        <v>30</v>
      </c>
      <c r="G589" s="18">
        <f>MAX(G3:G588)</f>
        <v>6.5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workbookViewId="0">
      <selection sqref="A1:XFD1048576"/>
    </sheetView>
  </sheetViews>
  <sheetFormatPr defaultRowHeight="15" x14ac:dyDescent="0.25"/>
  <sheetData>
    <row r="1" spans="1:13" x14ac:dyDescent="0.25">
      <c r="A1" s="17" t="s">
        <v>8</v>
      </c>
      <c r="B1" s="17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s="18" t="s">
        <v>17</v>
      </c>
      <c r="K1" t="s">
        <v>18</v>
      </c>
      <c r="L1" t="s">
        <v>19</v>
      </c>
      <c r="M1" t="s">
        <v>20</v>
      </c>
    </row>
    <row r="2" spans="1:13" x14ac:dyDescent="0.25">
      <c r="A2" s="19" t="s">
        <v>21</v>
      </c>
      <c r="B2" s="19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23</v>
      </c>
      <c r="H2" t="s">
        <v>24</v>
      </c>
      <c r="I2" t="s">
        <v>23</v>
      </c>
      <c r="J2" s="18" t="s">
        <v>25</v>
      </c>
      <c r="L2" t="s">
        <v>25</v>
      </c>
    </row>
    <row r="3" spans="1:13" x14ac:dyDescent="0.25">
      <c r="A3">
        <v>3.6</v>
      </c>
      <c r="B3">
        <v>0</v>
      </c>
      <c r="C3">
        <v>5.7</v>
      </c>
      <c r="D3">
        <f>B3+C3</f>
        <v>5.7</v>
      </c>
      <c r="E3">
        <v>0.5</v>
      </c>
      <c r="F3">
        <v>13</v>
      </c>
      <c r="G3">
        <f>E3*F3</f>
        <v>6.5</v>
      </c>
      <c r="H3">
        <f>C3*G3</f>
        <v>37.050000000000004</v>
      </c>
      <c r="I3">
        <f>H3/D3</f>
        <v>6.5000000000000009</v>
      </c>
      <c r="J3">
        <f t="shared" ref="J3:J66" si="0">A3/I3</f>
        <v>0.55384615384615377</v>
      </c>
      <c r="K3">
        <f>B3/D3</f>
        <v>0</v>
      </c>
      <c r="L3">
        <f t="shared" ref="L3:L66" si="1">A3/G3</f>
        <v>0.55384615384615388</v>
      </c>
      <c r="M3">
        <f>B3/C3</f>
        <v>0</v>
      </c>
    </row>
    <row r="4" spans="1:13" x14ac:dyDescent="0.25">
      <c r="A4">
        <v>4.5999999999999996</v>
      </c>
      <c r="B4">
        <v>0</v>
      </c>
      <c r="C4">
        <v>5.7</v>
      </c>
      <c r="D4">
        <f>B4+C4</f>
        <v>5.7</v>
      </c>
      <c r="E4">
        <v>0.5</v>
      </c>
      <c r="F4">
        <v>13</v>
      </c>
      <c r="G4">
        <f>E4*F4</f>
        <v>6.5</v>
      </c>
      <c r="H4">
        <f>C4*G4</f>
        <v>37.050000000000004</v>
      </c>
      <c r="I4">
        <f>H4/D4</f>
        <v>6.5000000000000009</v>
      </c>
      <c r="J4">
        <f t="shared" si="0"/>
        <v>0.70769230769230751</v>
      </c>
      <c r="K4">
        <f>B4/D4</f>
        <v>0</v>
      </c>
      <c r="L4">
        <f t="shared" si="1"/>
        <v>0.70769230769230762</v>
      </c>
      <c r="M4">
        <f>B4/C4</f>
        <v>0</v>
      </c>
    </row>
    <row r="5" spans="1:13" x14ac:dyDescent="0.25">
      <c r="A5">
        <v>4.5999999999999996</v>
      </c>
      <c r="B5">
        <v>0</v>
      </c>
      <c r="C5">
        <v>5.7</v>
      </c>
      <c r="D5">
        <f t="shared" ref="D5:D68" si="2">B5+C5</f>
        <v>5.7</v>
      </c>
      <c r="E5">
        <v>0.5</v>
      </c>
      <c r="F5">
        <v>13</v>
      </c>
      <c r="G5">
        <f t="shared" ref="G5:G68" si="3">E5*F5</f>
        <v>6.5</v>
      </c>
      <c r="H5">
        <f t="shared" ref="H5:H68" si="4">C5*G5</f>
        <v>37.050000000000004</v>
      </c>
      <c r="I5">
        <f t="shared" ref="I5:I68" si="5">H5/D5</f>
        <v>6.5000000000000009</v>
      </c>
      <c r="J5">
        <f t="shared" si="0"/>
        <v>0.70769230769230751</v>
      </c>
      <c r="K5">
        <f t="shared" ref="K5:K68" si="6">B5/D5</f>
        <v>0</v>
      </c>
      <c r="L5">
        <f t="shared" si="1"/>
        <v>0.70769230769230762</v>
      </c>
      <c r="M5">
        <f t="shared" ref="M5:M68" si="7">B5/C5</f>
        <v>0</v>
      </c>
    </row>
    <row r="6" spans="1:13" x14ac:dyDescent="0.25">
      <c r="A6">
        <v>5.4</v>
      </c>
      <c r="B6">
        <v>0</v>
      </c>
      <c r="C6">
        <v>5.7</v>
      </c>
      <c r="D6">
        <f t="shared" si="2"/>
        <v>5.7</v>
      </c>
      <c r="E6">
        <v>0.5</v>
      </c>
      <c r="F6">
        <v>13</v>
      </c>
      <c r="G6">
        <f t="shared" si="3"/>
        <v>6.5</v>
      </c>
      <c r="H6">
        <f t="shared" si="4"/>
        <v>37.050000000000004</v>
      </c>
      <c r="I6">
        <f t="shared" si="5"/>
        <v>6.5000000000000009</v>
      </c>
      <c r="J6">
        <f t="shared" si="0"/>
        <v>0.8307692307692307</v>
      </c>
      <c r="K6">
        <f t="shared" si="6"/>
        <v>0</v>
      </c>
      <c r="L6">
        <f t="shared" si="1"/>
        <v>0.83076923076923082</v>
      </c>
      <c r="M6">
        <f t="shared" si="7"/>
        <v>0</v>
      </c>
    </row>
    <row r="7" spans="1:13" x14ac:dyDescent="0.25">
      <c r="A7">
        <v>5.8</v>
      </c>
      <c r="B7">
        <v>0</v>
      </c>
      <c r="C7">
        <v>5.7</v>
      </c>
      <c r="D7">
        <f t="shared" si="2"/>
        <v>5.7</v>
      </c>
      <c r="E7">
        <v>0.5</v>
      </c>
      <c r="F7">
        <v>13</v>
      </c>
      <c r="G7">
        <f t="shared" si="3"/>
        <v>6.5</v>
      </c>
      <c r="H7">
        <f t="shared" si="4"/>
        <v>37.050000000000004</v>
      </c>
      <c r="I7">
        <f t="shared" si="5"/>
        <v>6.5000000000000009</v>
      </c>
      <c r="J7">
        <f t="shared" si="0"/>
        <v>0.89230769230769214</v>
      </c>
      <c r="K7">
        <f t="shared" si="6"/>
        <v>0</v>
      </c>
      <c r="L7">
        <f t="shared" si="1"/>
        <v>0.89230769230769225</v>
      </c>
      <c r="M7">
        <f t="shared" si="7"/>
        <v>0</v>
      </c>
    </row>
    <row r="8" spans="1:13" x14ac:dyDescent="0.25">
      <c r="A8">
        <v>7.6</v>
      </c>
      <c r="B8">
        <v>0.22</v>
      </c>
      <c r="C8">
        <v>5.7</v>
      </c>
      <c r="D8">
        <f t="shared" si="2"/>
        <v>5.92</v>
      </c>
      <c r="E8">
        <v>0.5</v>
      </c>
      <c r="F8">
        <v>13</v>
      </c>
      <c r="G8">
        <f t="shared" si="3"/>
        <v>6.5</v>
      </c>
      <c r="H8">
        <f t="shared" si="4"/>
        <v>37.050000000000004</v>
      </c>
      <c r="I8">
        <f t="shared" si="5"/>
        <v>6.2584459459459465</v>
      </c>
      <c r="J8">
        <f t="shared" si="0"/>
        <v>1.2143589743589742</v>
      </c>
      <c r="K8">
        <f t="shared" si="6"/>
        <v>3.7162162162162164E-2</v>
      </c>
      <c r="L8">
        <f t="shared" si="1"/>
        <v>1.1692307692307691</v>
      </c>
      <c r="M8">
        <f t="shared" si="7"/>
        <v>3.8596491228070177E-2</v>
      </c>
    </row>
    <row r="9" spans="1:13" x14ac:dyDescent="0.25">
      <c r="A9">
        <v>7.6</v>
      </c>
      <c r="B9">
        <v>0.22</v>
      </c>
      <c r="C9">
        <v>5.7</v>
      </c>
      <c r="D9">
        <f t="shared" si="2"/>
        <v>5.92</v>
      </c>
      <c r="E9">
        <v>0.5</v>
      </c>
      <c r="F9">
        <v>13</v>
      </c>
      <c r="G9">
        <f t="shared" si="3"/>
        <v>6.5</v>
      </c>
      <c r="H9">
        <f t="shared" si="4"/>
        <v>37.050000000000004</v>
      </c>
      <c r="I9">
        <f t="shared" si="5"/>
        <v>6.2584459459459465</v>
      </c>
      <c r="J9">
        <f t="shared" si="0"/>
        <v>1.2143589743589742</v>
      </c>
      <c r="K9">
        <f t="shared" si="6"/>
        <v>3.7162162162162164E-2</v>
      </c>
      <c r="L9">
        <f t="shared" si="1"/>
        <v>1.1692307692307691</v>
      </c>
      <c r="M9">
        <f t="shared" si="7"/>
        <v>3.8596491228070177E-2</v>
      </c>
    </row>
    <row r="10" spans="1:13" x14ac:dyDescent="0.25">
      <c r="A10">
        <v>8.6</v>
      </c>
      <c r="B10">
        <v>0.22</v>
      </c>
      <c r="C10">
        <v>5.7</v>
      </c>
      <c r="D10">
        <f>B10+C10</f>
        <v>5.92</v>
      </c>
      <c r="E10">
        <v>0.5</v>
      </c>
      <c r="F10">
        <v>13</v>
      </c>
      <c r="G10">
        <f t="shared" si="3"/>
        <v>6.5</v>
      </c>
      <c r="H10">
        <f t="shared" si="4"/>
        <v>37.050000000000004</v>
      </c>
      <c r="I10">
        <f t="shared" si="5"/>
        <v>6.2584459459459465</v>
      </c>
      <c r="J10">
        <f t="shared" si="0"/>
        <v>1.3741430499325233</v>
      </c>
      <c r="K10">
        <f>B10/D10</f>
        <v>3.7162162162162164E-2</v>
      </c>
      <c r="L10">
        <f t="shared" si="1"/>
        <v>1.323076923076923</v>
      </c>
      <c r="M10">
        <f t="shared" si="7"/>
        <v>3.8596491228070177E-2</v>
      </c>
    </row>
    <row r="11" spans="1:13" x14ac:dyDescent="0.25">
      <c r="A11">
        <v>10.199999999999999</v>
      </c>
      <c r="B11">
        <v>0.22</v>
      </c>
      <c r="C11">
        <v>5.7</v>
      </c>
      <c r="D11">
        <f t="shared" si="2"/>
        <v>5.92</v>
      </c>
      <c r="E11">
        <v>0.5</v>
      </c>
      <c r="F11">
        <v>13</v>
      </c>
      <c r="G11">
        <f t="shared" si="3"/>
        <v>6.5</v>
      </c>
      <c r="H11">
        <f t="shared" si="4"/>
        <v>37.050000000000004</v>
      </c>
      <c r="I11">
        <f t="shared" si="5"/>
        <v>6.2584459459459465</v>
      </c>
      <c r="J11">
        <f t="shared" si="0"/>
        <v>1.6297975708502022</v>
      </c>
      <c r="K11">
        <f t="shared" si="6"/>
        <v>3.7162162162162164E-2</v>
      </c>
      <c r="L11">
        <f t="shared" si="1"/>
        <v>1.5692307692307692</v>
      </c>
      <c r="M11">
        <f t="shared" si="7"/>
        <v>3.8596491228070177E-2</v>
      </c>
    </row>
    <row r="12" spans="1:13" x14ac:dyDescent="0.25">
      <c r="A12">
        <v>11.6</v>
      </c>
      <c r="B12">
        <v>0.22</v>
      </c>
      <c r="C12">
        <v>5.7</v>
      </c>
      <c r="D12">
        <f t="shared" si="2"/>
        <v>5.92</v>
      </c>
      <c r="E12">
        <v>0.5</v>
      </c>
      <c r="F12">
        <v>13</v>
      </c>
      <c r="G12">
        <f t="shared" si="3"/>
        <v>6.5</v>
      </c>
      <c r="H12">
        <f t="shared" si="4"/>
        <v>37.050000000000004</v>
      </c>
      <c r="I12">
        <f t="shared" si="5"/>
        <v>6.2584459459459465</v>
      </c>
      <c r="J12">
        <f t="shared" si="0"/>
        <v>1.8534952766531712</v>
      </c>
      <c r="K12">
        <f t="shared" si="6"/>
        <v>3.7162162162162164E-2</v>
      </c>
      <c r="L12">
        <f t="shared" si="1"/>
        <v>1.7846153846153845</v>
      </c>
      <c r="M12">
        <f t="shared" si="7"/>
        <v>3.8596491228070177E-2</v>
      </c>
    </row>
    <row r="13" spans="1:13" x14ac:dyDescent="0.25">
      <c r="A13">
        <v>12.4</v>
      </c>
      <c r="B13">
        <v>0.44</v>
      </c>
      <c r="C13">
        <v>5.7</v>
      </c>
      <c r="D13">
        <f t="shared" si="2"/>
        <v>6.1400000000000006</v>
      </c>
      <c r="E13">
        <v>0.5</v>
      </c>
      <c r="F13">
        <v>13</v>
      </c>
      <c r="G13">
        <f t="shared" si="3"/>
        <v>6.5</v>
      </c>
      <c r="H13">
        <f t="shared" si="4"/>
        <v>37.050000000000004</v>
      </c>
      <c r="I13">
        <f t="shared" si="5"/>
        <v>6.0342019543973944</v>
      </c>
      <c r="J13">
        <f t="shared" si="0"/>
        <v>2.0549527665317138</v>
      </c>
      <c r="K13">
        <f t="shared" si="6"/>
        <v>7.1661237785016277E-2</v>
      </c>
      <c r="L13">
        <f t="shared" si="1"/>
        <v>1.9076923076923078</v>
      </c>
      <c r="M13">
        <f t="shared" si="7"/>
        <v>7.7192982456140355E-2</v>
      </c>
    </row>
    <row r="14" spans="1:13" x14ac:dyDescent="0.25">
      <c r="A14">
        <v>12.4</v>
      </c>
      <c r="B14">
        <v>0.44</v>
      </c>
      <c r="C14">
        <v>5.7</v>
      </c>
      <c r="D14">
        <f t="shared" si="2"/>
        <v>6.1400000000000006</v>
      </c>
      <c r="E14">
        <v>0.5</v>
      </c>
      <c r="F14">
        <v>13</v>
      </c>
      <c r="G14">
        <f t="shared" si="3"/>
        <v>6.5</v>
      </c>
      <c r="H14">
        <f t="shared" si="4"/>
        <v>37.050000000000004</v>
      </c>
      <c r="I14">
        <f t="shared" si="5"/>
        <v>6.0342019543973944</v>
      </c>
      <c r="J14">
        <f t="shared" si="0"/>
        <v>2.0549527665317138</v>
      </c>
      <c r="K14">
        <f t="shared" si="6"/>
        <v>7.1661237785016277E-2</v>
      </c>
      <c r="L14">
        <f t="shared" si="1"/>
        <v>1.9076923076923078</v>
      </c>
      <c r="M14">
        <f t="shared" si="7"/>
        <v>7.7192982456140355E-2</v>
      </c>
    </row>
    <row r="15" spans="1:13" x14ac:dyDescent="0.25">
      <c r="A15">
        <v>14.2</v>
      </c>
      <c r="B15">
        <v>0.44</v>
      </c>
      <c r="C15">
        <v>5.7</v>
      </c>
      <c r="D15">
        <f t="shared" si="2"/>
        <v>6.1400000000000006</v>
      </c>
      <c r="E15">
        <v>0.5</v>
      </c>
      <c r="F15">
        <v>13</v>
      </c>
      <c r="G15">
        <f t="shared" si="3"/>
        <v>6.5</v>
      </c>
      <c r="H15">
        <f t="shared" si="4"/>
        <v>37.050000000000004</v>
      </c>
      <c r="I15">
        <f t="shared" si="5"/>
        <v>6.0342019543973944</v>
      </c>
      <c r="J15">
        <f t="shared" si="0"/>
        <v>2.3532523616734142</v>
      </c>
      <c r="K15">
        <f t="shared" si="6"/>
        <v>7.1661237785016277E-2</v>
      </c>
      <c r="L15">
        <f t="shared" si="1"/>
        <v>2.1846153846153844</v>
      </c>
      <c r="M15">
        <f t="shared" si="7"/>
        <v>7.7192982456140355E-2</v>
      </c>
    </row>
    <row r="16" spans="1:13" x14ac:dyDescent="0.25">
      <c r="A16">
        <v>15</v>
      </c>
      <c r="B16">
        <v>0.44</v>
      </c>
      <c r="C16">
        <v>5.7</v>
      </c>
      <c r="D16">
        <f t="shared" si="2"/>
        <v>6.1400000000000006</v>
      </c>
      <c r="E16">
        <v>0.5</v>
      </c>
      <c r="F16">
        <v>13</v>
      </c>
      <c r="G16">
        <f t="shared" si="3"/>
        <v>6.5</v>
      </c>
      <c r="H16">
        <f t="shared" si="4"/>
        <v>37.050000000000004</v>
      </c>
      <c r="I16">
        <f t="shared" si="5"/>
        <v>6.0342019543973944</v>
      </c>
      <c r="J16">
        <f t="shared" si="0"/>
        <v>2.4858299595141697</v>
      </c>
      <c r="K16">
        <f t="shared" si="6"/>
        <v>7.1661237785016277E-2</v>
      </c>
      <c r="L16">
        <f t="shared" si="1"/>
        <v>2.3076923076923075</v>
      </c>
      <c r="M16">
        <f t="shared" si="7"/>
        <v>7.7192982456140355E-2</v>
      </c>
    </row>
    <row r="17" spans="1:13" x14ac:dyDescent="0.25">
      <c r="A17">
        <v>16.2</v>
      </c>
      <c r="B17">
        <v>0.44</v>
      </c>
      <c r="C17">
        <v>5.7</v>
      </c>
      <c r="D17">
        <f t="shared" si="2"/>
        <v>6.1400000000000006</v>
      </c>
      <c r="E17">
        <v>0.5</v>
      </c>
      <c r="F17">
        <v>13</v>
      </c>
      <c r="G17">
        <f t="shared" si="3"/>
        <v>6.5</v>
      </c>
      <c r="H17">
        <f t="shared" si="4"/>
        <v>37.050000000000004</v>
      </c>
      <c r="I17">
        <f t="shared" si="5"/>
        <v>6.0342019543973944</v>
      </c>
      <c r="J17">
        <f t="shared" si="0"/>
        <v>2.6846963562753032</v>
      </c>
      <c r="K17">
        <f t="shared" si="6"/>
        <v>7.1661237785016277E-2</v>
      </c>
      <c r="L17">
        <f t="shared" si="1"/>
        <v>2.4923076923076923</v>
      </c>
      <c r="M17">
        <f t="shared" si="7"/>
        <v>7.7192982456140355E-2</v>
      </c>
    </row>
    <row r="18" spans="1:13" x14ac:dyDescent="0.25">
      <c r="A18">
        <v>16.2</v>
      </c>
      <c r="B18">
        <v>0.44</v>
      </c>
      <c r="C18">
        <v>5.7</v>
      </c>
      <c r="D18">
        <f t="shared" si="2"/>
        <v>6.1400000000000006</v>
      </c>
      <c r="E18">
        <v>0.5</v>
      </c>
      <c r="F18">
        <v>13</v>
      </c>
      <c r="G18">
        <f t="shared" si="3"/>
        <v>6.5</v>
      </c>
      <c r="H18">
        <f t="shared" si="4"/>
        <v>37.050000000000004</v>
      </c>
      <c r="I18">
        <f t="shared" si="5"/>
        <v>6.0342019543973944</v>
      </c>
      <c r="J18">
        <f t="shared" si="0"/>
        <v>2.6846963562753032</v>
      </c>
      <c r="K18">
        <f t="shared" si="6"/>
        <v>7.1661237785016277E-2</v>
      </c>
      <c r="L18">
        <f t="shared" si="1"/>
        <v>2.4923076923076923</v>
      </c>
      <c r="M18">
        <f t="shared" si="7"/>
        <v>7.7192982456140355E-2</v>
      </c>
    </row>
    <row r="19" spans="1:13" x14ac:dyDescent="0.25">
      <c r="A19">
        <v>17.399999999999999</v>
      </c>
      <c r="B19">
        <v>0.66</v>
      </c>
      <c r="C19">
        <v>5.7</v>
      </c>
      <c r="D19">
        <f t="shared" si="2"/>
        <v>6.36</v>
      </c>
      <c r="E19">
        <v>0.5</v>
      </c>
      <c r="F19">
        <v>13</v>
      </c>
      <c r="G19">
        <f t="shared" si="3"/>
        <v>6.5</v>
      </c>
      <c r="H19">
        <f t="shared" si="4"/>
        <v>37.050000000000004</v>
      </c>
      <c r="I19">
        <f t="shared" si="5"/>
        <v>5.8254716981132075</v>
      </c>
      <c r="J19">
        <f t="shared" si="0"/>
        <v>2.9868825910931172</v>
      </c>
      <c r="K19">
        <f t="shared" si="6"/>
        <v>0.10377358490566038</v>
      </c>
      <c r="L19">
        <f t="shared" si="1"/>
        <v>2.6769230769230767</v>
      </c>
      <c r="M19">
        <f t="shared" si="7"/>
        <v>0.11578947368421053</v>
      </c>
    </row>
    <row r="20" spans="1:13" x14ac:dyDescent="0.25">
      <c r="A20">
        <v>19</v>
      </c>
      <c r="B20">
        <v>0.66</v>
      </c>
      <c r="C20">
        <v>5.7</v>
      </c>
      <c r="D20">
        <f t="shared" si="2"/>
        <v>6.36</v>
      </c>
      <c r="E20">
        <v>0.5</v>
      </c>
      <c r="F20">
        <v>13</v>
      </c>
      <c r="G20">
        <f t="shared" si="3"/>
        <v>6.5</v>
      </c>
      <c r="H20">
        <f t="shared" si="4"/>
        <v>37.050000000000004</v>
      </c>
      <c r="I20">
        <f t="shared" si="5"/>
        <v>5.8254716981132075</v>
      </c>
      <c r="J20">
        <f t="shared" si="0"/>
        <v>3.2615384615384615</v>
      </c>
      <c r="K20">
        <f t="shared" si="6"/>
        <v>0.10377358490566038</v>
      </c>
      <c r="L20">
        <f t="shared" si="1"/>
        <v>2.9230769230769229</v>
      </c>
      <c r="M20">
        <f t="shared" si="7"/>
        <v>0.11578947368421053</v>
      </c>
    </row>
    <row r="21" spans="1:13" x14ac:dyDescent="0.25">
      <c r="A21">
        <v>20.2</v>
      </c>
      <c r="B21">
        <v>0.66</v>
      </c>
      <c r="C21">
        <v>5.7</v>
      </c>
      <c r="D21">
        <f t="shared" si="2"/>
        <v>6.36</v>
      </c>
      <c r="E21">
        <v>0.5</v>
      </c>
      <c r="F21">
        <v>13</v>
      </c>
      <c r="G21">
        <f t="shared" si="3"/>
        <v>6.5</v>
      </c>
      <c r="H21">
        <f t="shared" si="4"/>
        <v>37.050000000000004</v>
      </c>
      <c r="I21">
        <f t="shared" si="5"/>
        <v>5.8254716981132075</v>
      </c>
      <c r="J21">
        <f t="shared" si="0"/>
        <v>3.4675303643724695</v>
      </c>
      <c r="K21">
        <f t="shared" si="6"/>
        <v>0.10377358490566038</v>
      </c>
      <c r="L21">
        <f t="shared" si="1"/>
        <v>3.1076923076923078</v>
      </c>
      <c r="M21">
        <f t="shared" si="7"/>
        <v>0.11578947368421053</v>
      </c>
    </row>
    <row r="22" spans="1:13" x14ac:dyDescent="0.25">
      <c r="A22">
        <v>21.8</v>
      </c>
      <c r="B22">
        <v>0.66</v>
      </c>
      <c r="C22">
        <v>5.7</v>
      </c>
      <c r="D22">
        <f t="shared" si="2"/>
        <v>6.36</v>
      </c>
      <c r="E22">
        <v>0.5</v>
      </c>
      <c r="F22">
        <v>13</v>
      </c>
      <c r="G22">
        <f t="shared" si="3"/>
        <v>6.5</v>
      </c>
      <c r="H22">
        <f t="shared" si="4"/>
        <v>37.050000000000004</v>
      </c>
      <c r="I22">
        <f t="shared" si="5"/>
        <v>5.8254716981132075</v>
      </c>
      <c r="J22">
        <f t="shared" si="0"/>
        <v>3.7421862348178139</v>
      </c>
      <c r="K22">
        <f t="shared" si="6"/>
        <v>0.10377358490566038</v>
      </c>
      <c r="L22">
        <f t="shared" si="1"/>
        <v>3.3538461538461539</v>
      </c>
      <c r="M22">
        <f t="shared" si="7"/>
        <v>0.11578947368421053</v>
      </c>
    </row>
    <row r="23" spans="1:13" x14ac:dyDescent="0.25">
      <c r="A23">
        <v>21.8</v>
      </c>
      <c r="B23">
        <v>0.66</v>
      </c>
      <c r="C23">
        <v>5.7</v>
      </c>
      <c r="D23">
        <f t="shared" si="2"/>
        <v>6.36</v>
      </c>
      <c r="E23">
        <v>0.5</v>
      </c>
      <c r="F23">
        <v>13</v>
      </c>
      <c r="G23">
        <f t="shared" si="3"/>
        <v>6.5</v>
      </c>
      <c r="H23">
        <f t="shared" si="4"/>
        <v>37.050000000000004</v>
      </c>
      <c r="I23">
        <f t="shared" si="5"/>
        <v>5.8254716981132075</v>
      </c>
      <c r="J23">
        <f t="shared" si="0"/>
        <v>3.7421862348178139</v>
      </c>
      <c r="K23">
        <f t="shared" si="6"/>
        <v>0.10377358490566038</v>
      </c>
      <c r="L23">
        <f t="shared" si="1"/>
        <v>3.3538461538461539</v>
      </c>
      <c r="M23">
        <f t="shared" si="7"/>
        <v>0.11578947368421053</v>
      </c>
    </row>
    <row r="24" spans="1:13" x14ac:dyDescent="0.25">
      <c r="A24">
        <v>21.4</v>
      </c>
      <c r="B24">
        <v>0.66</v>
      </c>
      <c r="C24">
        <v>5.7</v>
      </c>
      <c r="D24">
        <f t="shared" si="2"/>
        <v>6.36</v>
      </c>
      <c r="E24">
        <v>0.5</v>
      </c>
      <c r="F24">
        <v>13</v>
      </c>
      <c r="G24">
        <f t="shared" si="3"/>
        <v>6.5</v>
      </c>
      <c r="H24">
        <f t="shared" si="4"/>
        <v>37.050000000000004</v>
      </c>
      <c r="I24">
        <f t="shared" si="5"/>
        <v>5.8254716981132075</v>
      </c>
      <c r="J24">
        <f t="shared" si="0"/>
        <v>3.6735222672064776</v>
      </c>
      <c r="K24">
        <f t="shared" si="6"/>
        <v>0.10377358490566038</v>
      </c>
      <c r="L24">
        <f t="shared" si="1"/>
        <v>3.2923076923076922</v>
      </c>
      <c r="M24">
        <f t="shared" si="7"/>
        <v>0.11578947368421053</v>
      </c>
    </row>
    <row r="25" spans="1:13" x14ac:dyDescent="0.25">
      <c r="A25">
        <v>21.6</v>
      </c>
      <c r="B25">
        <v>0.66</v>
      </c>
      <c r="C25">
        <v>5.7</v>
      </c>
      <c r="D25">
        <f t="shared" si="2"/>
        <v>6.36</v>
      </c>
      <c r="E25">
        <v>0.5</v>
      </c>
      <c r="F25">
        <v>13</v>
      </c>
      <c r="G25">
        <f t="shared" si="3"/>
        <v>6.5</v>
      </c>
      <c r="H25">
        <f t="shared" si="4"/>
        <v>37.050000000000004</v>
      </c>
      <c r="I25">
        <f t="shared" si="5"/>
        <v>5.8254716981132075</v>
      </c>
      <c r="J25">
        <f t="shared" si="0"/>
        <v>3.7078542510121459</v>
      </c>
      <c r="K25">
        <f t="shared" si="6"/>
        <v>0.10377358490566038</v>
      </c>
      <c r="L25">
        <f t="shared" si="1"/>
        <v>3.3230769230769233</v>
      </c>
      <c r="M25">
        <f t="shared" si="7"/>
        <v>0.11578947368421053</v>
      </c>
    </row>
    <row r="26" spans="1:13" x14ac:dyDescent="0.25">
      <c r="A26">
        <v>24</v>
      </c>
      <c r="B26">
        <v>0.88</v>
      </c>
      <c r="C26">
        <v>5.7</v>
      </c>
      <c r="D26">
        <f t="shared" si="2"/>
        <v>6.58</v>
      </c>
      <c r="E26">
        <v>0.5</v>
      </c>
      <c r="F26">
        <v>13</v>
      </c>
      <c r="G26">
        <f t="shared" si="3"/>
        <v>6.5</v>
      </c>
      <c r="H26">
        <f t="shared" si="4"/>
        <v>37.050000000000004</v>
      </c>
      <c r="I26">
        <f t="shared" si="5"/>
        <v>5.6306990881458976</v>
      </c>
      <c r="J26">
        <f t="shared" si="0"/>
        <v>4.2623481781376515</v>
      </c>
      <c r="K26">
        <f t="shared" si="6"/>
        <v>0.1337386018237082</v>
      </c>
      <c r="L26">
        <f t="shared" si="1"/>
        <v>3.6923076923076925</v>
      </c>
      <c r="M26">
        <f t="shared" si="7"/>
        <v>0.15438596491228071</v>
      </c>
    </row>
    <row r="27" spans="1:13" x14ac:dyDescent="0.25">
      <c r="A27">
        <v>25.4</v>
      </c>
      <c r="B27">
        <v>0.88</v>
      </c>
      <c r="C27">
        <v>5.7</v>
      </c>
      <c r="D27">
        <f t="shared" si="2"/>
        <v>6.58</v>
      </c>
      <c r="E27">
        <v>0.5</v>
      </c>
      <c r="F27">
        <v>13</v>
      </c>
      <c r="G27">
        <f t="shared" si="3"/>
        <v>6.5</v>
      </c>
      <c r="H27">
        <f t="shared" si="4"/>
        <v>37.050000000000004</v>
      </c>
      <c r="I27">
        <f t="shared" si="5"/>
        <v>5.6306990881458976</v>
      </c>
      <c r="J27">
        <f t="shared" si="0"/>
        <v>4.5109851551956801</v>
      </c>
      <c r="K27">
        <f t="shared" si="6"/>
        <v>0.1337386018237082</v>
      </c>
      <c r="L27">
        <f t="shared" si="1"/>
        <v>3.9076923076923076</v>
      </c>
      <c r="M27">
        <f t="shared" si="7"/>
        <v>0.15438596491228071</v>
      </c>
    </row>
    <row r="28" spans="1:13" x14ac:dyDescent="0.25">
      <c r="A28">
        <v>25.4</v>
      </c>
      <c r="B28">
        <v>0.88</v>
      </c>
      <c r="C28">
        <v>5.7</v>
      </c>
      <c r="D28">
        <f t="shared" si="2"/>
        <v>6.58</v>
      </c>
      <c r="E28">
        <v>0.5</v>
      </c>
      <c r="F28">
        <v>13</v>
      </c>
      <c r="G28">
        <f t="shared" si="3"/>
        <v>6.5</v>
      </c>
      <c r="H28">
        <f t="shared" si="4"/>
        <v>37.050000000000004</v>
      </c>
      <c r="I28">
        <f t="shared" si="5"/>
        <v>5.6306990881458976</v>
      </c>
      <c r="J28">
        <f t="shared" si="0"/>
        <v>4.5109851551956801</v>
      </c>
      <c r="K28">
        <f t="shared" si="6"/>
        <v>0.1337386018237082</v>
      </c>
      <c r="L28">
        <f t="shared" si="1"/>
        <v>3.9076923076923076</v>
      </c>
      <c r="M28">
        <f t="shared" si="7"/>
        <v>0.15438596491228071</v>
      </c>
    </row>
    <row r="29" spans="1:13" x14ac:dyDescent="0.25">
      <c r="A29">
        <v>26.8</v>
      </c>
      <c r="B29">
        <v>0.88</v>
      </c>
      <c r="C29">
        <v>5.7</v>
      </c>
      <c r="D29">
        <f t="shared" si="2"/>
        <v>6.58</v>
      </c>
      <c r="E29">
        <v>0.5</v>
      </c>
      <c r="F29">
        <v>13</v>
      </c>
      <c r="G29">
        <f t="shared" si="3"/>
        <v>6.5</v>
      </c>
      <c r="H29">
        <f t="shared" si="4"/>
        <v>37.050000000000004</v>
      </c>
      <c r="I29">
        <f t="shared" si="5"/>
        <v>5.6306990881458976</v>
      </c>
      <c r="J29">
        <f t="shared" si="0"/>
        <v>4.7596221322537104</v>
      </c>
      <c r="K29">
        <f t="shared" si="6"/>
        <v>0.1337386018237082</v>
      </c>
      <c r="L29">
        <f t="shared" si="1"/>
        <v>4.1230769230769235</v>
      </c>
      <c r="M29">
        <f t="shared" si="7"/>
        <v>0.15438596491228071</v>
      </c>
    </row>
    <row r="30" spans="1:13" x14ac:dyDescent="0.25">
      <c r="A30">
        <v>27.8</v>
      </c>
      <c r="B30">
        <v>0.88</v>
      </c>
      <c r="C30">
        <v>5.7</v>
      </c>
      <c r="D30">
        <f t="shared" si="2"/>
        <v>6.58</v>
      </c>
      <c r="E30">
        <v>0.5</v>
      </c>
      <c r="F30">
        <v>13</v>
      </c>
      <c r="G30">
        <f t="shared" si="3"/>
        <v>6.5</v>
      </c>
      <c r="H30">
        <f t="shared" si="4"/>
        <v>37.050000000000004</v>
      </c>
      <c r="I30">
        <f t="shared" si="5"/>
        <v>5.6306990881458976</v>
      </c>
      <c r="J30">
        <f t="shared" si="0"/>
        <v>4.9372199730094462</v>
      </c>
      <c r="K30">
        <f t="shared" si="6"/>
        <v>0.1337386018237082</v>
      </c>
      <c r="L30">
        <f t="shared" si="1"/>
        <v>4.2769230769230768</v>
      </c>
      <c r="M30">
        <f t="shared" si="7"/>
        <v>0.15438596491228071</v>
      </c>
    </row>
    <row r="31" spans="1:13" x14ac:dyDescent="0.25">
      <c r="A31">
        <v>29.8</v>
      </c>
      <c r="B31">
        <v>1.1000000000000001</v>
      </c>
      <c r="C31">
        <v>5.7</v>
      </c>
      <c r="D31">
        <f t="shared" si="2"/>
        <v>6.8000000000000007</v>
      </c>
      <c r="E31">
        <v>0.5</v>
      </c>
      <c r="F31">
        <v>13</v>
      </c>
      <c r="G31">
        <f t="shared" si="3"/>
        <v>6.5</v>
      </c>
      <c r="H31">
        <f t="shared" si="4"/>
        <v>37.050000000000004</v>
      </c>
      <c r="I31">
        <f t="shared" si="5"/>
        <v>5.4485294117647056</v>
      </c>
      <c r="J31">
        <f t="shared" si="0"/>
        <v>5.4693657219973018</v>
      </c>
      <c r="K31">
        <f t="shared" si="6"/>
        <v>0.16176470588235295</v>
      </c>
      <c r="L31">
        <f t="shared" si="1"/>
        <v>4.5846153846153843</v>
      </c>
      <c r="M31">
        <f t="shared" si="7"/>
        <v>0.19298245614035089</v>
      </c>
    </row>
    <row r="32" spans="1:13" x14ac:dyDescent="0.25">
      <c r="A32">
        <v>29.8</v>
      </c>
      <c r="B32">
        <v>1.1000000000000001</v>
      </c>
      <c r="C32">
        <v>5.7</v>
      </c>
      <c r="D32">
        <f t="shared" si="2"/>
        <v>6.8000000000000007</v>
      </c>
      <c r="E32">
        <v>0.5</v>
      </c>
      <c r="F32">
        <v>13</v>
      </c>
      <c r="G32">
        <f t="shared" si="3"/>
        <v>6.5</v>
      </c>
      <c r="H32">
        <f t="shared" si="4"/>
        <v>37.050000000000004</v>
      </c>
      <c r="I32">
        <f t="shared" si="5"/>
        <v>5.4485294117647056</v>
      </c>
      <c r="J32">
        <f t="shared" si="0"/>
        <v>5.4693657219973018</v>
      </c>
      <c r="K32">
        <f t="shared" si="6"/>
        <v>0.16176470588235295</v>
      </c>
      <c r="L32">
        <f t="shared" si="1"/>
        <v>4.5846153846153843</v>
      </c>
      <c r="M32">
        <f t="shared" si="7"/>
        <v>0.19298245614035089</v>
      </c>
    </row>
    <row r="33" spans="1:13" x14ac:dyDescent="0.25">
      <c r="A33">
        <v>30.8</v>
      </c>
      <c r="B33">
        <v>1.1000000000000001</v>
      </c>
      <c r="C33">
        <v>5.7</v>
      </c>
      <c r="D33">
        <f t="shared" si="2"/>
        <v>6.8000000000000007</v>
      </c>
      <c r="E33">
        <v>0.5</v>
      </c>
      <c r="F33">
        <v>13</v>
      </c>
      <c r="G33">
        <f t="shared" si="3"/>
        <v>6.5</v>
      </c>
      <c r="H33">
        <f t="shared" si="4"/>
        <v>37.050000000000004</v>
      </c>
      <c r="I33">
        <f t="shared" si="5"/>
        <v>5.4485294117647056</v>
      </c>
      <c r="J33">
        <f t="shared" si="0"/>
        <v>5.6529014844804326</v>
      </c>
      <c r="K33">
        <f t="shared" si="6"/>
        <v>0.16176470588235295</v>
      </c>
      <c r="L33">
        <f t="shared" si="1"/>
        <v>4.7384615384615385</v>
      </c>
      <c r="M33">
        <f t="shared" si="7"/>
        <v>0.19298245614035089</v>
      </c>
    </row>
    <row r="34" spans="1:13" x14ac:dyDescent="0.25">
      <c r="A34">
        <v>33</v>
      </c>
      <c r="B34">
        <v>1.1000000000000001</v>
      </c>
      <c r="C34">
        <v>5.7</v>
      </c>
      <c r="D34">
        <f t="shared" si="2"/>
        <v>6.8000000000000007</v>
      </c>
      <c r="E34">
        <v>0.5</v>
      </c>
      <c r="F34">
        <v>13</v>
      </c>
      <c r="G34">
        <f t="shared" si="3"/>
        <v>6.5</v>
      </c>
      <c r="H34">
        <f t="shared" si="4"/>
        <v>37.050000000000004</v>
      </c>
      <c r="I34">
        <f t="shared" si="5"/>
        <v>5.4485294117647056</v>
      </c>
      <c r="J34">
        <f t="shared" si="0"/>
        <v>6.0566801619433202</v>
      </c>
      <c r="K34">
        <f t="shared" si="6"/>
        <v>0.16176470588235295</v>
      </c>
      <c r="L34">
        <f t="shared" si="1"/>
        <v>5.0769230769230766</v>
      </c>
      <c r="M34">
        <f t="shared" si="7"/>
        <v>0.19298245614035089</v>
      </c>
    </row>
    <row r="35" spans="1:13" x14ac:dyDescent="0.25">
      <c r="A35">
        <v>34.4</v>
      </c>
      <c r="B35">
        <v>1.1000000000000001</v>
      </c>
      <c r="C35">
        <v>5.7</v>
      </c>
      <c r="D35">
        <f t="shared" si="2"/>
        <v>6.8000000000000007</v>
      </c>
      <c r="E35">
        <v>0.5</v>
      </c>
      <c r="F35">
        <v>13</v>
      </c>
      <c r="G35">
        <f t="shared" si="3"/>
        <v>6.5</v>
      </c>
      <c r="H35">
        <f t="shared" si="4"/>
        <v>37.050000000000004</v>
      </c>
      <c r="I35">
        <f t="shared" si="5"/>
        <v>5.4485294117647056</v>
      </c>
      <c r="J35">
        <f t="shared" si="0"/>
        <v>6.3136302294197035</v>
      </c>
      <c r="K35">
        <f t="shared" si="6"/>
        <v>0.16176470588235295</v>
      </c>
      <c r="L35">
        <f t="shared" si="1"/>
        <v>5.2923076923076922</v>
      </c>
      <c r="M35">
        <f t="shared" si="7"/>
        <v>0.19298245614035089</v>
      </c>
    </row>
    <row r="36" spans="1:13" x14ac:dyDescent="0.25">
      <c r="A36">
        <v>36.6</v>
      </c>
      <c r="B36">
        <v>1.32</v>
      </c>
      <c r="C36">
        <v>5.7</v>
      </c>
      <c r="D36">
        <f t="shared" si="2"/>
        <v>7.0200000000000005</v>
      </c>
      <c r="E36">
        <v>0.5</v>
      </c>
      <c r="F36">
        <v>13</v>
      </c>
      <c r="G36">
        <f t="shared" si="3"/>
        <v>6.5</v>
      </c>
      <c r="H36">
        <f t="shared" si="4"/>
        <v>37.050000000000004</v>
      </c>
      <c r="I36">
        <f t="shared" si="5"/>
        <v>5.2777777777777777</v>
      </c>
      <c r="J36">
        <f t="shared" si="0"/>
        <v>6.9347368421052638</v>
      </c>
      <c r="K36">
        <f t="shared" si="6"/>
        <v>0.18803418803418803</v>
      </c>
      <c r="L36">
        <f t="shared" si="1"/>
        <v>5.6307692307692312</v>
      </c>
      <c r="M36">
        <f t="shared" si="7"/>
        <v>0.23157894736842105</v>
      </c>
    </row>
    <row r="37" spans="1:13" x14ac:dyDescent="0.25">
      <c r="A37">
        <v>36.6</v>
      </c>
      <c r="B37">
        <v>1.32</v>
      </c>
      <c r="C37">
        <v>5.7</v>
      </c>
      <c r="D37">
        <f t="shared" si="2"/>
        <v>7.0200000000000005</v>
      </c>
      <c r="E37">
        <v>0.5</v>
      </c>
      <c r="F37">
        <v>13</v>
      </c>
      <c r="G37">
        <f t="shared" si="3"/>
        <v>6.5</v>
      </c>
      <c r="H37">
        <f t="shared" si="4"/>
        <v>37.050000000000004</v>
      </c>
      <c r="I37">
        <f t="shared" si="5"/>
        <v>5.2777777777777777</v>
      </c>
      <c r="J37">
        <f t="shared" si="0"/>
        <v>6.9347368421052638</v>
      </c>
      <c r="K37">
        <f t="shared" si="6"/>
        <v>0.18803418803418803</v>
      </c>
      <c r="L37">
        <f t="shared" si="1"/>
        <v>5.6307692307692312</v>
      </c>
      <c r="M37">
        <f t="shared" si="7"/>
        <v>0.23157894736842105</v>
      </c>
    </row>
    <row r="38" spans="1:13" x14ac:dyDescent="0.25">
      <c r="A38">
        <v>38</v>
      </c>
      <c r="B38">
        <v>1.32</v>
      </c>
      <c r="C38">
        <v>5.7</v>
      </c>
      <c r="D38">
        <f t="shared" si="2"/>
        <v>7.0200000000000005</v>
      </c>
      <c r="E38">
        <v>0.5</v>
      </c>
      <c r="F38">
        <v>13</v>
      </c>
      <c r="G38">
        <f t="shared" si="3"/>
        <v>6.5</v>
      </c>
      <c r="H38">
        <f t="shared" si="4"/>
        <v>37.050000000000004</v>
      </c>
      <c r="I38">
        <f t="shared" si="5"/>
        <v>5.2777777777777777</v>
      </c>
      <c r="J38">
        <f t="shared" si="0"/>
        <v>7.2</v>
      </c>
      <c r="K38">
        <f t="shared" si="6"/>
        <v>0.18803418803418803</v>
      </c>
      <c r="L38">
        <f t="shared" si="1"/>
        <v>5.8461538461538458</v>
      </c>
      <c r="M38">
        <f t="shared" si="7"/>
        <v>0.23157894736842105</v>
      </c>
    </row>
    <row r="39" spans="1:13" x14ac:dyDescent="0.25">
      <c r="A39">
        <v>39.799999999999997</v>
      </c>
      <c r="B39">
        <v>1.32</v>
      </c>
      <c r="C39">
        <v>5.7</v>
      </c>
      <c r="D39">
        <f t="shared" si="2"/>
        <v>7.0200000000000005</v>
      </c>
      <c r="E39">
        <v>0.5</v>
      </c>
      <c r="F39">
        <v>13</v>
      </c>
      <c r="G39">
        <f t="shared" si="3"/>
        <v>6.5</v>
      </c>
      <c r="H39">
        <f t="shared" si="4"/>
        <v>37.050000000000004</v>
      </c>
      <c r="I39">
        <f t="shared" si="5"/>
        <v>5.2777777777777777</v>
      </c>
      <c r="J39">
        <f t="shared" si="0"/>
        <v>7.541052631578947</v>
      </c>
      <c r="K39">
        <f t="shared" si="6"/>
        <v>0.18803418803418803</v>
      </c>
      <c r="L39">
        <f t="shared" si="1"/>
        <v>6.1230769230769226</v>
      </c>
      <c r="M39">
        <f t="shared" si="7"/>
        <v>0.23157894736842105</v>
      </c>
    </row>
    <row r="40" spans="1:13" x14ac:dyDescent="0.25">
      <c r="A40">
        <v>42.2</v>
      </c>
      <c r="B40">
        <v>1.32</v>
      </c>
      <c r="C40">
        <v>5.7</v>
      </c>
      <c r="D40">
        <f t="shared" si="2"/>
        <v>7.0200000000000005</v>
      </c>
      <c r="E40">
        <v>0.5</v>
      </c>
      <c r="F40">
        <v>13</v>
      </c>
      <c r="G40">
        <f t="shared" si="3"/>
        <v>6.5</v>
      </c>
      <c r="H40">
        <f t="shared" si="4"/>
        <v>37.050000000000004</v>
      </c>
      <c r="I40">
        <f t="shared" si="5"/>
        <v>5.2777777777777777</v>
      </c>
      <c r="J40">
        <f t="shared" si="0"/>
        <v>7.9957894736842112</v>
      </c>
      <c r="K40">
        <f t="shared" si="6"/>
        <v>0.18803418803418803</v>
      </c>
      <c r="L40">
        <f t="shared" si="1"/>
        <v>6.4923076923076923</v>
      </c>
      <c r="M40">
        <f t="shared" si="7"/>
        <v>0.23157894736842105</v>
      </c>
    </row>
    <row r="41" spans="1:13" x14ac:dyDescent="0.25">
      <c r="A41">
        <v>42.2</v>
      </c>
      <c r="B41">
        <v>1.32</v>
      </c>
      <c r="C41">
        <v>5.7</v>
      </c>
      <c r="D41">
        <f t="shared" si="2"/>
        <v>7.0200000000000005</v>
      </c>
      <c r="E41">
        <v>0.5</v>
      </c>
      <c r="F41">
        <v>13</v>
      </c>
      <c r="G41">
        <f t="shared" si="3"/>
        <v>6.5</v>
      </c>
      <c r="H41">
        <f t="shared" si="4"/>
        <v>37.050000000000004</v>
      </c>
      <c r="I41">
        <f t="shared" si="5"/>
        <v>5.2777777777777777</v>
      </c>
      <c r="J41">
        <f t="shared" si="0"/>
        <v>7.9957894736842112</v>
      </c>
      <c r="K41">
        <f t="shared" si="6"/>
        <v>0.18803418803418803</v>
      </c>
      <c r="L41">
        <f t="shared" si="1"/>
        <v>6.4923076923076923</v>
      </c>
      <c r="M41">
        <f t="shared" si="7"/>
        <v>0.23157894736842105</v>
      </c>
    </row>
    <row r="42" spans="1:13" x14ac:dyDescent="0.25">
      <c r="A42">
        <v>44.2</v>
      </c>
      <c r="B42">
        <v>1.32</v>
      </c>
      <c r="C42">
        <v>5.7</v>
      </c>
      <c r="D42">
        <f t="shared" si="2"/>
        <v>7.0200000000000005</v>
      </c>
      <c r="E42">
        <v>0.5</v>
      </c>
      <c r="F42">
        <v>13</v>
      </c>
      <c r="G42">
        <f t="shared" si="3"/>
        <v>6.5</v>
      </c>
      <c r="H42">
        <f t="shared" si="4"/>
        <v>37.050000000000004</v>
      </c>
      <c r="I42">
        <f t="shared" si="5"/>
        <v>5.2777777777777777</v>
      </c>
      <c r="J42">
        <f t="shared" si="0"/>
        <v>8.3747368421052641</v>
      </c>
      <c r="K42">
        <f t="shared" si="6"/>
        <v>0.18803418803418803</v>
      </c>
      <c r="L42">
        <f t="shared" si="1"/>
        <v>6.8000000000000007</v>
      </c>
      <c r="M42">
        <f t="shared" si="7"/>
        <v>0.23157894736842105</v>
      </c>
    </row>
    <row r="43" spans="1:13" x14ac:dyDescent="0.25">
      <c r="A43">
        <v>46</v>
      </c>
      <c r="B43">
        <v>1.54</v>
      </c>
      <c r="C43">
        <v>5.7</v>
      </c>
      <c r="D43">
        <f t="shared" si="2"/>
        <v>7.24</v>
      </c>
      <c r="E43">
        <v>0.5</v>
      </c>
      <c r="F43">
        <v>13</v>
      </c>
      <c r="G43">
        <f t="shared" si="3"/>
        <v>6.5</v>
      </c>
      <c r="H43">
        <f t="shared" si="4"/>
        <v>37.050000000000004</v>
      </c>
      <c r="I43">
        <f t="shared" si="5"/>
        <v>5.1174033149171274</v>
      </c>
      <c r="J43">
        <f t="shared" si="0"/>
        <v>8.9889338731443988</v>
      </c>
      <c r="K43">
        <f t="shared" si="6"/>
        <v>0.212707182320442</v>
      </c>
      <c r="L43">
        <f t="shared" si="1"/>
        <v>7.0769230769230766</v>
      </c>
      <c r="M43">
        <f t="shared" si="7"/>
        <v>0.27017543859649124</v>
      </c>
    </row>
    <row r="44" spans="1:13" x14ac:dyDescent="0.25">
      <c r="A44">
        <v>48.2</v>
      </c>
      <c r="B44">
        <v>1.54</v>
      </c>
      <c r="C44">
        <v>5.7</v>
      </c>
      <c r="D44">
        <f t="shared" si="2"/>
        <v>7.24</v>
      </c>
      <c r="E44">
        <v>0.5</v>
      </c>
      <c r="F44">
        <v>13</v>
      </c>
      <c r="G44">
        <f t="shared" si="3"/>
        <v>6.5</v>
      </c>
      <c r="H44">
        <f t="shared" si="4"/>
        <v>37.050000000000004</v>
      </c>
      <c r="I44">
        <f t="shared" si="5"/>
        <v>5.1174033149171274</v>
      </c>
      <c r="J44">
        <f t="shared" si="0"/>
        <v>9.4188394062078267</v>
      </c>
      <c r="K44">
        <f t="shared" si="6"/>
        <v>0.212707182320442</v>
      </c>
      <c r="L44">
        <f t="shared" si="1"/>
        <v>7.4153846153846157</v>
      </c>
      <c r="M44">
        <f t="shared" si="7"/>
        <v>0.27017543859649124</v>
      </c>
    </row>
    <row r="45" spans="1:13" x14ac:dyDescent="0.25">
      <c r="A45">
        <v>50.6</v>
      </c>
      <c r="B45">
        <v>1.54</v>
      </c>
      <c r="C45">
        <v>5.7</v>
      </c>
      <c r="D45">
        <f t="shared" si="2"/>
        <v>7.24</v>
      </c>
      <c r="E45">
        <v>0.5</v>
      </c>
      <c r="F45">
        <v>13</v>
      </c>
      <c r="G45">
        <f t="shared" si="3"/>
        <v>6.5</v>
      </c>
      <c r="H45">
        <f t="shared" si="4"/>
        <v>37.050000000000004</v>
      </c>
      <c r="I45">
        <f t="shared" si="5"/>
        <v>5.1174033149171274</v>
      </c>
      <c r="J45">
        <f t="shared" si="0"/>
        <v>9.8878272604588382</v>
      </c>
      <c r="K45">
        <f t="shared" si="6"/>
        <v>0.212707182320442</v>
      </c>
      <c r="L45">
        <f t="shared" si="1"/>
        <v>7.7846153846153845</v>
      </c>
      <c r="M45">
        <f t="shared" si="7"/>
        <v>0.27017543859649124</v>
      </c>
    </row>
    <row r="46" spans="1:13" x14ac:dyDescent="0.25">
      <c r="A46">
        <v>50.6</v>
      </c>
      <c r="B46">
        <v>1.54</v>
      </c>
      <c r="C46">
        <v>5.7</v>
      </c>
      <c r="D46">
        <f t="shared" si="2"/>
        <v>7.24</v>
      </c>
      <c r="E46">
        <v>0.5</v>
      </c>
      <c r="F46">
        <v>13</v>
      </c>
      <c r="G46">
        <f t="shared" si="3"/>
        <v>6.5</v>
      </c>
      <c r="H46">
        <f t="shared" si="4"/>
        <v>37.050000000000004</v>
      </c>
      <c r="I46">
        <f t="shared" si="5"/>
        <v>5.1174033149171274</v>
      </c>
      <c r="J46">
        <f t="shared" si="0"/>
        <v>9.8878272604588382</v>
      </c>
      <c r="K46">
        <f t="shared" si="6"/>
        <v>0.212707182320442</v>
      </c>
      <c r="L46">
        <f t="shared" si="1"/>
        <v>7.7846153846153845</v>
      </c>
      <c r="M46">
        <f t="shared" si="7"/>
        <v>0.27017543859649124</v>
      </c>
    </row>
    <row r="47" spans="1:13" x14ac:dyDescent="0.25">
      <c r="A47">
        <v>52.2</v>
      </c>
      <c r="B47">
        <v>1.54</v>
      </c>
      <c r="C47">
        <v>5.7</v>
      </c>
      <c r="D47">
        <f t="shared" si="2"/>
        <v>7.24</v>
      </c>
      <c r="E47">
        <v>0.5</v>
      </c>
      <c r="F47">
        <v>13</v>
      </c>
      <c r="G47">
        <f t="shared" si="3"/>
        <v>6.5</v>
      </c>
      <c r="H47">
        <f t="shared" si="4"/>
        <v>37.050000000000004</v>
      </c>
      <c r="I47">
        <f t="shared" si="5"/>
        <v>5.1174033149171274</v>
      </c>
      <c r="J47">
        <f t="shared" si="0"/>
        <v>10.200485829959515</v>
      </c>
      <c r="K47">
        <f t="shared" si="6"/>
        <v>0.212707182320442</v>
      </c>
      <c r="L47">
        <f t="shared" si="1"/>
        <v>8.0307692307692307</v>
      </c>
      <c r="M47">
        <f t="shared" si="7"/>
        <v>0.27017543859649124</v>
      </c>
    </row>
    <row r="48" spans="1:13" x14ac:dyDescent="0.25">
      <c r="A48">
        <v>55</v>
      </c>
      <c r="B48">
        <v>1.76</v>
      </c>
      <c r="C48">
        <v>5.7</v>
      </c>
      <c r="D48">
        <f t="shared" si="2"/>
        <v>7.46</v>
      </c>
      <c r="E48">
        <v>0.5</v>
      </c>
      <c r="F48">
        <v>13</v>
      </c>
      <c r="G48">
        <f t="shared" si="3"/>
        <v>6.5</v>
      </c>
      <c r="H48">
        <f t="shared" si="4"/>
        <v>37.050000000000004</v>
      </c>
      <c r="I48">
        <f t="shared" si="5"/>
        <v>4.9664879356568372</v>
      </c>
      <c r="J48">
        <f t="shared" si="0"/>
        <v>11.074224021592441</v>
      </c>
      <c r="K48">
        <f t="shared" si="6"/>
        <v>0.2359249329758713</v>
      </c>
      <c r="L48">
        <f t="shared" si="1"/>
        <v>8.4615384615384617</v>
      </c>
      <c r="M48">
        <f t="shared" si="7"/>
        <v>0.30877192982456142</v>
      </c>
    </row>
    <row r="49" spans="1:13" x14ac:dyDescent="0.25">
      <c r="A49">
        <v>57.4</v>
      </c>
      <c r="B49">
        <v>1.76</v>
      </c>
      <c r="C49">
        <v>5.7</v>
      </c>
      <c r="D49">
        <f t="shared" si="2"/>
        <v>7.46</v>
      </c>
      <c r="E49">
        <v>0.5</v>
      </c>
      <c r="F49">
        <v>13</v>
      </c>
      <c r="G49">
        <f t="shared" si="3"/>
        <v>6.5</v>
      </c>
      <c r="H49">
        <f t="shared" si="4"/>
        <v>37.050000000000004</v>
      </c>
      <c r="I49">
        <f t="shared" si="5"/>
        <v>4.9664879356568372</v>
      </c>
      <c r="J49">
        <f t="shared" si="0"/>
        <v>11.557462887989201</v>
      </c>
      <c r="K49">
        <f t="shared" si="6"/>
        <v>0.2359249329758713</v>
      </c>
      <c r="L49">
        <f t="shared" si="1"/>
        <v>8.8307692307692314</v>
      </c>
      <c r="M49">
        <f t="shared" si="7"/>
        <v>0.30877192982456142</v>
      </c>
    </row>
    <row r="50" spans="1:13" x14ac:dyDescent="0.25">
      <c r="A50">
        <v>57.4</v>
      </c>
      <c r="B50">
        <v>1.76</v>
      </c>
      <c r="C50">
        <v>5.7</v>
      </c>
      <c r="D50">
        <f t="shared" si="2"/>
        <v>7.46</v>
      </c>
      <c r="E50">
        <v>0.5</v>
      </c>
      <c r="F50">
        <v>13</v>
      </c>
      <c r="G50">
        <f t="shared" si="3"/>
        <v>6.5</v>
      </c>
      <c r="H50">
        <f t="shared" si="4"/>
        <v>37.050000000000004</v>
      </c>
      <c r="I50">
        <f t="shared" si="5"/>
        <v>4.9664879356568372</v>
      </c>
      <c r="J50">
        <f t="shared" si="0"/>
        <v>11.557462887989201</v>
      </c>
      <c r="K50">
        <f t="shared" si="6"/>
        <v>0.2359249329758713</v>
      </c>
      <c r="L50">
        <f t="shared" si="1"/>
        <v>8.8307692307692314</v>
      </c>
      <c r="M50">
        <f t="shared" si="7"/>
        <v>0.30877192982456142</v>
      </c>
    </row>
    <row r="51" spans="1:13" x14ac:dyDescent="0.25">
      <c r="A51">
        <v>59.6</v>
      </c>
      <c r="B51">
        <v>1.76</v>
      </c>
      <c r="C51">
        <v>5.7</v>
      </c>
      <c r="D51">
        <f t="shared" si="2"/>
        <v>7.46</v>
      </c>
      <c r="E51">
        <v>0.5</v>
      </c>
      <c r="F51">
        <v>13</v>
      </c>
      <c r="G51">
        <f t="shared" si="3"/>
        <v>6.5</v>
      </c>
      <c r="H51">
        <f t="shared" si="4"/>
        <v>37.050000000000004</v>
      </c>
      <c r="I51">
        <f t="shared" si="5"/>
        <v>4.9664879356568372</v>
      </c>
      <c r="J51">
        <f t="shared" si="0"/>
        <v>12.0004318488529</v>
      </c>
      <c r="K51">
        <f t="shared" si="6"/>
        <v>0.2359249329758713</v>
      </c>
      <c r="L51">
        <f t="shared" si="1"/>
        <v>9.1692307692307686</v>
      </c>
      <c r="M51">
        <f t="shared" si="7"/>
        <v>0.30877192982456142</v>
      </c>
    </row>
    <row r="52" spans="1:13" x14ac:dyDescent="0.25">
      <c r="A52">
        <v>62</v>
      </c>
      <c r="B52">
        <v>1.76</v>
      </c>
      <c r="C52">
        <v>5.7</v>
      </c>
      <c r="D52">
        <f t="shared" si="2"/>
        <v>7.46</v>
      </c>
      <c r="E52">
        <v>0.5</v>
      </c>
      <c r="F52">
        <v>13</v>
      </c>
      <c r="G52">
        <f t="shared" si="3"/>
        <v>6.5</v>
      </c>
      <c r="H52">
        <f t="shared" si="4"/>
        <v>37.050000000000004</v>
      </c>
      <c r="I52">
        <f t="shared" si="5"/>
        <v>4.9664879356568372</v>
      </c>
      <c r="J52">
        <f t="shared" si="0"/>
        <v>12.48367071524966</v>
      </c>
      <c r="K52">
        <f t="shared" si="6"/>
        <v>0.2359249329758713</v>
      </c>
      <c r="L52">
        <f t="shared" si="1"/>
        <v>9.5384615384615383</v>
      </c>
      <c r="M52">
        <f t="shared" si="7"/>
        <v>0.30877192982456142</v>
      </c>
    </row>
    <row r="53" spans="1:13" x14ac:dyDescent="0.25">
      <c r="A53">
        <v>64.8</v>
      </c>
      <c r="B53">
        <v>1.76</v>
      </c>
      <c r="C53">
        <v>5.7</v>
      </c>
      <c r="D53">
        <f t="shared" si="2"/>
        <v>7.46</v>
      </c>
      <c r="E53">
        <v>0.5</v>
      </c>
      <c r="F53">
        <v>13</v>
      </c>
      <c r="G53">
        <f t="shared" si="3"/>
        <v>6.5</v>
      </c>
      <c r="H53">
        <f t="shared" si="4"/>
        <v>37.050000000000004</v>
      </c>
      <c r="I53">
        <f t="shared" si="5"/>
        <v>4.9664879356568372</v>
      </c>
      <c r="J53">
        <f t="shared" si="0"/>
        <v>13.047449392712547</v>
      </c>
      <c r="K53">
        <f t="shared" si="6"/>
        <v>0.2359249329758713</v>
      </c>
      <c r="L53">
        <f t="shared" si="1"/>
        <v>9.9692307692307693</v>
      </c>
      <c r="M53">
        <f t="shared" si="7"/>
        <v>0.30877192982456142</v>
      </c>
    </row>
    <row r="54" spans="1:13" x14ac:dyDescent="0.25">
      <c r="A54">
        <v>67.599999999999994</v>
      </c>
      <c r="B54">
        <v>1.76</v>
      </c>
      <c r="C54">
        <v>5.7</v>
      </c>
      <c r="D54">
        <f t="shared" si="2"/>
        <v>7.46</v>
      </c>
      <c r="E54">
        <v>0.5</v>
      </c>
      <c r="F54">
        <v>13</v>
      </c>
      <c r="G54">
        <f t="shared" si="3"/>
        <v>6.5</v>
      </c>
      <c r="H54">
        <f t="shared" si="4"/>
        <v>37.050000000000004</v>
      </c>
      <c r="I54">
        <f t="shared" si="5"/>
        <v>4.9664879356568372</v>
      </c>
      <c r="J54">
        <f t="shared" si="0"/>
        <v>13.611228070175436</v>
      </c>
      <c r="K54">
        <f t="shared" si="6"/>
        <v>0.2359249329758713</v>
      </c>
      <c r="L54">
        <f t="shared" si="1"/>
        <v>10.399999999999999</v>
      </c>
      <c r="M54">
        <f t="shared" si="7"/>
        <v>0.30877192982456142</v>
      </c>
    </row>
    <row r="55" spans="1:13" x14ac:dyDescent="0.25">
      <c r="A55">
        <v>67.599999999999994</v>
      </c>
      <c r="B55">
        <v>1.76</v>
      </c>
      <c r="C55">
        <v>5.7</v>
      </c>
      <c r="D55">
        <f t="shared" si="2"/>
        <v>7.46</v>
      </c>
      <c r="E55">
        <v>0.5</v>
      </c>
      <c r="F55">
        <v>13</v>
      </c>
      <c r="G55">
        <f t="shared" si="3"/>
        <v>6.5</v>
      </c>
      <c r="H55">
        <f t="shared" si="4"/>
        <v>37.050000000000004</v>
      </c>
      <c r="I55">
        <f t="shared" si="5"/>
        <v>4.9664879356568372</v>
      </c>
      <c r="J55">
        <f t="shared" si="0"/>
        <v>13.611228070175436</v>
      </c>
      <c r="K55">
        <f t="shared" si="6"/>
        <v>0.2359249329758713</v>
      </c>
      <c r="L55">
        <f t="shared" si="1"/>
        <v>10.399999999999999</v>
      </c>
      <c r="M55">
        <f t="shared" si="7"/>
        <v>0.30877192982456142</v>
      </c>
    </row>
    <row r="56" spans="1:13" x14ac:dyDescent="0.25">
      <c r="A56">
        <v>70.2</v>
      </c>
      <c r="B56">
        <v>1.76</v>
      </c>
      <c r="C56">
        <v>5.7</v>
      </c>
      <c r="D56">
        <f t="shared" si="2"/>
        <v>7.46</v>
      </c>
      <c r="E56">
        <v>0.5</v>
      </c>
      <c r="F56">
        <v>13</v>
      </c>
      <c r="G56">
        <f t="shared" si="3"/>
        <v>6.5</v>
      </c>
      <c r="H56">
        <f t="shared" si="4"/>
        <v>37.050000000000004</v>
      </c>
      <c r="I56">
        <f t="shared" si="5"/>
        <v>4.9664879356568372</v>
      </c>
      <c r="J56">
        <f t="shared" si="0"/>
        <v>14.134736842105262</v>
      </c>
      <c r="K56">
        <f t="shared" si="6"/>
        <v>0.2359249329758713</v>
      </c>
      <c r="L56">
        <f t="shared" si="1"/>
        <v>10.8</v>
      </c>
      <c r="M56">
        <f t="shared" si="7"/>
        <v>0.30877192982456142</v>
      </c>
    </row>
    <row r="57" spans="1:13" x14ac:dyDescent="0.25">
      <c r="A57">
        <v>73</v>
      </c>
      <c r="B57">
        <v>1.98</v>
      </c>
      <c r="C57">
        <v>5.7</v>
      </c>
      <c r="D57">
        <f t="shared" si="2"/>
        <v>7.68</v>
      </c>
      <c r="E57">
        <v>0.5</v>
      </c>
      <c r="F57">
        <v>13</v>
      </c>
      <c r="G57">
        <f t="shared" si="3"/>
        <v>6.5</v>
      </c>
      <c r="H57">
        <f t="shared" si="4"/>
        <v>37.050000000000004</v>
      </c>
      <c r="I57">
        <f t="shared" si="5"/>
        <v>4.8242187500000009</v>
      </c>
      <c r="J57">
        <f t="shared" si="0"/>
        <v>15.131983805668014</v>
      </c>
      <c r="K57">
        <f t="shared" si="6"/>
        <v>0.2578125</v>
      </c>
      <c r="L57">
        <f t="shared" si="1"/>
        <v>11.23076923076923</v>
      </c>
      <c r="M57">
        <f t="shared" si="7"/>
        <v>0.34736842105263155</v>
      </c>
    </row>
    <row r="58" spans="1:13" x14ac:dyDescent="0.25">
      <c r="A58">
        <v>75.8</v>
      </c>
      <c r="B58">
        <v>1.98</v>
      </c>
      <c r="C58">
        <v>5.7</v>
      </c>
      <c r="D58">
        <f t="shared" si="2"/>
        <v>7.68</v>
      </c>
      <c r="E58">
        <v>0.5</v>
      </c>
      <c r="F58">
        <v>13</v>
      </c>
      <c r="G58">
        <f t="shared" si="3"/>
        <v>6.5</v>
      </c>
      <c r="H58">
        <f t="shared" si="4"/>
        <v>37.050000000000004</v>
      </c>
      <c r="I58">
        <f t="shared" si="5"/>
        <v>4.8242187500000009</v>
      </c>
      <c r="J58">
        <f t="shared" si="0"/>
        <v>15.712388663967609</v>
      </c>
      <c r="K58">
        <f t="shared" si="6"/>
        <v>0.2578125</v>
      </c>
      <c r="L58">
        <f t="shared" si="1"/>
        <v>11.661538461538461</v>
      </c>
      <c r="M58">
        <f t="shared" si="7"/>
        <v>0.34736842105263155</v>
      </c>
    </row>
    <row r="59" spans="1:13" x14ac:dyDescent="0.25">
      <c r="A59">
        <v>75.8</v>
      </c>
      <c r="B59">
        <v>1.98</v>
      </c>
      <c r="C59">
        <v>5.7</v>
      </c>
      <c r="D59">
        <f t="shared" si="2"/>
        <v>7.68</v>
      </c>
      <c r="E59">
        <v>0.5</v>
      </c>
      <c r="F59">
        <v>13</v>
      </c>
      <c r="G59">
        <f t="shared" si="3"/>
        <v>6.5</v>
      </c>
      <c r="H59">
        <f t="shared" si="4"/>
        <v>37.050000000000004</v>
      </c>
      <c r="I59">
        <f t="shared" si="5"/>
        <v>4.8242187500000009</v>
      </c>
      <c r="J59">
        <f t="shared" si="0"/>
        <v>15.712388663967609</v>
      </c>
      <c r="K59">
        <f t="shared" si="6"/>
        <v>0.2578125</v>
      </c>
      <c r="L59">
        <f t="shared" si="1"/>
        <v>11.661538461538461</v>
      </c>
      <c r="M59">
        <f t="shared" si="7"/>
        <v>0.34736842105263155</v>
      </c>
    </row>
    <row r="60" spans="1:13" x14ac:dyDescent="0.25">
      <c r="A60">
        <v>78.8</v>
      </c>
      <c r="B60">
        <v>1.98</v>
      </c>
      <c r="C60">
        <v>5.7</v>
      </c>
      <c r="D60">
        <f t="shared" si="2"/>
        <v>7.68</v>
      </c>
      <c r="E60">
        <v>0.5</v>
      </c>
      <c r="F60">
        <v>13</v>
      </c>
      <c r="G60">
        <f t="shared" si="3"/>
        <v>6.5</v>
      </c>
      <c r="H60">
        <f t="shared" si="4"/>
        <v>37.050000000000004</v>
      </c>
      <c r="I60">
        <f t="shared" si="5"/>
        <v>4.8242187500000009</v>
      </c>
      <c r="J60">
        <f t="shared" si="0"/>
        <v>16.334251012145746</v>
      </c>
      <c r="K60">
        <f t="shared" si="6"/>
        <v>0.2578125</v>
      </c>
      <c r="L60">
        <f t="shared" si="1"/>
        <v>12.123076923076923</v>
      </c>
      <c r="M60">
        <f t="shared" si="7"/>
        <v>0.34736842105263155</v>
      </c>
    </row>
    <row r="61" spans="1:13" x14ac:dyDescent="0.25">
      <c r="A61">
        <v>81.599999999999994</v>
      </c>
      <c r="B61">
        <v>2.2000000000000002</v>
      </c>
      <c r="C61">
        <v>5.7</v>
      </c>
      <c r="D61">
        <f t="shared" si="2"/>
        <v>7.9</v>
      </c>
      <c r="E61">
        <v>0.5</v>
      </c>
      <c r="F61">
        <v>13</v>
      </c>
      <c r="G61">
        <f t="shared" si="3"/>
        <v>6.5</v>
      </c>
      <c r="H61">
        <f t="shared" si="4"/>
        <v>37.050000000000004</v>
      </c>
      <c r="I61">
        <f t="shared" si="5"/>
        <v>4.6898734177215191</v>
      </c>
      <c r="J61">
        <f t="shared" si="0"/>
        <v>17.399190283400809</v>
      </c>
      <c r="K61">
        <f t="shared" si="6"/>
        <v>0.27848101265822783</v>
      </c>
      <c r="L61">
        <f t="shared" si="1"/>
        <v>12.553846153846154</v>
      </c>
      <c r="M61">
        <f t="shared" si="7"/>
        <v>0.38596491228070179</v>
      </c>
    </row>
    <row r="62" spans="1:13" x14ac:dyDescent="0.25">
      <c r="A62">
        <v>84.4</v>
      </c>
      <c r="B62">
        <v>2.2000000000000002</v>
      </c>
      <c r="C62">
        <v>5.7</v>
      </c>
      <c r="D62">
        <f t="shared" si="2"/>
        <v>7.9</v>
      </c>
      <c r="E62">
        <v>0.5</v>
      </c>
      <c r="F62">
        <v>13</v>
      </c>
      <c r="G62">
        <f t="shared" si="3"/>
        <v>6.5</v>
      </c>
      <c r="H62">
        <f t="shared" si="4"/>
        <v>37.050000000000004</v>
      </c>
      <c r="I62">
        <f t="shared" si="5"/>
        <v>4.6898734177215191</v>
      </c>
      <c r="J62">
        <f t="shared" si="0"/>
        <v>17.996221322537114</v>
      </c>
      <c r="K62">
        <f t="shared" si="6"/>
        <v>0.27848101265822783</v>
      </c>
      <c r="L62">
        <f t="shared" si="1"/>
        <v>12.984615384615385</v>
      </c>
      <c r="M62">
        <f t="shared" si="7"/>
        <v>0.38596491228070179</v>
      </c>
    </row>
    <row r="63" spans="1:13" x14ac:dyDescent="0.25">
      <c r="A63">
        <v>84.8</v>
      </c>
      <c r="B63">
        <v>2.2000000000000002</v>
      </c>
      <c r="C63">
        <v>5.7</v>
      </c>
      <c r="D63">
        <f t="shared" si="2"/>
        <v>7.9</v>
      </c>
      <c r="E63">
        <v>0.5</v>
      </c>
      <c r="F63">
        <v>13</v>
      </c>
      <c r="G63">
        <f t="shared" si="3"/>
        <v>6.5</v>
      </c>
      <c r="H63">
        <f t="shared" si="4"/>
        <v>37.050000000000004</v>
      </c>
      <c r="I63">
        <f t="shared" si="5"/>
        <v>4.6898734177215191</v>
      </c>
      <c r="J63">
        <f t="shared" si="0"/>
        <v>18.081511470985156</v>
      </c>
      <c r="K63">
        <f t="shared" si="6"/>
        <v>0.27848101265822783</v>
      </c>
      <c r="L63">
        <f t="shared" si="1"/>
        <v>13.046153846153846</v>
      </c>
      <c r="M63">
        <f t="shared" si="7"/>
        <v>0.38596491228070179</v>
      </c>
    </row>
    <row r="64" spans="1:13" x14ac:dyDescent="0.25">
      <c r="A64">
        <v>84.8</v>
      </c>
      <c r="B64">
        <v>2.2000000000000002</v>
      </c>
      <c r="C64">
        <v>5.7</v>
      </c>
      <c r="D64">
        <f t="shared" si="2"/>
        <v>7.9</v>
      </c>
      <c r="E64">
        <v>0.5</v>
      </c>
      <c r="F64">
        <v>13</v>
      </c>
      <c r="G64">
        <f t="shared" si="3"/>
        <v>6.5</v>
      </c>
      <c r="H64">
        <f t="shared" si="4"/>
        <v>37.050000000000004</v>
      </c>
      <c r="I64">
        <f t="shared" si="5"/>
        <v>4.6898734177215191</v>
      </c>
      <c r="J64">
        <f t="shared" si="0"/>
        <v>18.081511470985156</v>
      </c>
      <c r="K64">
        <f t="shared" si="6"/>
        <v>0.27848101265822783</v>
      </c>
      <c r="L64">
        <f t="shared" si="1"/>
        <v>13.046153846153846</v>
      </c>
      <c r="M64">
        <f t="shared" si="7"/>
        <v>0.38596491228070179</v>
      </c>
    </row>
    <row r="65" spans="1:13" x14ac:dyDescent="0.25">
      <c r="A65">
        <v>87</v>
      </c>
      <c r="B65">
        <v>2.2000000000000002</v>
      </c>
      <c r="C65">
        <v>5.7</v>
      </c>
      <c r="D65">
        <f t="shared" si="2"/>
        <v>7.9</v>
      </c>
      <c r="E65">
        <v>0.5</v>
      </c>
      <c r="F65">
        <v>13</v>
      </c>
      <c r="G65">
        <f t="shared" si="3"/>
        <v>6.5</v>
      </c>
      <c r="H65">
        <f t="shared" si="4"/>
        <v>37.050000000000004</v>
      </c>
      <c r="I65">
        <f t="shared" si="5"/>
        <v>4.6898734177215191</v>
      </c>
      <c r="J65">
        <f t="shared" si="0"/>
        <v>18.550607287449392</v>
      </c>
      <c r="K65">
        <f t="shared" si="6"/>
        <v>0.27848101265822783</v>
      </c>
      <c r="L65">
        <f t="shared" si="1"/>
        <v>13.384615384615385</v>
      </c>
      <c r="M65">
        <f t="shared" si="7"/>
        <v>0.38596491228070179</v>
      </c>
    </row>
    <row r="66" spans="1:13" x14ac:dyDescent="0.25">
      <c r="A66">
        <v>86</v>
      </c>
      <c r="B66">
        <v>2.2000000000000002</v>
      </c>
      <c r="C66">
        <v>5.7</v>
      </c>
      <c r="D66">
        <f t="shared" si="2"/>
        <v>7.9</v>
      </c>
      <c r="E66">
        <v>0.5</v>
      </c>
      <c r="F66">
        <v>13</v>
      </c>
      <c r="G66">
        <f t="shared" si="3"/>
        <v>6.5</v>
      </c>
      <c r="H66">
        <f t="shared" si="4"/>
        <v>37.050000000000004</v>
      </c>
      <c r="I66">
        <f t="shared" si="5"/>
        <v>4.6898734177215191</v>
      </c>
      <c r="J66">
        <f t="shared" si="0"/>
        <v>18.337381916329285</v>
      </c>
      <c r="K66">
        <f t="shared" si="6"/>
        <v>0.27848101265822783</v>
      </c>
      <c r="L66">
        <f t="shared" si="1"/>
        <v>13.23076923076923</v>
      </c>
      <c r="M66">
        <f t="shared" si="7"/>
        <v>0.38596491228070179</v>
      </c>
    </row>
    <row r="67" spans="1:13" x14ac:dyDescent="0.25">
      <c r="A67">
        <v>85.2</v>
      </c>
      <c r="B67">
        <v>2.42</v>
      </c>
      <c r="C67">
        <v>5.7</v>
      </c>
      <c r="D67">
        <f t="shared" si="2"/>
        <v>8.120000000000001</v>
      </c>
      <c r="E67">
        <v>0.5</v>
      </c>
      <c r="F67">
        <v>13</v>
      </c>
      <c r="G67">
        <f t="shared" si="3"/>
        <v>6.5</v>
      </c>
      <c r="H67">
        <f t="shared" si="4"/>
        <v>37.050000000000004</v>
      </c>
      <c r="I67">
        <f t="shared" si="5"/>
        <v>4.5628078817733986</v>
      </c>
      <c r="J67">
        <f t="shared" ref="J67:J106" si="8">A67/I67</f>
        <v>18.67271255060729</v>
      </c>
      <c r="K67">
        <f t="shared" si="6"/>
        <v>0.29802955665024627</v>
      </c>
      <c r="L67">
        <f t="shared" ref="L67:L106" si="9">A67/G67</f>
        <v>13.107692307692307</v>
      </c>
      <c r="M67">
        <f t="shared" si="7"/>
        <v>0.42456140350877192</v>
      </c>
    </row>
    <row r="68" spans="1:13" x14ac:dyDescent="0.25">
      <c r="A68">
        <v>85.2</v>
      </c>
      <c r="B68">
        <v>2.42</v>
      </c>
      <c r="C68">
        <v>5.7</v>
      </c>
      <c r="D68">
        <f t="shared" si="2"/>
        <v>8.120000000000001</v>
      </c>
      <c r="E68">
        <v>0.5</v>
      </c>
      <c r="F68">
        <v>13</v>
      </c>
      <c r="G68">
        <f t="shared" si="3"/>
        <v>6.5</v>
      </c>
      <c r="H68">
        <f t="shared" si="4"/>
        <v>37.050000000000004</v>
      </c>
      <c r="I68">
        <f t="shared" si="5"/>
        <v>4.5628078817733986</v>
      </c>
      <c r="J68">
        <f t="shared" si="8"/>
        <v>18.67271255060729</v>
      </c>
      <c r="K68">
        <f t="shared" si="6"/>
        <v>0.29802955665024627</v>
      </c>
      <c r="L68">
        <f t="shared" si="9"/>
        <v>13.107692307692307</v>
      </c>
      <c r="M68">
        <f t="shared" si="7"/>
        <v>0.42456140350877192</v>
      </c>
    </row>
    <row r="69" spans="1:13" x14ac:dyDescent="0.25">
      <c r="A69">
        <v>85.2</v>
      </c>
      <c r="B69">
        <v>2.42</v>
      </c>
      <c r="C69">
        <v>5.7</v>
      </c>
      <c r="D69">
        <f t="shared" ref="D69:D106" si="10">B69+C69</f>
        <v>8.120000000000001</v>
      </c>
      <c r="E69">
        <v>0.5</v>
      </c>
      <c r="F69">
        <v>13</v>
      </c>
      <c r="G69">
        <f t="shared" ref="G69:G106" si="11">E69*F69</f>
        <v>6.5</v>
      </c>
      <c r="H69">
        <f t="shared" ref="H69:H106" si="12">C69*G69</f>
        <v>37.050000000000004</v>
      </c>
      <c r="I69">
        <f t="shared" ref="I69:I106" si="13">H69/D69</f>
        <v>4.5628078817733986</v>
      </c>
      <c r="J69">
        <f t="shared" si="8"/>
        <v>18.67271255060729</v>
      </c>
      <c r="K69">
        <f t="shared" ref="K69:K106" si="14">B69/D69</f>
        <v>0.29802955665024627</v>
      </c>
      <c r="L69">
        <f t="shared" si="9"/>
        <v>13.107692307692307</v>
      </c>
      <c r="M69">
        <f t="shared" ref="M69:M106" si="15">B69/C69</f>
        <v>0.42456140350877192</v>
      </c>
    </row>
    <row r="70" spans="1:13" x14ac:dyDescent="0.25">
      <c r="A70">
        <v>85.4</v>
      </c>
      <c r="B70">
        <v>2.42</v>
      </c>
      <c r="C70">
        <v>5.7</v>
      </c>
      <c r="D70">
        <f t="shared" si="10"/>
        <v>8.120000000000001</v>
      </c>
      <c r="E70">
        <v>0.5</v>
      </c>
      <c r="F70">
        <v>13</v>
      </c>
      <c r="G70">
        <f t="shared" si="11"/>
        <v>6.5</v>
      </c>
      <c r="H70">
        <f t="shared" si="12"/>
        <v>37.050000000000004</v>
      </c>
      <c r="I70">
        <f t="shared" si="13"/>
        <v>4.5628078817733986</v>
      </c>
      <c r="J70">
        <f t="shared" si="8"/>
        <v>18.71654520917679</v>
      </c>
      <c r="K70">
        <f t="shared" si="14"/>
        <v>0.29802955665024627</v>
      </c>
      <c r="L70">
        <f t="shared" si="9"/>
        <v>13.13846153846154</v>
      </c>
      <c r="M70">
        <f t="shared" si="15"/>
        <v>0.42456140350877192</v>
      </c>
    </row>
    <row r="71" spans="1:13" x14ac:dyDescent="0.25">
      <c r="A71">
        <v>85.4</v>
      </c>
      <c r="B71">
        <v>2.42</v>
      </c>
      <c r="C71">
        <v>5.7</v>
      </c>
      <c r="D71">
        <f t="shared" si="10"/>
        <v>8.120000000000001</v>
      </c>
      <c r="E71">
        <v>0.5</v>
      </c>
      <c r="F71">
        <v>13</v>
      </c>
      <c r="G71">
        <f t="shared" si="11"/>
        <v>6.5</v>
      </c>
      <c r="H71">
        <f t="shared" si="12"/>
        <v>37.050000000000004</v>
      </c>
      <c r="I71">
        <f t="shared" si="13"/>
        <v>4.5628078817733986</v>
      </c>
      <c r="J71">
        <f t="shared" si="8"/>
        <v>18.71654520917679</v>
      </c>
      <c r="K71">
        <f t="shared" si="14"/>
        <v>0.29802955665024627</v>
      </c>
      <c r="L71">
        <f t="shared" si="9"/>
        <v>13.13846153846154</v>
      </c>
      <c r="M71">
        <f t="shared" si="15"/>
        <v>0.42456140350877192</v>
      </c>
    </row>
    <row r="72" spans="1:13" x14ac:dyDescent="0.25">
      <c r="A72">
        <v>85.4</v>
      </c>
      <c r="B72">
        <v>2.42</v>
      </c>
      <c r="C72">
        <v>5.7</v>
      </c>
      <c r="D72">
        <f t="shared" si="10"/>
        <v>8.120000000000001</v>
      </c>
      <c r="E72">
        <v>0.5</v>
      </c>
      <c r="F72">
        <v>13</v>
      </c>
      <c r="G72">
        <f t="shared" si="11"/>
        <v>6.5</v>
      </c>
      <c r="H72">
        <f t="shared" si="12"/>
        <v>37.050000000000004</v>
      </c>
      <c r="I72">
        <f t="shared" si="13"/>
        <v>4.5628078817733986</v>
      </c>
      <c r="J72">
        <f t="shared" si="8"/>
        <v>18.71654520917679</v>
      </c>
      <c r="K72">
        <f t="shared" si="14"/>
        <v>0.29802955665024627</v>
      </c>
      <c r="L72">
        <f t="shared" si="9"/>
        <v>13.13846153846154</v>
      </c>
      <c r="M72">
        <f t="shared" si="15"/>
        <v>0.42456140350877192</v>
      </c>
    </row>
    <row r="73" spans="1:13" x14ac:dyDescent="0.25">
      <c r="A73">
        <v>85.4</v>
      </c>
      <c r="B73">
        <v>2.42</v>
      </c>
      <c r="C73">
        <v>5.7</v>
      </c>
      <c r="D73">
        <f t="shared" si="10"/>
        <v>8.120000000000001</v>
      </c>
      <c r="E73">
        <v>0.5</v>
      </c>
      <c r="F73">
        <v>13</v>
      </c>
      <c r="G73">
        <f t="shared" si="11"/>
        <v>6.5</v>
      </c>
      <c r="H73">
        <f t="shared" si="12"/>
        <v>37.050000000000004</v>
      </c>
      <c r="I73">
        <f t="shared" si="13"/>
        <v>4.5628078817733986</v>
      </c>
      <c r="J73">
        <f t="shared" si="8"/>
        <v>18.71654520917679</v>
      </c>
      <c r="K73">
        <f t="shared" si="14"/>
        <v>0.29802955665024627</v>
      </c>
      <c r="L73">
        <f t="shared" si="9"/>
        <v>13.13846153846154</v>
      </c>
      <c r="M73">
        <f t="shared" si="15"/>
        <v>0.42456140350877192</v>
      </c>
    </row>
    <row r="74" spans="1:13" x14ac:dyDescent="0.25">
      <c r="A74">
        <v>87.2</v>
      </c>
      <c r="B74">
        <v>2.64</v>
      </c>
      <c r="C74">
        <v>5.7</v>
      </c>
      <c r="D74">
        <f t="shared" si="10"/>
        <v>8.34</v>
      </c>
      <c r="E74">
        <v>0.5</v>
      </c>
      <c r="F74">
        <v>13</v>
      </c>
      <c r="G74">
        <f t="shared" si="11"/>
        <v>6.5</v>
      </c>
      <c r="H74">
        <f t="shared" si="12"/>
        <v>37.050000000000004</v>
      </c>
      <c r="I74">
        <f t="shared" si="13"/>
        <v>4.442446043165468</v>
      </c>
      <c r="J74">
        <f t="shared" si="8"/>
        <v>19.628825910931173</v>
      </c>
      <c r="K74">
        <f t="shared" si="14"/>
        <v>0.31654676258992809</v>
      </c>
      <c r="L74">
        <f t="shared" si="9"/>
        <v>13.415384615384616</v>
      </c>
      <c r="M74">
        <f t="shared" si="15"/>
        <v>0.4631578947368421</v>
      </c>
    </row>
    <row r="75" spans="1:13" x14ac:dyDescent="0.25">
      <c r="A75">
        <v>89</v>
      </c>
      <c r="B75">
        <v>2.64</v>
      </c>
      <c r="C75">
        <v>5.7</v>
      </c>
      <c r="D75">
        <f t="shared" si="10"/>
        <v>8.34</v>
      </c>
      <c r="E75">
        <v>0.5</v>
      </c>
      <c r="F75">
        <v>13</v>
      </c>
      <c r="G75">
        <f t="shared" si="11"/>
        <v>6.5</v>
      </c>
      <c r="H75">
        <f t="shared" si="12"/>
        <v>37.050000000000004</v>
      </c>
      <c r="I75">
        <f t="shared" si="13"/>
        <v>4.442446043165468</v>
      </c>
      <c r="J75">
        <f t="shared" si="8"/>
        <v>20.034008097165991</v>
      </c>
      <c r="K75">
        <f t="shared" si="14"/>
        <v>0.31654676258992809</v>
      </c>
      <c r="L75">
        <f t="shared" si="9"/>
        <v>13.692307692307692</v>
      </c>
      <c r="M75">
        <f t="shared" si="15"/>
        <v>0.4631578947368421</v>
      </c>
    </row>
    <row r="76" spans="1:13" x14ac:dyDescent="0.25">
      <c r="A76">
        <v>91</v>
      </c>
      <c r="B76">
        <v>2.64</v>
      </c>
      <c r="C76">
        <v>5.7</v>
      </c>
      <c r="D76">
        <f t="shared" si="10"/>
        <v>8.34</v>
      </c>
      <c r="E76">
        <v>0.5</v>
      </c>
      <c r="F76">
        <v>13</v>
      </c>
      <c r="G76">
        <f t="shared" si="11"/>
        <v>6.5</v>
      </c>
      <c r="H76">
        <f t="shared" si="12"/>
        <v>37.050000000000004</v>
      </c>
      <c r="I76">
        <f t="shared" si="13"/>
        <v>4.442446043165468</v>
      </c>
      <c r="J76">
        <f t="shared" si="8"/>
        <v>20.484210526315788</v>
      </c>
      <c r="K76">
        <f t="shared" si="14"/>
        <v>0.31654676258992809</v>
      </c>
      <c r="L76">
        <f t="shared" si="9"/>
        <v>14</v>
      </c>
      <c r="M76">
        <f t="shared" si="15"/>
        <v>0.4631578947368421</v>
      </c>
    </row>
    <row r="77" spans="1:13" x14ac:dyDescent="0.25">
      <c r="A77">
        <v>94.2</v>
      </c>
      <c r="B77">
        <v>2.64</v>
      </c>
      <c r="C77">
        <v>5.7</v>
      </c>
      <c r="D77">
        <f t="shared" si="10"/>
        <v>8.34</v>
      </c>
      <c r="E77">
        <v>0.5</v>
      </c>
      <c r="F77">
        <v>13</v>
      </c>
      <c r="G77">
        <f t="shared" si="11"/>
        <v>6.5</v>
      </c>
      <c r="H77">
        <f t="shared" si="12"/>
        <v>37.050000000000004</v>
      </c>
      <c r="I77">
        <f t="shared" si="13"/>
        <v>4.442446043165468</v>
      </c>
      <c r="J77">
        <f t="shared" si="8"/>
        <v>21.204534412955464</v>
      </c>
      <c r="K77">
        <f t="shared" si="14"/>
        <v>0.31654676258992809</v>
      </c>
      <c r="L77">
        <f t="shared" si="9"/>
        <v>14.492307692307692</v>
      </c>
      <c r="M77">
        <f t="shared" si="15"/>
        <v>0.4631578947368421</v>
      </c>
    </row>
    <row r="78" spans="1:13" x14ac:dyDescent="0.25">
      <c r="A78">
        <v>94.2</v>
      </c>
      <c r="B78">
        <v>2.64</v>
      </c>
      <c r="C78">
        <v>5.7</v>
      </c>
      <c r="D78">
        <f t="shared" si="10"/>
        <v>8.34</v>
      </c>
      <c r="E78">
        <v>0.5</v>
      </c>
      <c r="F78">
        <v>13</v>
      </c>
      <c r="G78">
        <f t="shared" si="11"/>
        <v>6.5</v>
      </c>
      <c r="H78">
        <f t="shared" si="12"/>
        <v>37.050000000000004</v>
      </c>
      <c r="I78">
        <f t="shared" si="13"/>
        <v>4.442446043165468</v>
      </c>
      <c r="J78">
        <f t="shared" si="8"/>
        <v>21.204534412955464</v>
      </c>
      <c r="K78">
        <f t="shared" si="14"/>
        <v>0.31654676258992809</v>
      </c>
      <c r="L78">
        <f t="shared" si="9"/>
        <v>14.492307692307692</v>
      </c>
      <c r="M78">
        <f t="shared" si="15"/>
        <v>0.4631578947368421</v>
      </c>
    </row>
    <row r="79" spans="1:13" x14ac:dyDescent="0.25">
      <c r="A79">
        <v>97.8</v>
      </c>
      <c r="B79">
        <v>2.86</v>
      </c>
      <c r="C79">
        <v>5.7</v>
      </c>
      <c r="D79">
        <f t="shared" si="10"/>
        <v>8.56</v>
      </c>
      <c r="E79">
        <v>0.5</v>
      </c>
      <c r="F79">
        <v>13</v>
      </c>
      <c r="G79">
        <f t="shared" si="11"/>
        <v>6.5</v>
      </c>
      <c r="H79">
        <f t="shared" si="12"/>
        <v>37.050000000000004</v>
      </c>
      <c r="I79">
        <f t="shared" si="13"/>
        <v>4.3282710280373831</v>
      </c>
      <c r="J79">
        <f t="shared" si="8"/>
        <v>22.595627530364371</v>
      </c>
      <c r="K79">
        <f t="shared" si="14"/>
        <v>0.33411214953271023</v>
      </c>
      <c r="L79">
        <f t="shared" si="9"/>
        <v>15.046153846153846</v>
      </c>
      <c r="M79">
        <f t="shared" si="15"/>
        <v>0.50175438596491229</v>
      </c>
    </row>
    <row r="80" spans="1:13" x14ac:dyDescent="0.25">
      <c r="A80">
        <v>101.8</v>
      </c>
      <c r="B80">
        <v>2.86</v>
      </c>
      <c r="C80">
        <v>5.7</v>
      </c>
      <c r="D80">
        <f t="shared" si="10"/>
        <v>8.56</v>
      </c>
      <c r="E80">
        <v>0.5</v>
      </c>
      <c r="F80">
        <v>13</v>
      </c>
      <c r="G80">
        <f t="shared" si="11"/>
        <v>6.5</v>
      </c>
      <c r="H80">
        <f t="shared" si="12"/>
        <v>37.050000000000004</v>
      </c>
      <c r="I80">
        <f t="shared" si="13"/>
        <v>4.3282710280373831</v>
      </c>
      <c r="J80">
        <f t="shared" si="8"/>
        <v>23.519784075573551</v>
      </c>
      <c r="K80">
        <f t="shared" si="14"/>
        <v>0.33411214953271023</v>
      </c>
      <c r="L80">
        <f t="shared" si="9"/>
        <v>15.661538461538461</v>
      </c>
      <c r="M80">
        <f t="shared" si="15"/>
        <v>0.50175438596491229</v>
      </c>
    </row>
    <row r="81" spans="1:13" x14ac:dyDescent="0.25">
      <c r="A81">
        <v>103.6</v>
      </c>
      <c r="B81">
        <v>2.86</v>
      </c>
      <c r="C81">
        <v>5.7</v>
      </c>
      <c r="D81">
        <f t="shared" si="10"/>
        <v>8.56</v>
      </c>
      <c r="E81">
        <v>0.5</v>
      </c>
      <c r="F81">
        <v>13</v>
      </c>
      <c r="G81">
        <f t="shared" si="11"/>
        <v>6.5</v>
      </c>
      <c r="H81">
        <f t="shared" si="12"/>
        <v>37.050000000000004</v>
      </c>
      <c r="I81">
        <f t="shared" si="13"/>
        <v>4.3282710280373831</v>
      </c>
      <c r="J81">
        <f t="shared" si="8"/>
        <v>23.935654520917677</v>
      </c>
      <c r="K81">
        <f t="shared" si="14"/>
        <v>0.33411214953271023</v>
      </c>
      <c r="L81">
        <f t="shared" si="9"/>
        <v>15.938461538461537</v>
      </c>
      <c r="M81">
        <f t="shared" si="15"/>
        <v>0.50175438596491229</v>
      </c>
    </row>
    <row r="82" spans="1:13" x14ac:dyDescent="0.25">
      <c r="A82">
        <v>103.6</v>
      </c>
      <c r="B82">
        <v>2.86</v>
      </c>
      <c r="C82">
        <v>5.7</v>
      </c>
      <c r="D82">
        <f t="shared" si="10"/>
        <v>8.56</v>
      </c>
      <c r="E82">
        <v>0.5</v>
      </c>
      <c r="F82">
        <v>13</v>
      </c>
      <c r="G82">
        <f t="shared" si="11"/>
        <v>6.5</v>
      </c>
      <c r="H82">
        <f t="shared" si="12"/>
        <v>37.050000000000004</v>
      </c>
      <c r="I82">
        <f t="shared" si="13"/>
        <v>4.3282710280373831</v>
      </c>
      <c r="J82">
        <f t="shared" si="8"/>
        <v>23.935654520917677</v>
      </c>
      <c r="K82">
        <f t="shared" si="14"/>
        <v>0.33411214953271023</v>
      </c>
      <c r="L82">
        <f t="shared" si="9"/>
        <v>15.938461538461537</v>
      </c>
      <c r="M82">
        <f t="shared" si="15"/>
        <v>0.50175438596491229</v>
      </c>
    </row>
    <row r="83" spans="1:13" x14ac:dyDescent="0.25">
      <c r="A83">
        <v>106.8</v>
      </c>
      <c r="B83">
        <v>2.86</v>
      </c>
      <c r="C83">
        <v>5.7</v>
      </c>
      <c r="D83">
        <f t="shared" si="10"/>
        <v>8.56</v>
      </c>
      <c r="E83">
        <v>0.5</v>
      </c>
      <c r="F83">
        <v>13</v>
      </c>
      <c r="G83">
        <f t="shared" si="11"/>
        <v>6.5</v>
      </c>
      <c r="H83">
        <f t="shared" si="12"/>
        <v>37.050000000000004</v>
      </c>
      <c r="I83">
        <f t="shared" si="13"/>
        <v>4.3282710280373831</v>
      </c>
      <c r="J83">
        <f t="shared" si="8"/>
        <v>24.674979757085019</v>
      </c>
      <c r="K83">
        <f t="shared" si="14"/>
        <v>0.33411214953271023</v>
      </c>
      <c r="L83">
        <f t="shared" si="9"/>
        <v>16.430769230769229</v>
      </c>
      <c r="M83">
        <f t="shared" si="15"/>
        <v>0.50175438596491229</v>
      </c>
    </row>
    <row r="84" spans="1:13" x14ac:dyDescent="0.25">
      <c r="A84">
        <v>110.4</v>
      </c>
      <c r="B84">
        <v>2.86</v>
      </c>
      <c r="C84">
        <v>5.7</v>
      </c>
      <c r="D84">
        <f t="shared" si="10"/>
        <v>8.56</v>
      </c>
      <c r="E84">
        <v>0.5</v>
      </c>
      <c r="F84">
        <v>13</v>
      </c>
      <c r="G84">
        <f t="shared" si="11"/>
        <v>6.5</v>
      </c>
      <c r="H84">
        <f t="shared" si="12"/>
        <v>37.050000000000004</v>
      </c>
      <c r="I84">
        <f t="shared" si="13"/>
        <v>4.3282710280373831</v>
      </c>
      <c r="J84">
        <f t="shared" si="8"/>
        <v>25.506720647773282</v>
      </c>
      <c r="K84">
        <f t="shared" si="14"/>
        <v>0.33411214953271023</v>
      </c>
      <c r="L84">
        <f t="shared" si="9"/>
        <v>16.984615384615385</v>
      </c>
      <c r="M84">
        <f t="shared" si="15"/>
        <v>0.50175438596491229</v>
      </c>
    </row>
    <row r="85" spans="1:13" x14ac:dyDescent="0.25">
      <c r="A85">
        <v>113.2</v>
      </c>
      <c r="B85">
        <v>3.08</v>
      </c>
      <c r="C85">
        <v>5.7</v>
      </c>
      <c r="D85">
        <f t="shared" si="10"/>
        <v>8.7800000000000011</v>
      </c>
      <c r="E85">
        <v>0.5</v>
      </c>
      <c r="F85">
        <v>13</v>
      </c>
      <c r="G85">
        <f t="shared" si="11"/>
        <v>6.5</v>
      </c>
      <c r="H85">
        <f t="shared" si="12"/>
        <v>37.050000000000004</v>
      </c>
      <c r="I85">
        <f t="shared" si="13"/>
        <v>4.2198177676537583</v>
      </c>
      <c r="J85">
        <f t="shared" si="8"/>
        <v>26.825802968960865</v>
      </c>
      <c r="K85">
        <f t="shared" si="14"/>
        <v>0.35079726651480636</v>
      </c>
      <c r="L85">
        <f t="shared" si="9"/>
        <v>17.415384615384617</v>
      </c>
      <c r="M85">
        <f t="shared" si="15"/>
        <v>0.54035087719298247</v>
      </c>
    </row>
    <row r="86" spans="1:13" x14ac:dyDescent="0.25">
      <c r="A86">
        <v>116.6</v>
      </c>
      <c r="B86">
        <v>3.08</v>
      </c>
      <c r="C86">
        <v>5.7</v>
      </c>
      <c r="D86">
        <f t="shared" si="10"/>
        <v>8.7800000000000011</v>
      </c>
      <c r="E86">
        <v>0.5</v>
      </c>
      <c r="F86">
        <v>13</v>
      </c>
      <c r="G86">
        <f t="shared" si="11"/>
        <v>6.5</v>
      </c>
      <c r="H86">
        <f t="shared" si="12"/>
        <v>37.050000000000004</v>
      </c>
      <c r="I86">
        <f t="shared" si="13"/>
        <v>4.2198177676537583</v>
      </c>
      <c r="J86">
        <f t="shared" si="8"/>
        <v>27.631524966261807</v>
      </c>
      <c r="K86">
        <f t="shared" si="14"/>
        <v>0.35079726651480636</v>
      </c>
      <c r="L86">
        <f t="shared" si="9"/>
        <v>17.938461538461539</v>
      </c>
      <c r="M86">
        <f t="shared" si="15"/>
        <v>0.54035087719298247</v>
      </c>
    </row>
    <row r="87" spans="1:13" x14ac:dyDescent="0.25">
      <c r="A87">
        <v>116.6</v>
      </c>
      <c r="B87">
        <v>3.08</v>
      </c>
      <c r="C87">
        <v>5.7</v>
      </c>
      <c r="D87">
        <f t="shared" si="10"/>
        <v>8.7800000000000011</v>
      </c>
      <c r="E87">
        <v>0.5</v>
      </c>
      <c r="F87">
        <v>13</v>
      </c>
      <c r="G87">
        <f t="shared" si="11"/>
        <v>6.5</v>
      </c>
      <c r="H87">
        <f t="shared" si="12"/>
        <v>37.050000000000004</v>
      </c>
      <c r="I87">
        <f t="shared" si="13"/>
        <v>4.2198177676537583</v>
      </c>
      <c r="J87">
        <f t="shared" si="8"/>
        <v>27.631524966261807</v>
      </c>
      <c r="K87">
        <f>B87/D87</f>
        <v>0.35079726651480636</v>
      </c>
      <c r="L87">
        <f t="shared" si="9"/>
        <v>17.938461538461539</v>
      </c>
      <c r="M87">
        <f t="shared" si="15"/>
        <v>0.54035087719298247</v>
      </c>
    </row>
    <row r="88" spans="1:13" x14ac:dyDescent="0.25">
      <c r="A88">
        <v>118.8</v>
      </c>
      <c r="B88">
        <v>3.08</v>
      </c>
      <c r="C88">
        <v>5.7</v>
      </c>
      <c r="D88">
        <f t="shared" si="10"/>
        <v>8.7800000000000011</v>
      </c>
      <c r="E88">
        <v>0.5</v>
      </c>
      <c r="F88">
        <v>13</v>
      </c>
      <c r="G88">
        <f t="shared" si="11"/>
        <v>6.5</v>
      </c>
      <c r="H88">
        <f t="shared" si="12"/>
        <v>37.050000000000004</v>
      </c>
      <c r="I88">
        <f t="shared" si="13"/>
        <v>4.2198177676537583</v>
      </c>
      <c r="J88">
        <f t="shared" si="8"/>
        <v>28.152874493927126</v>
      </c>
      <c r="K88">
        <f t="shared" si="14"/>
        <v>0.35079726651480636</v>
      </c>
      <c r="L88">
        <f t="shared" si="9"/>
        <v>18.276923076923076</v>
      </c>
      <c r="M88">
        <f t="shared" si="15"/>
        <v>0.54035087719298247</v>
      </c>
    </row>
    <row r="89" spans="1:13" x14ac:dyDescent="0.25">
      <c r="A89">
        <v>123</v>
      </c>
      <c r="B89">
        <v>3.08</v>
      </c>
      <c r="C89">
        <v>5.7</v>
      </c>
      <c r="D89">
        <f t="shared" si="10"/>
        <v>8.7800000000000011</v>
      </c>
      <c r="E89">
        <v>0.5</v>
      </c>
      <c r="F89">
        <v>13</v>
      </c>
      <c r="G89">
        <f t="shared" si="11"/>
        <v>6.5</v>
      </c>
      <c r="H89">
        <f t="shared" si="12"/>
        <v>37.050000000000004</v>
      </c>
      <c r="I89">
        <f t="shared" si="13"/>
        <v>4.2198177676537583</v>
      </c>
      <c r="J89">
        <f t="shared" si="8"/>
        <v>29.148178137651822</v>
      </c>
      <c r="K89">
        <f t="shared" si="14"/>
        <v>0.35079726651480636</v>
      </c>
      <c r="L89">
        <f t="shared" si="9"/>
        <v>18.923076923076923</v>
      </c>
      <c r="M89">
        <f t="shared" si="15"/>
        <v>0.54035087719298247</v>
      </c>
    </row>
    <row r="90" spans="1:13" x14ac:dyDescent="0.25">
      <c r="A90">
        <v>126</v>
      </c>
      <c r="B90">
        <v>3.08</v>
      </c>
      <c r="C90">
        <v>5.7</v>
      </c>
      <c r="D90">
        <f t="shared" si="10"/>
        <v>8.7800000000000011</v>
      </c>
      <c r="E90">
        <v>0.5</v>
      </c>
      <c r="F90">
        <v>13</v>
      </c>
      <c r="G90">
        <f t="shared" si="11"/>
        <v>6.5</v>
      </c>
      <c r="H90">
        <f t="shared" si="12"/>
        <v>37.050000000000004</v>
      </c>
      <c r="I90">
        <f t="shared" si="13"/>
        <v>4.2198177676537583</v>
      </c>
      <c r="J90">
        <f t="shared" si="8"/>
        <v>29.859109311740891</v>
      </c>
      <c r="K90">
        <f t="shared" si="14"/>
        <v>0.35079726651480636</v>
      </c>
      <c r="L90">
        <f t="shared" si="9"/>
        <v>19.384615384615383</v>
      </c>
      <c r="M90">
        <f t="shared" si="15"/>
        <v>0.54035087719298247</v>
      </c>
    </row>
    <row r="91" spans="1:13" x14ac:dyDescent="0.25">
      <c r="A91">
        <v>126</v>
      </c>
      <c r="B91">
        <v>3.08</v>
      </c>
      <c r="C91">
        <v>5.7</v>
      </c>
      <c r="D91">
        <f t="shared" si="10"/>
        <v>8.7800000000000011</v>
      </c>
      <c r="E91">
        <v>0.5</v>
      </c>
      <c r="F91">
        <v>13</v>
      </c>
      <c r="G91">
        <f t="shared" si="11"/>
        <v>6.5</v>
      </c>
      <c r="H91">
        <f t="shared" si="12"/>
        <v>37.050000000000004</v>
      </c>
      <c r="I91">
        <f t="shared" si="13"/>
        <v>4.2198177676537583</v>
      </c>
      <c r="J91">
        <f t="shared" si="8"/>
        <v>29.859109311740891</v>
      </c>
      <c r="K91">
        <f t="shared" si="14"/>
        <v>0.35079726651480636</v>
      </c>
      <c r="L91">
        <f t="shared" si="9"/>
        <v>19.384615384615383</v>
      </c>
      <c r="M91">
        <f t="shared" si="15"/>
        <v>0.54035087719298247</v>
      </c>
    </row>
    <row r="92" spans="1:13" x14ac:dyDescent="0.25">
      <c r="A92">
        <v>128.80000000000001</v>
      </c>
      <c r="B92">
        <v>3.08</v>
      </c>
      <c r="C92">
        <v>5.7</v>
      </c>
      <c r="D92">
        <f t="shared" si="10"/>
        <v>8.7800000000000011</v>
      </c>
      <c r="E92">
        <v>0.5</v>
      </c>
      <c r="F92">
        <v>13</v>
      </c>
      <c r="G92">
        <f t="shared" si="11"/>
        <v>6.5</v>
      </c>
      <c r="H92">
        <f t="shared" si="12"/>
        <v>37.050000000000004</v>
      </c>
      <c r="I92">
        <f t="shared" si="13"/>
        <v>4.2198177676537583</v>
      </c>
      <c r="J92">
        <f t="shared" si="8"/>
        <v>30.522645074224027</v>
      </c>
      <c r="K92">
        <f t="shared" si="14"/>
        <v>0.35079726651480636</v>
      </c>
      <c r="L92">
        <f t="shared" si="9"/>
        <v>19.815384615384616</v>
      </c>
      <c r="M92">
        <f t="shared" si="15"/>
        <v>0.54035087719298247</v>
      </c>
    </row>
    <row r="93" spans="1:13" x14ac:dyDescent="0.25">
      <c r="A93">
        <v>132.19999999999999</v>
      </c>
      <c r="B93">
        <v>3.29</v>
      </c>
      <c r="C93">
        <v>5.7</v>
      </c>
      <c r="D93">
        <f t="shared" si="10"/>
        <v>8.99</v>
      </c>
      <c r="E93">
        <v>0.5</v>
      </c>
      <c r="F93">
        <v>13</v>
      </c>
      <c r="G93">
        <f t="shared" si="11"/>
        <v>6.5</v>
      </c>
      <c r="H93">
        <f t="shared" si="12"/>
        <v>37.050000000000004</v>
      </c>
      <c r="I93">
        <f t="shared" si="13"/>
        <v>4.1212458286985543</v>
      </c>
      <c r="J93">
        <f t="shared" si="8"/>
        <v>32.077678812415648</v>
      </c>
      <c r="K93">
        <f t="shared" si="14"/>
        <v>0.36596218020022248</v>
      </c>
      <c r="L93">
        <f t="shared" si="9"/>
        <v>20.338461538461537</v>
      </c>
      <c r="M93">
        <f t="shared" si="15"/>
        <v>0.57719298245614037</v>
      </c>
    </row>
    <row r="94" spans="1:13" x14ac:dyDescent="0.25">
      <c r="A94">
        <v>135.80000000000001</v>
      </c>
      <c r="B94">
        <v>3.29</v>
      </c>
      <c r="C94">
        <v>5.7</v>
      </c>
      <c r="D94">
        <f t="shared" si="10"/>
        <v>8.99</v>
      </c>
      <c r="E94">
        <v>0.5</v>
      </c>
      <c r="F94">
        <v>13</v>
      </c>
      <c r="G94">
        <f t="shared" si="11"/>
        <v>6.5</v>
      </c>
      <c r="H94">
        <f t="shared" si="12"/>
        <v>37.050000000000004</v>
      </c>
      <c r="I94">
        <f t="shared" si="13"/>
        <v>4.1212458286985543</v>
      </c>
      <c r="J94">
        <f t="shared" si="8"/>
        <v>32.95120107962213</v>
      </c>
      <c r="K94">
        <f t="shared" si="14"/>
        <v>0.36596218020022248</v>
      </c>
      <c r="L94">
        <f t="shared" si="9"/>
        <v>20.892307692307693</v>
      </c>
      <c r="M94">
        <f t="shared" si="15"/>
        <v>0.57719298245614037</v>
      </c>
    </row>
    <row r="95" spans="1:13" x14ac:dyDescent="0.25">
      <c r="A95">
        <v>139.4</v>
      </c>
      <c r="B95">
        <v>3.51</v>
      </c>
      <c r="C95">
        <v>5.7</v>
      </c>
      <c r="D95">
        <f t="shared" si="10"/>
        <v>9.2100000000000009</v>
      </c>
      <c r="E95">
        <v>0.5</v>
      </c>
      <c r="F95">
        <v>13</v>
      </c>
      <c r="G95">
        <f t="shared" si="11"/>
        <v>6.5</v>
      </c>
      <c r="H95">
        <f t="shared" si="12"/>
        <v>37.050000000000004</v>
      </c>
      <c r="I95">
        <f t="shared" si="13"/>
        <v>4.0228013029315965</v>
      </c>
      <c r="J95">
        <f t="shared" si="8"/>
        <v>34.652469635627526</v>
      </c>
      <c r="K95">
        <f t="shared" si="14"/>
        <v>0.38110749185667747</v>
      </c>
      <c r="L95">
        <f t="shared" si="9"/>
        <v>21.446153846153848</v>
      </c>
      <c r="M95">
        <f t="shared" si="15"/>
        <v>0.61578947368421044</v>
      </c>
    </row>
    <row r="96" spans="1:13" x14ac:dyDescent="0.25">
      <c r="A96">
        <v>139.4</v>
      </c>
      <c r="B96">
        <v>3.51</v>
      </c>
      <c r="C96">
        <v>5.7</v>
      </c>
      <c r="D96">
        <f t="shared" si="10"/>
        <v>9.2100000000000009</v>
      </c>
      <c r="E96">
        <v>0.5</v>
      </c>
      <c r="F96">
        <v>13</v>
      </c>
      <c r="G96">
        <f t="shared" si="11"/>
        <v>6.5</v>
      </c>
      <c r="H96">
        <f t="shared" si="12"/>
        <v>37.050000000000004</v>
      </c>
      <c r="I96">
        <f t="shared" si="13"/>
        <v>4.0228013029315965</v>
      </c>
      <c r="J96">
        <f t="shared" si="8"/>
        <v>34.652469635627526</v>
      </c>
      <c r="K96">
        <f t="shared" si="14"/>
        <v>0.38110749185667747</v>
      </c>
      <c r="L96">
        <f t="shared" si="9"/>
        <v>21.446153846153848</v>
      </c>
      <c r="M96">
        <f t="shared" si="15"/>
        <v>0.61578947368421044</v>
      </c>
    </row>
    <row r="97" spans="1:13" s="18" customFormat="1" x14ac:dyDescent="0.25">
      <c r="A97" s="18">
        <v>142.19999999999999</v>
      </c>
      <c r="B97" s="18">
        <v>3.51</v>
      </c>
      <c r="C97" s="18">
        <v>5.7</v>
      </c>
      <c r="D97" s="18">
        <f t="shared" si="10"/>
        <v>9.2100000000000009</v>
      </c>
      <c r="E97" s="18">
        <v>0.5</v>
      </c>
      <c r="F97" s="18">
        <v>13</v>
      </c>
      <c r="G97" s="18">
        <f t="shared" si="11"/>
        <v>6.5</v>
      </c>
      <c r="H97" s="18">
        <f t="shared" si="12"/>
        <v>37.050000000000004</v>
      </c>
      <c r="I97" s="18">
        <f t="shared" si="13"/>
        <v>4.0228013029315965</v>
      </c>
      <c r="J97" s="18">
        <f t="shared" si="8"/>
        <v>35.348502024291491</v>
      </c>
      <c r="K97" s="18">
        <f t="shared" si="14"/>
        <v>0.38110749185667747</v>
      </c>
      <c r="L97" s="18">
        <f t="shared" si="9"/>
        <v>21.876923076923074</v>
      </c>
      <c r="M97" s="18">
        <f t="shared" si="15"/>
        <v>0.61578947368421044</v>
      </c>
    </row>
    <row r="98" spans="1:13" x14ac:dyDescent="0.25">
      <c r="A98">
        <v>12</v>
      </c>
      <c r="B98">
        <v>3.51</v>
      </c>
      <c r="C98">
        <v>5.7</v>
      </c>
      <c r="D98">
        <f t="shared" si="10"/>
        <v>9.2100000000000009</v>
      </c>
      <c r="E98">
        <v>0.5</v>
      </c>
      <c r="F98">
        <v>13</v>
      </c>
      <c r="G98">
        <f t="shared" si="11"/>
        <v>6.5</v>
      </c>
      <c r="H98">
        <f t="shared" si="12"/>
        <v>37.050000000000004</v>
      </c>
      <c r="I98">
        <f t="shared" si="13"/>
        <v>4.0228013029315965</v>
      </c>
      <c r="J98">
        <f t="shared" si="8"/>
        <v>2.9829959514170037</v>
      </c>
      <c r="K98">
        <f t="shared" si="14"/>
        <v>0.38110749185667747</v>
      </c>
      <c r="L98">
        <f t="shared" si="9"/>
        <v>1.8461538461538463</v>
      </c>
      <c r="M98">
        <f t="shared" si="15"/>
        <v>0.61578947368421044</v>
      </c>
    </row>
    <row r="99" spans="1:13" x14ac:dyDescent="0.25">
      <c r="A99">
        <v>9.8000000000000007</v>
      </c>
      <c r="B99">
        <v>3.51</v>
      </c>
      <c r="C99">
        <v>5.7</v>
      </c>
      <c r="D99">
        <f t="shared" si="10"/>
        <v>9.2100000000000009</v>
      </c>
      <c r="E99">
        <v>0.5</v>
      </c>
      <c r="F99">
        <v>13</v>
      </c>
      <c r="G99">
        <f t="shared" si="11"/>
        <v>6.5</v>
      </c>
      <c r="H99">
        <f t="shared" si="12"/>
        <v>37.050000000000004</v>
      </c>
      <c r="I99">
        <f t="shared" si="13"/>
        <v>4.0228013029315965</v>
      </c>
      <c r="J99">
        <f t="shared" si="8"/>
        <v>2.4361133603238865</v>
      </c>
      <c r="K99">
        <f t="shared" si="14"/>
        <v>0.38110749185667747</v>
      </c>
      <c r="L99">
        <f t="shared" si="9"/>
        <v>1.5076923076923079</v>
      </c>
      <c r="M99">
        <f t="shared" si="15"/>
        <v>0.61578947368421044</v>
      </c>
    </row>
    <row r="100" spans="1:13" x14ac:dyDescent="0.25">
      <c r="A100">
        <v>9.8000000000000007</v>
      </c>
      <c r="B100">
        <v>3.51</v>
      </c>
      <c r="C100">
        <v>5.7</v>
      </c>
      <c r="D100">
        <f t="shared" si="10"/>
        <v>9.2100000000000009</v>
      </c>
      <c r="E100">
        <v>0.5</v>
      </c>
      <c r="F100">
        <v>13</v>
      </c>
      <c r="G100">
        <f t="shared" si="11"/>
        <v>6.5</v>
      </c>
      <c r="H100">
        <f t="shared" si="12"/>
        <v>37.050000000000004</v>
      </c>
      <c r="I100">
        <f t="shared" si="13"/>
        <v>4.0228013029315965</v>
      </c>
      <c r="J100">
        <f t="shared" si="8"/>
        <v>2.4361133603238865</v>
      </c>
      <c r="K100">
        <f t="shared" si="14"/>
        <v>0.38110749185667747</v>
      </c>
      <c r="L100">
        <f t="shared" si="9"/>
        <v>1.5076923076923079</v>
      </c>
      <c r="M100">
        <f t="shared" si="15"/>
        <v>0.61578947368421044</v>
      </c>
    </row>
    <row r="101" spans="1:13" x14ac:dyDescent="0.25">
      <c r="A101">
        <v>10.4</v>
      </c>
      <c r="B101">
        <v>3.73</v>
      </c>
      <c r="C101">
        <v>5.7</v>
      </c>
      <c r="D101">
        <f t="shared" si="10"/>
        <v>9.43</v>
      </c>
      <c r="E101">
        <v>0.5</v>
      </c>
      <c r="F101">
        <v>13</v>
      </c>
      <c r="G101">
        <f t="shared" si="11"/>
        <v>6.5</v>
      </c>
      <c r="H101">
        <f t="shared" si="12"/>
        <v>37.050000000000004</v>
      </c>
      <c r="I101">
        <f t="shared" si="13"/>
        <v>3.9289501590668086</v>
      </c>
      <c r="J101">
        <f t="shared" si="8"/>
        <v>2.6470175438596488</v>
      </c>
      <c r="K101">
        <f t="shared" si="14"/>
        <v>0.39554612937433725</v>
      </c>
      <c r="L101">
        <f t="shared" si="9"/>
        <v>1.6</v>
      </c>
      <c r="M101">
        <f t="shared" si="15"/>
        <v>0.65438596491228063</v>
      </c>
    </row>
    <row r="102" spans="1:13" x14ac:dyDescent="0.25">
      <c r="A102">
        <v>10.4</v>
      </c>
      <c r="B102">
        <v>3.73</v>
      </c>
      <c r="C102">
        <v>5.7</v>
      </c>
      <c r="D102">
        <f t="shared" si="10"/>
        <v>9.43</v>
      </c>
      <c r="E102">
        <v>0.5</v>
      </c>
      <c r="F102">
        <v>13</v>
      </c>
      <c r="G102">
        <f t="shared" si="11"/>
        <v>6.5</v>
      </c>
      <c r="H102">
        <f t="shared" si="12"/>
        <v>37.050000000000004</v>
      </c>
      <c r="I102">
        <f t="shared" si="13"/>
        <v>3.9289501590668086</v>
      </c>
      <c r="J102">
        <f t="shared" si="8"/>
        <v>2.6470175438596488</v>
      </c>
      <c r="K102">
        <f t="shared" si="14"/>
        <v>0.39554612937433725</v>
      </c>
      <c r="L102">
        <f t="shared" si="9"/>
        <v>1.6</v>
      </c>
      <c r="M102">
        <f t="shared" si="15"/>
        <v>0.65438596491228063</v>
      </c>
    </row>
    <row r="103" spans="1:13" x14ac:dyDescent="0.25">
      <c r="A103">
        <v>10.4</v>
      </c>
      <c r="B103">
        <v>3.73</v>
      </c>
      <c r="C103">
        <v>5.7</v>
      </c>
      <c r="D103">
        <f t="shared" si="10"/>
        <v>9.43</v>
      </c>
      <c r="E103">
        <v>0.5</v>
      </c>
      <c r="F103">
        <v>13</v>
      </c>
      <c r="G103">
        <f t="shared" si="11"/>
        <v>6.5</v>
      </c>
      <c r="H103">
        <f t="shared" si="12"/>
        <v>37.050000000000004</v>
      </c>
      <c r="I103">
        <f t="shared" si="13"/>
        <v>3.9289501590668086</v>
      </c>
      <c r="J103">
        <f t="shared" si="8"/>
        <v>2.6470175438596488</v>
      </c>
      <c r="K103">
        <f t="shared" si="14"/>
        <v>0.39554612937433725</v>
      </c>
      <c r="L103">
        <f t="shared" si="9"/>
        <v>1.6</v>
      </c>
      <c r="M103">
        <f t="shared" si="15"/>
        <v>0.65438596491228063</v>
      </c>
    </row>
    <row r="104" spans="1:13" x14ac:dyDescent="0.25">
      <c r="A104">
        <v>10.4</v>
      </c>
      <c r="B104">
        <v>3.73</v>
      </c>
      <c r="C104">
        <v>5.7</v>
      </c>
      <c r="D104">
        <f t="shared" si="10"/>
        <v>9.43</v>
      </c>
      <c r="E104">
        <v>0.5</v>
      </c>
      <c r="F104">
        <v>13</v>
      </c>
      <c r="G104">
        <f t="shared" si="11"/>
        <v>6.5</v>
      </c>
      <c r="H104">
        <f t="shared" si="12"/>
        <v>37.050000000000004</v>
      </c>
      <c r="I104">
        <f t="shared" si="13"/>
        <v>3.9289501590668086</v>
      </c>
      <c r="J104">
        <f t="shared" si="8"/>
        <v>2.6470175438596488</v>
      </c>
      <c r="K104">
        <f t="shared" si="14"/>
        <v>0.39554612937433725</v>
      </c>
      <c r="L104">
        <f t="shared" si="9"/>
        <v>1.6</v>
      </c>
      <c r="M104">
        <f t="shared" si="15"/>
        <v>0.65438596491228063</v>
      </c>
    </row>
    <row r="105" spans="1:13" x14ac:dyDescent="0.25">
      <c r="A105">
        <v>10.4</v>
      </c>
      <c r="B105">
        <v>3.73</v>
      </c>
      <c r="C105">
        <v>5.7</v>
      </c>
      <c r="D105">
        <f t="shared" si="10"/>
        <v>9.43</v>
      </c>
      <c r="E105">
        <v>0.5</v>
      </c>
      <c r="F105">
        <v>13</v>
      </c>
      <c r="G105">
        <f t="shared" si="11"/>
        <v>6.5</v>
      </c>
      <c r="H105">
        <f t="shared" si="12"/>
        <v>37.050000000000004</v>
      </c>
      <c r="I105">
        <f t="shared" si="13"/>
        <v>3.9289501590668086</v>
      </c>
      <c r="J105">
        <f t="shared" si="8"/>
        <v>2.6470175438596488</v>
      </c>
      <c r="K105">
        <f t="shared" si="14"/>
        <v>0.39554612937433725</v>
      </c>
      <c r="L105">
        <f t="shared" si="9"/>
        <v>1.6</v>
      </c>
      <c r="M105">
        <f t="shared" si="15"/>
        <v>0.65438596491228063</v>
      </c>
    </row>
    <row r="106" spans="1:13" x14ac:dyDescent="0.25">
      <c r="A106">
        <v>10.4</v>
      </c>
      <c r="B106">
        <v>3.73</v>
      </c>
      <c r="C106">
        <v>5.7</v>
      </c>
      <c r="D106">
        <f t="shared" si="10"/>
        <v>9.43</v>
      </c>
      <c r="E106">
        <v>0.5</v>
      </c>
      <c r="F106">
        <v>13</v>
      </c>
      <c r="G106">
        <f t="shared" si="11"/>
        <v>6.5</v>
      </c>
      <c r="H106">
        <f t="shared" si="12"/>
        <v>37.050000000000004</v>
      </c>
      <c r="I106">
        <f t="shared" si="13"/>
        <v>3.9289501590668086</v>
      </c>
      <c r="J106">
        <f t="shared" si="8"/>
        <v>2.6470175438596488</v>
      </c>
      <c r="K106">
        <f t="shared" si="14"/>
        <v>0.39554612937433725</v>
      </c>
      <c r="L106">
        <f t="shared" si="9"/>
        <v>1.6</v>
      </c>
      <c r="M106">
        <f t="shared" si="15"/>
        <v>0.65438596491228063</v>
      </c>
    </row>
    <row r="107" spans="1:13" x14ac:dyDescent="0.25">
      <c r="J107" s="18">
        <f>MAX(J3:J106)</f>
        <v>35.348502024291491</v>
      </c>
    </row>
    <row r="108" spans="1:13" x14ac:dyDescent="0.25">
      <c r="B108">
        <f>MAX(A:A)</f>
        <v>142.19999999999999</v>
      </c>
    </row>
    <row r="129" spans="10:10" x14ac:dyDescent="0.25">
      <c r="J129" s="18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workbookViewId="0">
      <selection sqref="A1:XFD1048576"/>
    </sheetView>
  </sheetViews>
  <sheetFormatPr defaultRowHeight="15" x14ac:dyDescent="0.25"/>
  <cols>
    <col min="10" max="10" width="9.140625" customWidth="1"/>
  </cols>
  <sheetData>
    <row r="1" spans="1:13" x14ac:dyDescent="0.25">
      <c r="A1" s="17" t="s">
        <v>8</v>
      </c>
      <c r="B1" s="17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s="18" t="s">
        <v>17</v>
      </c>
      <c r="K1" t="s">
        <v>18</v>
      </c>
      <c r="L1" t="s">
        <v>19</v>
      </c>
      <c r="M1" t="s">
        <v>20</v>
      </c>
    </row>
    <row r="2" spans="1:13" x14ac:dyDescent="0.25">
      <c r="A2" s="19" t="s">
        <v>21</v>
      </c>
      <c r="B2" s="19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23</v>
      </c>
      <c r="H2" t="s">
        <v>24</v>
      </c>
      <c r="I2" t="s">
        <v>23</v>
      </c>
      <c r="J2" s="18" t="s">
        <v>25</v>
      </c>
      <c r="L2" t="s">
        <v>25</v>
      </c>
    </row>
    <row r="3" spans="1:13" x14ac:dyDescent="0.25">
      <c r="A3">
        <v>4.8</v>
      </c>
      <c r="B3">
        <v>0</v>
      </c>
      <c r="C3">
        <v>5.7</v>
      </c>
      <c r="D3">
        <f>B3+C3</f>
        <v>5.7</v>
      </c>
      <c r="E3">
        <v>0.5</v>
      </c>
      <c r="F3">
        <v>13</v>
      </c>
      <c r="G3">
        <f>E3*F3</f>
        <v>6.5</v>
      </c>
      <c r="H3">
        <f>C3*G3</f>
        <v>37.050000000000004</v>
      </c>
      <c r="I3">
        <f>H3/D3</f>
        <v>6.5000000000000009</v>
      </c>
      <c r="J3">
        <f t="shared" ref="J3:J66" si="0">A3/I3</f>
        <v>0.73846153846153828</v>
      </c>
      <c r="K3">
        <f>B3/D3</f>
        <v>0</v>
      </c>
      <c r="L3">
        <f t="shared" ref="L3:L66" si="1">A3/G3</f>
        <v>0.73846153846153839</v>
      </c>
      <c r="M3">
        <f>B3/C3</f>
        <v>0</v>
      </c>
    </row>
    <row r="4" spans="1:13" x14ac:dyDescent="0.25">
      <c r="A4">
        <v>5</v>
      </c>
      <c r="B4">
        <v>0</v>
      </c>
      <c r="C4">
        <v>5.7</v>
      </c>
      <c r="D4">
        <f>B4+C4</f>
        <v>5.7</v>
      </c>
      <c r="E4">
        <v>0.5</v>
      </c>
      <c r="F4">
        <v>13</v>
      </c>
      <c r="G4">
        <f>E4*F4</f>
        <v>6.5</v>
      </c>
      <c r="H4">
        <f>C4*G4</f>
        <v>37.050000000000004</v>
      </c>
      <c r="I4">
        <f>H4/D4</f>
        <v>6.5000000000000009</v>
      </c>
      <c r="J4">
        <f t="shared" si="0"/>
        <v>0.76923076923076916</v>
      </c>
      <c r="K4">
        <f>B4/D4</f>
        <v>0</v>
      </c>
      <c r="L4">
        <f t="shared" si="1"/>
        <v>0.76923076923076927</v>
      </c>
      <c r="M4">
        <f>B4/C4</f>
        <v>0</v>
      </c>
    </row>
    <row r="5" spans="1:13" x14ac:dyDescent="0.25">
      <c r="A5">
        <v>5.2</v>
      </c>
      <c r="B5">
        <v>0</v>
      </c>
      <c r="C5">
        <v>5.7</v>
      </c>
      <c r="D5">
        <f t="shared" ref="D5:D68" si="2">B5+C5</f>
        <v>5.7</v>
      </c>
      <c r="E5">
        <v>0.5</v>
      </c>
      <c r="F5">
        <v>13</v>
      </c>
      <c r="G5">
        <f t="shared" ref="G5:G68" si="3">E5*F5</f>
        <v>6.5</v>
      </c>
      <c r="H5">
        <f t="shared" ref="H5:H68" si="4">C5*G5</f>
        <v>37.050000000000004</v>
      </c>
      <c r="I5">
        <f t="shared" ref="I5:I68" si="5">H5/D5</f>
        <v>6.5000000000000009</v>
      </c>
      <c r="J5">
        <f t="shared" si="0"/>
        <v>0.79999999999999993</v>
      </c>
      <c r="K5">
        <f t="shared" ref="K5:K68" si="6">B5/D5</f>
        <v>0</v>
      </c>
      <c r="L5">
        <f t="shared" si="1"/>
        <v>0.8</v>
      </c>
      <c r="M5">
        <f t="shared" ref="M5:M68" si="7">B5/C5</f>
        <v>0</v>
      </c>
    </row>
    <row r="6" spans="1:13" x14ac:dyDescent="0.25">
      <c r="A6">
        <v>5.2</v>
      </c>
      <c r="B6">
        <v>0</v>
      </c>
      <c r="C6">
        <v>5.7</v>
      </c>
      <c r="D6">
        <f t="shared" si="2"/>
        <v>5.7</v>
      </c>
      <c r="E6">
        <v>0.5</v>
      </c>
      <c r="F6">
        <v>13</v>
      </c>
      <c r="G6">
        <f t="shared" si="3"/>
        <v>6.5</v>
      </c>
      <c r="H6">
        <f t="shared" si="4"/>
        <v>37.050000000000004</v>
      </c>
      <c r="I6">
        <f t="shared" si="5"/>
        <v>6.5000000000000009</v>
      </c>
      <c r="J6">
        <f t="shared" si="0"/>
        <v>0.79999999999999993</v>
      </c>
      <c r="K6">
        <f t="shared" si="6"/>
        <v>0</v>
      </c>
      <c r="L6">
        <f t="shared" si="1"/>
        <v>0.8</v>
      </c>
      <c r="M6">
        <f t="shared" si="7"/>
        <v>0</v>
      </c>
    </row>
    <row r="7" spans="1:13" x14ac:dyDescent="0.25">
      <c r="A7">
        <v>5.4</v>
      </c>
      <c r="B7">
        <v>0</v>
      </c>
      <c r="C7">
        <v>5.7</v>
      </c>
      <c r="D7">
        <f t="shared" si="2"/>
        <v>5.7</v>
      </c>
      <c r="E7">
        <v>0.5</v>
      </c>
      <c r="F7">
        <v>13</v>
      </c>
      <c r="G7">
        <f t="shared" si="3"/>
        <v>6.5</v>
      </c>
      <c r="H7">
        <f t="shared" si="4"/>
        <v>37.050000000000004</v>
      </c>
      <c r="I7">
        <f t="shared" si="5"/>
        <v>6.5000000000000009</v>
      </c>
      <c r="J7">
        <f t="shared" si="0"/>
        <v>0.8307692307692307</v>
      </c>
      <c r="K7">
        <f t="shared" si="6"/>
        <v>0</v>
      </c>
      <c r="L7">
        <f t="shared" si="1"/>
        <v>0.83076923076923082</v>
      </c>
      <c r="M7">
        <f t="shared" si="7"/>
        <v>0</v>
      </c>
    </row>
    <row r="8" spans="1:13" x14ac:dyDescent="0.25">
      <c r="A8">
        <v>5.6</v>
      </c>
      <c r="B8">
        <v>0.22</v>
      </c>
      <c r="C8">
        <v>5.7</v>
      </c>
      <c r="D8">
        <f t="shared" si="2"/>
        <v>5.92</v>
      </c>
      <c r="E8">
        <v>0.5</v>
      </c>
      <c r="F8">
        <v>13</v>
      </c>
      <c r="G8">
        <f t="shared" si="3"/>
        <v>6.5</v>
      </c>
      <c r="H8">
        <f t="shared" si="4"/>
        <v>37.050000000000004</v>
      </c>
      <c r="I8">
        <f t="shared" si="5"/>
        <v>6.2584459459459465</v>
      </c>
      <c r="J8">
        <f t="shared" si="0"/>
        <v>0.89479082321187575</v>
      </c>
      <c r="K8">
        <f t="shared" si="6"/>
        <v>3.7162162162162164E-2</v>
      </c>
      <c r="L8">
        <f t="shared" si="1"/>
        <v>0.86153846153846148</v>
      </c>
      <c r="M8">
        <f t="shared" si="7"/>
        <v>3.8596491228070177E-2</v>
      </c>
    </row>
    <row r="9" spans="1:13" x14ac:dyDescent="0.25">
      <c r="A9">
        <v>5.6</v>
      </c>
      <c r="B9">
        <v>0.22</v>
      </c>
      <c r="C9">
        <v>5.7</v>
      </c>
      <c r="D9">
        <f t="shared" si="2"/>
        <v>5.92</v>
      </c>
      <c r="E9">
        <v>0.5</v>
      </c>
      <c r="F9">
        <v>13</v>
      </c>
      <c r="G9">
        <f t="shared" si="3"/>
        <v>6.5</v>
      </c>
      <c r="H9">
        <f t="shared" si="4"/>
        <v>37.050000000000004</v>
      </c>
      <c r="I9">
        <f t="shared" si="5"/>
        <v>6.2584459459459465</v>
      </c>
      <c r="J9">
        <f t="shared" si="0"/>
        <v>0.89479082321187575</v>
      </c>
      <c r="K9">
        <f t="shared" si="6"/>
        <v>3.7162162162162164E-2</v>
      </c>
      <c r="L9">
        <f t="shared" si="1"/>
        <v>0.86153846153846148</v>
      </c>
      <c r="M9">
        <f t="shared" si="7"/>
        <v>3.8596491228070177E-2</v>
      </c>
    </row>
    <row r="10" spans="1:13" x14ac:dyDescent="0.25">
      <c r="A10">
        <v>5.6</v>
      </c>
      <c r="B10">
        <v>0.22</v>
      </c>
      <c r="C10">
        <v>5.7</v>
      </c>
      <c r="D10">
        <f>B10+C10</f>
        <v>5.92</v>
      </c>
      <c r="E10">
        <v>0.5</v>
      </c>
      <c r="F10">
        <v>13</v>
      </c>
      <c r="G10">
        <f t="shared" si="3"/>
        <v>6.5</v>
      </c>
      <c r="H10">
        <f t="shared" si="4"/>
        <v>37.050000000000004</v>
      </c>
      <c r="I10">
        <f t="shared" si="5"/>
        <v>6.2584459459459465</v>
      </c>
      <c r="J10">
        <f t="shared" si="0"/>
        <v>0.89479082321187575</v>
      </c>
      <c r="K10">
        <f>B10/D10</f>
        <v>3.7162162162162164E-2</v>
      </c>
      <c r="L10">
        <f t="shared" si="1"/>
        <v>0.86153846153846148</v>
      </c>
      <c r="M10">
        <f t="shared" si="7"/>
        <v>3.8596491228070177E-2</v>
      </c>
    </row>
    <row r="11" spans="1:13" x14ac:dyDescent="0.25">
      <c r="A11">
        <v>7.4</v>
      </c>
      <c r="B11">
        <v>0.22</v>
      </c>
      <c r="C11">
        <v>5.7</v>
      </c>
      <c r="D11">
        <f t="shared" si="2"/>
        <v>5.92</v>
      </c>
      <c r="E11">
        <v>0.5</v>
      </c>
      <c r="F11">
        <v>13</v>
      </c>
      <c r="G11">
        <f t="shared" si="3"/>
        <v>6.5</v>
      </c>
      <c r="H11">
        <f t="shared" si="4"/>
        <v>37.050000000000004</v>
      </c>
      <c r="I11">
        <f t="shared" si="5"/>
        <v>6.2584459459459465</v>
      </c>
      <c r="J11">
        <f t="shared" si="0"/>
        <v>1.1824021592442644</v>
      </c>
      <c r="K11">
        <f t="shared" si="6"/>
        <v>3.7162162162162164E-2</v>
      </c>
      <c r="L11">
        <f t="shared" si="1"/>
        <v>1.1384615384615384</v>
      </c>
      <c r="M11">
        <f t="shared" si="7"/>
        <v>3.8596491228070177E-2</v>
      </c>
    </row>
    <row r="12" spans="1:13" x14ac:dyDescent="0.25">
      <c r="A12">
        <v>8.4</v>
      </c>
      <c r="B12">
        <v>0.22</v>
      </c>
      <c r="C12">
        <v>5.7</v>
      </c>
      <c r="D12">
        <f t="shared" si="2"/>
        <v>5.92</v>
      </c>
      <c r="E12">
        <v>0.5</v>
      </c>
      <c r="F12">
        <v>13</v>
      </c>
      <c r="G12">
        <f t="shared" si="3"/>
        <v>6.5</v>
      </c>
      <c r="H12">
        <f t="shared" si="4"/>
        <v>37.050000000000004</v>
      </c>
      <c r="I12">
        <f t="shared" si="5"/>
        <v>6.2584459459459465</v>
      </c>
      <c r="J12">
        <f t="shared" si="0"/>
        <v>1.3421862348178137</v>
      </c>
      <c r="K12">
        <f t="shared" si="6"/>
        <v>3.7162162162162164E-2</v>
      </c>
      <c r="L12">
        <f t="shared" si="1"/>
        <v>1.2923076923076924</v>
      </c>
      <c r="M12">
        <f t="shared" si="7"/>
        <v>3.8596491228070177E-2</v>
      </c>
    </row>
    <row r="13" spans="1:13" x14ac:dyDescent="0.25">
      <c r="A13">
        <v>9</v>
      </c>
      <c r="B13">
        <v>0.44</v>
      </c>
      <c r="C13">
        <v>5.7</v>
      </c>
      <c r="D13">
        <f t="shared" si="2"/>
        <v>6.1400000000000006</v>
      </c>
      <c r="E13">
        <v>0.5</v>
      </c>
      <c r="F13">
        <v>13</v>
      </c>
      <c r="G13">
        <f t="shared" si="3"/>
        <v>6.5</v>
      </c>
      <c r="H13">
        <f t="shared" si="4"/>
        <v>37.050000000000004</v>
      </c>
      <c r="I13">
        <f t="shared" si="5"/>
        <v>6.0342019543973944</v>
      </c>
      <c r="J13">
        <f t="shared" si="0"/>
        <v>1.4914979757085021</v>
      </c>
      <c r="K13">
        <f t="shared" si="6"/>
        <v>7.1661237785016277E-2</v>
      </c>
      <c r="L13">
        <f t="shared" si="1"/>
        <v>1.3846153846153846</v>
      </c>
      <c r="M13">
        <f t="shared" si="7"/>
        <v>7.7192982456140355E-2</v>
      </c>
    </row>
    <row r="14" spans="1:13" x14ac:dyDescent="0.25">
      <c r="A14">
        <v>10.199999999999999</v>
      </c>
      <c r="B14">
        <v>0.44</v>
      </c>
      <c r="C14">
        <v>5.7</v>
      </c>
      <c r="D14">
        <f t="shared" si="2"/>
        <v>6.1400000000000006</v>
      </c>
      <c r="E14">
        <v>0.5</v>
      </c>
      <c r="F14">
        <v>13</v>
      </c>
      <c r="G14">
        <f t="shared" si="3"/>
        <v>6.5</v>
      </c>
      <c r="H14">
        <f t="shared" si="4"/>
        <v>37.050000000000004</v>
      </c>
      <c r="I14">
        <f t="shared" si="5"/>
        <v>6.0342019543973944</v>
      </c>
      <c r="J14">
        <f t="shared" si="0"/>
        <v>1.6903643724696353</v>
      </c>
      <c r="K14">
        <f t="shared" si="6"/>
        <v>7.1661237785016277E-2</v>
      </c>
      <c r="L14">
        <f t="shared" si="1"/>
        <v>1.5692307692307692</v>
      </c>
      <c r="M14">
        <f t="shared" si="7"/>
        <v>7.7192982456140355E-2</v>
      </c>
    </row>
    <row r="15" spans="1:13" x14ac:dyDescent="0.25">
      <c r="A15">
        <v>10.199999999999999</v>
      </c>
      <c r="B15">
        <v>0.44</v>
      </c>
      <c r="C15">
        <v>5.7</v>
      </c>
      <c r="D15">
        <f t="shared" si="2"/>
        <v>6.1400000000000006</v>
      </c>
      <c r="E15">
        <v>0.5</v>
      </c>
      <c r="F15">
        <v>13</v>
      </c>
      <c r="G15">
        <f t="shared" si="3"/>
        <v>6.5</v>
      </c>
      <c r="H15">
        <f t="shared" si="4"/>
        <v>37.050000000000004</v>
      </c>
      <c r="I15">
        <f t="shared" si="5"/>
        <v>6.0342019543973944</v>
      </c>
      <c r="J15">
        <f t="shared" si="0"/>
        <v>1.6903643724696353</v>
      </c>
      <c r="K15">
        <f t="shared" si="6"/>
        <v>7.1661237785016277E-2</v>
      </c>
      <c r="L15">
        <f t="shared" si="1"/>
        <v>1.5692307692307692</v>
      </c>
      <c r="M15">
        <f t="shared" si="7"/>
        <v>7.7192982456140355E-2</v>
      </c>
    </row>
    <row r="16" spans="1:13" x14ac:dyDescent="0.25">
      <c r="A16">
        <v>11.2</v>
      </c>
      <c r="B16">
        <v>0.44</v>
      </c>
      <c r="C16">
        <v>5.7</v>
      </c>
      <c r="D16">
        <f t="shared" si="2"/>
        <v>6.1400000000000006</v>
      </c>
      <c r="E16">
        <v>0.5</v>
      </c>
      <c r="F16">
        <v>13</v>
      </c>
      <c r="G16">
        <f t="shared" si="3"/>
        <v>6.5</v>
      </c>
      <c r="H16">
        <f t="shared" si="4"/>
        <v>37.050000000000004</v>
      </c>
      <c r="I16">
        <f t="shared" si="5"/>
        <v>6.0342019543973944</v>
      </c>
      <c r="J16">
        <f t="shared" si="0"/>
        <v>1.8560863697705801</v>
      </c>
      <c r="K16">
        <f t="shared" si="6"/>
        <v>7.1661237785016277E-2</v>
      </c>
      <c r="L16">
        <f t="shared" si="1"/>
        <v>1.723076923076923</v>
      </c>
      <c r="M16">
        <f t="shared" si="7"/>
        <v>7.7192982456140355E-2</v>
      </c>
    </row>
    <row r="17" spans="1:13" x14ac:dyDescent="0.25">
      <c r="A17">
        <v>12.4</v>
      </c>
      <c r="B17">
        <v>0.44</v>
      </c>
      <c r="C17">
        <v>5.7</v>
      </c>
      <c r="D17">
        <f t="shared" si="2"/>
        <v>6.1400000000000006</v>
      </c>
      <c r="E17">
        <v>0.5</v>
      </c>
      <c r="F17">
        <v>13</v>
      </c>
      <c r="G17">
        <f t="shared" si="3"/>
        <v>6.5</v>
      </c>
      <c r="H17">
        <f t="shared" si="4"/>
        <v>37.050000000000004</v>
      </c>
      <c r="I17">
        <f t="shared" si="5"/>
        <v>6.0342019543973944</v>
      </c>
      <c r="J17">
        <f t="shared" si="0"/>
        <v>2.0549527665317138</v>
      </c>
      <c r="K17">
        <f t="shared" si="6"/>
        <v>7.1661237785016277E-2</v>
      </c>
      <c r="L17">
        <f t="shared" si="1"/>
        <v>1.9076923076923078</v>
      </c>
      <c r="M17">
        <f t="shared" si="7"/>
        <v>7.7192982456140355E-2</v>
      </c>
    </row>
    <row r="18" spans="1:13" x14ac:dyDescent="0.25">
      <c r="A18">
        <v>12</v>
      </c>
      <c r="B18">
        <v>0.44</v>
      </c>
      <c r="C18">
        <v>5.7</v>
      </c>
      <c r="D18">
        <f t="shared" si="2"/>
        <v>6.1400000000000006</v>
      </c>
      <c r="E18">
        <v>0.5</v>
      </c>
      <c r="F18">
        <v>13</v>
      </c>
      <c r="G18">
        <f t="shared" si="3"/>
        <v>6.5</v>
      </c>
      <c r="H18">
        <f t="shared" si="4"/>
        <v>37.050000000000004</v>
      </c>
      <c r="I18">
        <f t="shared" si="5"/>
        <v>6.0342019543973944</v>
      </c>
      <c r="J18">
        <f t="shared" si="0"/>
        <v>1.988663967611336</v>
      </c>
      <c r="K18">
        <f t="shared" si="6"/>
        <v>7.1661237785016277E-2</v>
      </c>
      <c r="L18">
        <f t="shared" si="1"/>
        <v>1.8461538461538463</v>
      </c>
      <c r="M18">
        <f t="shared" si="7"/>
        <v>7.7192982456140355E-2</v>
      </c>
    </row>
    <row r="19" spans="1:13" x14ac:dyDescent="0.25">
      <c r="A19">
        <v>12</v>
      </c>
      <c r="B19">
        <v>0.44</v>
      </c>
      <c r="C19">
        <v>5.7</v>
      </c>
      <c r="D19">
        <f t="shared" si="2"/>
        <v>6.1400000000000006</v>
      </c>
      <c r="E19">
        <v>0.5</v>
      </c>
      <c r="F19">
        <v>13</v>
      </c>
      <c r="G19">
        <f t="shared" si="3"/>
        <v>6.5</v>
      </c>
      <c r="H19">
        <f t="shared" si="4"/>
        <v>37.050000000000004</v>
      </c>
      <c r="I19">
        <f t="shared" si="5"/>
        <v>6.0342019543973944</v>
      </c>
      <c r="J19">
        <f t="shared" si="0"/>
        <v>1.988663967611336</v>
      </c>
      <c r="K19">
        <f t="shared" si="6"/>
        <v>7.1661237785016277E-2</v>
      </c>
      <c r="L19">
        <f t="shared" si="1"/>
        <v>1.8461538461538463</v>
      </c>
      <c r="M19">
        <f t="shared" si="7"/>
        <v>7.7192982456140355E-2</v>
      </c>
    </row>
    <row r="20" spans="1:13" x14ac:dyDescent="0.25">
      <c r="A20">
        <v>12.2</v>
      </c>
      <c r="B20">
        <v>0.44</v>
      </c>
      <c r="C20">
        <v>5.7</v>
      </c>
      <c r="D20">
        <f t="shared" si="2"/>
        <v>6.1400000000000006</v>
      </c>
      <c r="E20">
        <v>0.5</v>
      </c>
      <c r="F20">
        <v>13</v>
      </c>
      <c r="G20">
        <f t="shared" si="3"/>
        <v>6.5</v>
      </c>
      <c r="H20">
        <f t="shared" si="4"/>
        <v>37.050000000000004</v>
      </c>
      <c r="I20">
        <f t="shared" si="5"/>
        <v>6.0342019543973944</v>
      </c>
      <c r="J20">
        <f t="shared" si="0"/>
        <v>2.0218083670715248</v>
      </c>
      <c r="K20">
        <f t="shared" si="6"/>
        <v>7.1661237785016277E-2</v>
      </c>
      <c r="L20">
        <f t="shared" si="1"/>
        <v>1.8769230769230769</v>
      </c>
      <c r="M20">
        <f t="shared" si="7"/>
        <v>7.7192982456140355E-2</v>
      </c>
    </row>
    <row r="21" spans="1:13" x14ac:dyDescent="0.25">
      <c r="A21">
        <v>14.8</v>
      </c>
      <c r="B21">
        <v>0.66</v>
      </c>
      <c r="C21">
        <v>5.7</v>
      </c>
      <c r="D21">
        <f t="shared" si="2"/>
        <v>6.36</v>
      </c>
      <c r="E21">
        <v>0.5</v>
      </c>
      <c r="F21">
        <v>13</v>
      </c>
      <c r="G21">
        <f t="shared" si="3"/>
        <v>6.5</v>
      </c>
      <c r="H21">
        <f t="shared" si="4"/>
        <v>37.050000000000004</v>
      </c>
      <c r="I21">
        <f t="shared" si="5"/>
        <v>5.8254716981132075</v>
      </c>
      <c r="J21">
        <f t="shared" si="0"/>
        <v>2.5405668016194332</v>
      </c>
      <c r="K21">
        <f t="shared" si="6"/>
        <v>0.10377358490566038</v>
      </c>
      <c r="L21">
        <f t="shared" si="1"/>
        <v>2.2769230769230768</v>
      </c>
      <c r="M21">
        <f t="shared" si="7"/>
        <v>0.11578947368421053</v>
      </c>
    </row>
    <row r="22" spans="1:13" x14ac:dyDescent="0.25">
      <c r="A22">
        <v>15.4</v>
      </c>
      <c r="B22">
        <v>0.66</v>
      </c>
      <c r="C22">
        <v>5.7</v>
      </c>
      <c r="D22">
        <f t="shared" si="2"/>
        <v>6.36</v>
      </c>
      <c r="E22">
        <v>0.5</v>
      </c>
      <c r="F22">
        <v>13</v>
      </c>
      <c r="G22">
        <f t="shared" si="3"/>
        <v>6.5</v>
      </c>
      <c r="H22">
        <f t="shared" si="4"/>
        <v>37.050000000000004</v>
      </c>
      <c r="I22">
        <f t="shared" si="5"/>
        <v>5.8254716981132075</v>
      </c>
      <c r="J22">
        <f t="shared" si="0"/>
        <v>2.6435627530364374</v>
      </c>
      <c r="K22">
        <f t="shared" si="6"/>
        <v>0.10377358490566038</v>
      </c>
      <c r="L22">
        <f t="shared" si="1"/>
        <v>2.3692307692307693</v>
      </c>
      <c r="M22">
        <f t="shared" si="7"/>
        <v>0.11578947368421053</v>
      </c>
    </row>
    <row r="23" spans="1:13" x14ac:dyDescent="0.25">
      <c r="A23">
        <v>16.600000000000001</v>
      </c>
      <c r="B23">
        <v>0.66</v>
      </c>
      <c r="C23">
        <v>5.7</v>
      </c>
      <c r="D23">
        <f t="shared" si="2"/>
        <v>6.36</v>
      </c>
      <c r="E23">
        <v>0.5</v>
      </c>
      <c r="F23">
        <v>13</v>
      </c>
      <c r="G23">
        <f t="shared" si="3"/>
        <v>6.5</v>
      </c>
      <c r="H23">
        <f t="shared" si="4"/>
        <v>37.050000000000004</v>
      </c>
      <c r="I23">
        <f t="shared" si="5"/>
        <v>5.8254716981132075</v>
      </c>
      <c r="J23">
        <f t="shared" si="0"/>
        <v>2.8495546558704454</v>
      </c>
      <c r="K23">
        <f t="shared" si="6"/>
        <v>0.10377358490566038</v>
      </c>
      <c r="L23">
        <f t="shared" si="1"/>
        <v>2.5538461538461541</v>
      </c>
      <c r="M23">
        <f t="shared" si="7"/>
        <v>0.11578947368421053</v>
      </c>
    </row>
    <row r="24" spans="1:13" x14ac:dyDescent="0.25">
      <c r="A24">
        <v>16.600000000000001</v>
      </c>
      <c r="B24">
        <v>0.66</v>
      </c>
      <c r="C24">
        <v>5.7</v>
      </c>
      <c r="D24">
        <f t="shared" si="2"/>
        <v>6.36</v>
      </c>
      <c r="E24">
        <v>0.5</v>
      </c>
      <c r="F24">
        <v>13</v>
      </c>
      <c r="G24">
        <f t="shared" si="3"/>
        <v>6.5</v>
      </c>
      <c r="H24">
        <f t="shared" si="4"/>
        <v>37.050000000000004</v>
      </c>
      <c r="I24">
        <f t="shared" si="5"/>
        <v>5.8254716981132075</v>
      </c>
      <c r="J24">
        <f t="shared" si="0"/>
        <v>2.8495546558704454</v>
      </c>
      <c r="K24">
        <f t="shared" si="6"/>
        <v>0.10377358490566038</v>
      </c>
      <c r="L24">
        <f t="shared" si="1"/>
        <v>2.5538461538461541</v>
      </c>
      <c r="M24">
        <f t="shared" si="7"/>
        <v>0.11578947368421053</v>
      </c>
    </row>
    <row r="25" spans="1:13" x14ac:dyDescent="0.25">
      <c r="A25">
        <v>18</v>
      </c>
      <c r="B25">
        <v>0.66</v>
      </c>
      <c r="C25">
        <v>5.7</v>
      </c>
      <c r="D25">
        <f t="shared" si="2"/>
        <v>6.36</v>
      </c>
      <c r="E25">
        <v>0.5</v>
      </c>
      <c r="F25">
        <v>13</v>
      </c>
      <c r="G25">
        <f t="shared" si="3"/>
        <v>6.5</v>
      </c>
      <c r="H25">
        <f t="shared" si="4"/>
        <v>37.050000000000004</v>
      </c>
      <c r="I25">
        <f t="shared" si="5"/>
        <v>5.8254716981132075</v>
      </c>
      <c r="J25">
        <f t="shared" si="0"/>
        <v>3.0898785425101214</v>
      </c>
      <c r="K25">
        <f t="shared" si="6"/>
        <v>0.10377358490566038</v>
      </c>
      <c r="L25">
        <f t="shared" si="1"/>
        <v>2.7692307692307692</v>
      </c>
      <c r="M25">
        <f t="shared" si="7"/>
        <v>0.11578947368421053</v>
      </c>
    </row>
    <row r="26" spans="1:13" x14ac:dyDescent="0.25">
      <c r="A26">
        <v>19.2</v>
      </c>
      <c r="B26">
        <v>0.88</v>
      </c>
      <c r="C26">
        <v>5.7</v>
      </c>
      <c r="D26">
        <f t="shared" si="2"/>
        <v>6.58</v>
      </c>
      <c r="E26">
        <v>0.5</v>
      </c>
      <c r="F26">
        <v>13</v>
      </c>
      <c r="G26">
        <f t="shared" si="3"/>
        <v>6.5</v>
      </c>
      <c r="H26">
        <f t="shared" si="4"/>
        <v>37.050000000000004</v>
      </c>
      <c r="I26">
        <f t="shared" si="5"/>
        <v>5.6306990881458976</v>
      </c>
      <c r="J26">
        <f t="shared" si="0"/>
        <v>3.4098785425101208</v>
      </c>
      <c r="K26">
        <f t="shared" si="6"/>
        <v>0.1337386018237082</v>
      </c>
      <c r="L26">
        <f t="shared" si="1"/>
        <v>2.9538461538461536</v>
      </c>
      <c r="M26">
        <f t="shared" si="7"/>
        <v>0.15438596491228071</v>
      </c>
    </row>
    <row r="27" spans="1:13" x14ac:dyDescent="0.25">
      <c r="A27">
        <v>20.6</v>
      </c>
      <c r="B27">
        <v>0.88</v>
      </c>
      <c r="C27">
        <v>5.7</v>
      </c>
      <c r="D27">
        <f t="shared" si="2"/>
        <v>6.58</v>
      </c>
      <c r="E27">
        <v>0.5</v>
      </c>
      <c r="F27">
        <v>13</v>
      </c>
      <c r="G27">
        <f t="shared" si="3"/>
        <v>6.5</v>
      </c>
      <c r="H27">
        <f t="shared" si="4"/>
        <v>37.050000000000004</v>
      </c>
      <c r="I27">
        <f t="shared" si="5"/>
        <v>5.6306990881458976</v>
      </c>
      <c r="J27">
        <f t="shared" si="0"/>
        <v>3.6585155195681507</v>
      </c>
      <c r="K27">
        <f t="shared" si="6"/>
        <v>0.1337386018237082</v>
      </c>
      <c r="L27">
        <f t="shared" si="1"/>
        <v>3.1692307692307695</v>
      </c>
      <c r="M27">
        <f t="shared" si="7"/>
        <v>0.15438596491228071</v>
      </c>
    </row>
    <row r="28" spans="1:13" x14ac:dyDescent="0.25">
      <c r="A28">
        <v>20.6</v>
      </c>
      <c r="B28">
        <v>0.88</v>
      </c>
      <c r="C28">
        <v>5.7</v>
      </c>
      <c r="D28">
        <f t="shared" si="2"/>
        <v>6.58</v>
      </c>
      <c r="E28">
        <v>0.5</v>
      </c>
      <c r="F28">
        <v>13</v>
      </c>
      <c r="G28">
        <f t="shared" si="3"/>
        <v>6.5</v>
      </c>
      <c r="H28">
        <f t="shared" si="4"/>
        <v>37.050000000000004</v>
      </c>
      <c r="I28">
        <f t="shared" si="5"/>
        <v>5.6306990881458976</v>
      </c>
      <c r="J28">
        <f t="shared" si="0"/>
        <v>3.6585155195681507</v>
      </c>
      <c r="K28">
        <f t="shared" si="6"/>
        <v>0.1337386018237082</v>
      </c>
      <c r="L28">
        <f t="shared" si="1"/>
        <v>3.1692307692307695</v>
      </c>
      <c r="M28">
        <f t="shared" si="7"/>
        <v>0.15438596491228071</v>
      </c>
    </row>
    <row r="29" spans="1:13" x14ac:dyDescent="0.25">
      <c r="A29">
        <v>22</v>
      </c>
      <c r="B29">
        <v>0.88</v>
      </c>
      <c r="C29">
        <v>5.7</v>
      </c>
      <c r="D29">
        <f t="shared" si="2"/>
        <v>6.58</v>
      </c>
      <c r="E29">
        <v>0.5</v>
      </c>
      <c r="F29">
        <v>13</v>
      </c>
      <c r="G29">
        <f t="shared" si="3"/>
        <v>6.5</v>
      </c>
      <c r="H29">
        <f t="shared" si="4"/>
        <v>37.050000000000004</v>
      </c>
      <c r="I29">
        <f t="shared" si="5"/>
        <v>5.6306990881458976</v>
      </c>
      <c r="J29">
        <f t="shared" si="0"/>
        <v>3.9071524966261801</v>
      </c>
      <c r="K29">
        <f t="shared" si="6"/>
        <v>0.1337386018237082</v>
      </c>
      <c r="L29">
        <f t="shared" si="1"/>
        <v>3.3846153846153846</v>
      </c>
      <c r="M29">
        <f t="shared" si="7"/>
        <v>0.15438596491228071</v>
      </c>
    </row>
    <row r="30" spans="1:13" x14ac:dyDescent="0.25">
      <c r="A30">
        <v>22.8</v>
      </c>
      <c r="B30">
        <v>0.88</v>
      </c>
      <c r="C30">
        <v>5.7</v>
      </c>
      <c r="D30">
        <f t="shared" si="2"/>
        <v>6.58</v>
      </c>
      <c r="E30">
        <v>0.5</v>
      </c>
      <c r="F30">
        <v>13</v>
      </c>
      <c r="G30">
        <f t="shared" si="3"/>
        <v>6.5</v>
      </c>
      <c r="H30">
        <f t="shared" si="4"/>
        <v>37.050000000000004</v>
      </c>
      <c r="I30">
        <f t="shared" si="5"/>
        <v>5.6306990881458976</v>
      </c>
      <c r="J30">
        <f t="shared" si="0"/>
        <v>4.0492307692307685</v>
      </c>
      <c r="K30">
        <f t="shared" si="6"/>
        <v>0.1337386018237082</v>
      </c>
      <c r="L30">
        <f t="shared" si="1"/>
        <v>3.5076923076923077</v>
      </c>
      <c r="M30">
        <f t="shared" si="7"/>
        <v>0.15438596491228071</v>
      </c>
    </row>
    <row r="31" spans="1:13" x14ac:dyDescent="0.25">
      <c r="A31">
        <v>24.4</v>
      </c>
      <c r="B31">
        <v>1.1000000000000001</v>
      </c>
      <c r="C31">
        <v>5.7</v>
      </c>
      <c r="D31">
        <f t="shared" si="2"/>
        <v>6.8000000000000007</v>
      </c>
      <c r="E31">
        <v>0.5</v>
      </c>
      <c r="F31">
        <v>13</v>
      </c>
      <c r="G31">
        <f t="shared" si="3"/>
        <v>6.5</v>
      </c>
      <c r="H31">
        <f t="shared" si="4"/>
        <v>37.050000000000004</v>
      </c>
      <c r="I31">
        <f t="shared" si="5"/>
        <v>5.4485294117647056</v>
      </c>
      <c r="J31">
        <f t="shared" si="0"/>
        <v>4.478272604588394</v>
      </c>
      <c r="K31">
        <f t="shared" si="6"/>
        <v>0.16176470588235295</v>
      </c>
      <c r="L31">
        <f t="shared" si="1"/>
        <v>3.7538461538461538</v>
      </c>
      <c r="M31">
        <f t="shared" si="7"/>
        <v>0.19298245614035089</v>
      </c>
    </row>
    <row r="32" spans="1:13" x14ac:dyDescent="0.25">
      <c r="A32">
        <v>25.8</v>
      </c>
      <c r="B32">
        <v>1.1000000000000001</v>
      </c>
      <c r="C32">
        <v>5.7</v>
      </c>
      <c r="D32">
        <f t="shared" si="2"/>
        <v>6.8000000000000007</v>
      </c>
      <c r="E32">
        <v>0.5</v>
      </c>
      <c r="F32">
        <v>13</v>
      </c>
      <c r="G32">
        <f t="shared" si="3"/>
        <v>6.5</v>
      </c>
      <c r="H32">
        <f t="shared" si="4"/>
        <v>37.050000000000004</v>
      </c>
      <c r="I32">
        <f t="shared" si="5"/>
        <v>5.4485294117647056</v>
      </c>
      <c r="J32">
        <f t="shared" si="0"/>
        <v>4.7352226720647774</v>
      </c>
      <c r="K32">
        <f t="shared" si="6"/>
        <v>0.16176470588235295</v>
      </c>
      <c r="L32">
        <f t="shared" si="1"/>
        <v>3.9692307692307693</v>
      </c>
      <c r="M32">
        <f t="shared" si="7"/>
        <v>0.19298245614035089</v>
      </c>
    </row>
    <row r="33" spans="1:13" x14ac:dyDescent="0.25">
      <c r="A33">
        <v>25.8</v>
      </c>
      <c r="B33">
        <v>1.1000000000000001</v>
      </c>
      <c r="C33">
        <v>5.7</v>
      </c>
      <c r="D33">
        <f t="shared" si="2"/>
        <v>6.8000000000000007</v>
      </c>
      <c r="E33">
        <v>0.5</v>
      </c>
      <c r="F33">
        <v>13</v>
      </c>
      <c r="G33">
        <f t="shared" si="3"/>
        <v>6.5</v>
      </c>
      <c r="H33">
        <f t="shared" si="4"/>
        <v>37.050000000000004</v>
      </c>
      <c r="I33">
        <f t="shared" si="5"/>
        <v>5.4485294117647056</v>
      </c>
      <c r="J33">
        <f t="shared" si="0"/>
        <v>4.7352226720647774</v>
      </c>
      <c r="K33">
        <f t="shared" si="6"/>
        <v>0.16176470588235295</v>
      </c>
      <c r="L33">
        <f t="shared" si="1"/>
        <v>3.9692307692307693</v>
      </c>
      <c r="M33">
        <f t="shared" si="7"/>
        <v>0.19298245614035089</v>
      </c>
    </row>
    <row r="34" spans="1:13" x14ac:dyDescent="0.25">
      <c r="A34">
        <v>27.2</v>
      </c>
      <c r="B34">
        <v>1.1000000000000001</v>
      </c>
      <c r="C34">
        <v>5.7</v>
      </c>
      <c r="D34">
        <f t="shared" si="2"/>
        <v>6.8000000000000007</v>
      </c>
      <c r="E34">
        <v>0.5</v>
      </c>
      <c r="F34">
        <v>13</v>
      </c>
      <c r="G34">
        <f t="shared" si="3"/>
        <v>6.5</v>
      </c>
      <c r="H34">
        <f t="shared" si="4"/>
        <v>37.050000000000004</v>
      </c>
      <c r="I34">
        <f t="shared" si="5"/>
        <v>5.4485294117647056</v>
      </c>
      <c r="J34">
        <f t="shared" si="0"/>
        <v>4.9921727395411608</v>
      </c>
      <c r="K34">
        <f t="shared" si="6"/>
        <v>0.16176470588235295</v>
      </c>
      <c r="L34">
        <f t="shared" si="1"/>
        <v>4.1846153846153848</v>
      </c>
      <c r="M34">
        <f t="shared" si="7"/>
        <v>0.19298245614035089</v>
      </c>
    </row>
    <row r="35" spans="1:13" x14ac:dyDescent="0.25">
      <c r="A35">
        <v>29</v>
      </c>
      <c r="B35">
        <v>1.1000000000000001</v>
      </c>
      <c r="C35">
        <v>5.7</v>
      </c>
      <c r="D35">
        <f t="shared" si="2"/>
        <v>6.8000000000000007</v>
      </c>
      <c r="E35">
        <v>0.5</v>
      </c>
      <c r="F35">
        <v>13</v>
      </c>
      <c r="G35">
        <f t="shared" si="3"/>
        <v>6.5</v>
      </c>
      <c r="H35">
        <f t="shared" si="4"/>
        <v>37.050000000000004</v>
      </c>
      <c r="I35">
        <f t="shared" si="5"/>
        <v>5.4485294117647056</v>
      </c>
      <c r="J35">
        <f t="shared" si="0"/>
        <v>5.3225371120107967</v>
      </c>
      <c r="K35">
        <f t="shared" si="6"/>
        <v>0.16176470588235295</v>
      </c>
      <c r="L35">
        <f t="shared" si="1"/>
        <v>4.4615384615384617</v>
      </c>
      <c r="M35">
        <f t="shared" si="7"/>
        <v>0.19298245614035089</v>
      </c>
    </row>
    <row r="36" spans="1:13" x14ac:dyDescent="0.25">
      <c r="A36">
        <v>30.8</v>
      </c>
      <c r="B36">
        <v>1.1000000000000001</v>
      </c>
      <c r="C36">
        <v>5.7</v>
      </c>
      <c r="D36">
        <f t="shared" si="2"/>
        <v>6.8000000000000007</v>
      </c>
      <c r="E36">
        <v>0.5</v>
      </c>
      <c r="F36">
        <v>13</v>
      </c>
      <c r="G36">
        <f t="shared" si="3"/>
        <v>6.5</v>
      </c>
      <c r="H36">
        <f t="shared" si="4"/>
        <v>37.050000000000004</v>
      </c>
      <c r="I36">
        <f t="shared" si="5"/>
        <v>5.4485294117647056</v>
      </c>
      <c r="J36">
        <f t="shared" si="0"/>
        <v>5.6529014844804326</v>
      </c>
      <c r="K36">
        <f t="shared" si="6"/>
        <v>0.16176470588235295</v>
      </c>
      <c r="L36">
        <f t="shared" si="1"/>
        <v>4.7384615384615385</v>
      </c>
      <c r="M36">
        <f t="shared" si="7"/>
        <v>0.19298245614035089</v>
      </c>
    </row>
    <row r="37" spans="1:13" x14ac:dyDescent="0.25">
      <c r="A37">
        <v>32</v>
      </c>
      <c r="B37">
        <v>1.32</v>
      </c>
      <c r="C37">
        <v>5.7</v>
      </c>
      <c r="D37">
        <f t="shared" si="2"/>
        <v>7.0200000000000005</v>
      </c>
      <c r="E37">
        <v>0.5</v>
      </c>
      <c r="F37">
        <v>13</v>
      </c>
      <c r="G37">
        <f t="shared" si="3"/>
        <v>6.5</v>
      </c>
      <c r="H37">
        <f t="shared" si="4"/>
        <v>37.050000000000004</v>
      </c>
      <c r="I37">
        <f t="shared" si="5"/>
        <v>5.2777777777777777</v>
      </c>
      <c r="J37">
        <f t="shared" si="0"/>
        <v>6.0631578947368423</v>
      </c>
      <c r="K37">
        <f t="shared" si="6"/>
        <v>0.18803418803418803</v>
      </c>
      <c r="L37">
        <f t="shared" si="1"/>
        <v>4.9230769230769234</v>
      </c>
      <c r="M37">
        <f t="shared" si="7"/>
        <v>0.23157894736842105</v>
      </c>
    </row>
    <row r="38" spans="1:13" x14ac:dyDescent="0.25">
      <c r="A38">
        <v>32</v>
      </c>
      <c r="B38">
        <v>1.32</v>
      </c>
      <c r="C38">
        <v>5.7</v>
      </c>
      <c r="D38">
        <f t="shared" si="2"/>
        <v>7.0200000000000005</v>
      </c>
      <c r="E38">
        <v>0.5</v>
      </c>
      <c r="F38">
        <v>13</v>
      </c>
      <c r="G38">
        <f t="shared" si="3"/>
        <v>6.5</v>
      </c>
      <c r="H38">
        <f t="shared" si="4"/>
        <v>37.050000000000004</v>
      </c>
      <c r="I38">
        <f t="shared" si="5"/>
        <v>5.2777777777777777</v>
      </c>
      <c r="J38">
        <f t="shared" si="0"/>
        <v>6.0631578947368423</v>
      </c>
      <c r="K38">
        <f t="shared" si="6"/>
        <v>0.18803418803418803</v>
      </c>
      <c r="L38">
        <f t="shared" si="1"/>
        <v>4.9230769230769234</v>
      </c>
      <c r="M38">
        <f t="shared" si="7"/>
        <v>0.23157894736842105</v>
      </c>
    </row>
    <row r="39" spans="1:13" x14ac:dyDescent="0.25">
      <c r="A39">
        <v>33.6</v>
      </c>
      <c r="B39">
        <v>1.32</v>
      </c>
      <c r="C39">
        <v>5.7</v>
      </c>
      <c r="D39">
        <f t="shared" si="2"/>
        <v>7.0200000000000005</v>
      </c>
      <c r="E39">
        <v>0.5</v>
      </c>
      <c r="F39">
        <v>13</v>
      </c>
      <c r="G39">
        <f t="shared" si="3"/>
        <v>6.5</v>
      </c>
      <c r="H39">
        <f t="shared" si="4"/>
        <v>37.050000000000004</v>
      </c>
      <c r="I39">
        <f t="shared" si="5"/>
        <v>5.2777777777777777</v>
      </c>
      <c r="J39">
        <f t="shared" si="0"/>
        <v>6.3663157894736848</v>
      </c>
      <c r="K39">
        <f t="shared" si="6"/>
        <v>0.18803418803418803</v>
      </c>
      <c r="L39">
        <f t="shared" si="1"/>
        <v>5.1692307692307695</v>
      </c>
      <c r="M39">
        <f t="shared" si="7"/>
        <v>0.23157894736842105</v>
      </c>
    </row>
    <row r="40" spans="1:13" x14ac:dyDescent="0.25">
      <c r="A40">
        <v>35.6</v>
      </c>
      <c r="B40">
        <v>1.32</v>
      </c>
      <c r="C40">
        <v>5.7</v>
      </c>
      <c r="D40">
        <f t="shared" si="2"/>
        <v>7.0200000000000005</v>
      </c>
      <c r="E40">
        <v>0.5</v>
      </c>
      <c r="F40">
        <v>13</v>
      </c>
      <c r="G40">
        <f t="shared" si="3"/>
        <v>6.5</v>
      </c>
      <c r="H40">
        <f t="shared" si="4"/>
        <v>37.050000000000004</v>
      </c>
      <c r="I40">
        <f t="shared" si="5"/>
        <v>5.2777777777777777</v>
      </c>
      <c r="J40">
        <f t="shared" si="0"/>
        <v>6.7452631578947368</v>
      </c>
      <c r="K40">
        <f t="shared" si="6"/>
        <v>0.18803418803418803</v>
      </c>
      <c r="L40">
        <f t="shared" si="1"/>
        <v>5.476923076923077</v>
      </c>
      <c r="M40">
        <f t="shared" si="7"/>
        <v>0.23157894736842105</v>
      </c>
    </row>
    <row r="41" spans="1:13" x14ac:dyDescent="0.25">
      <c r="A41">
        <v>36.6</v>
      </c>
      <c r="B41">
        <v>1.32</v>
      </c>
      <c r="C41">
        <v>5.7</v>
      </c>
      <c r="D41">
        <f t="shared" si="2"/>
        <v>7.0200000000000005</v>
      </c>
      <c r="E41">
        <v>0.5</v>
      </c>
      <c r="F41">
        <v>13</v>
      </c>
      <c r="G41">
        <f t="shared" si="3"/>
        <v>6.5</v>
      </c>
      <c r="H41">
        <f t="shared" si="4"/>
        <v>37.050000000000004</v>
      </c>
      <c r="I41">
        <f t="shared" si="5"/>
        <v>5.2777777777777777</v>
      </c>
      <c r="J41">
        <f t="shared" si="0"/>
        <v>6.9347368421052638</v>
      </c>
      <c r="K41">
        <f t="shared" si="6"/>
        <v>0.18803418803418803</v>
      </c>
      <c r="L41">
        <f t="shared" si="1"/>
        <v>5.6307692307692312</v>
      </c>
      <c r="M41">
        <f t="shared" si="7"/>
        <v>0.23157894736842105</v>
      </c>
    </row>
    <row r="42" spans="1:13" x14ac:dyDescent="0.25">
      <c r="A42">
        <v>36.6</v>
      </c>
      <c r="B42">
        <v>1.32</v>
      </c>
      <c r="C42">
        <v>5.7</v>
      </c>
      <c r="D42">
        <f t="shared" si="2"/>
        <v>7.0200000000000005</v>
      </c>
      <c r="E42">
        <v>0.5</v>
      </c>
      <c r="F42">
        <v>13</v>
      </c>
      <c r="G42">
        <f t="shared" si="3"/>
        <v>6.5</v>
      </c>
      <c r="H42">
        <f t="shared" si="4"/>
        <v>37.050000000000004</v>
      </c>
      <c r="I42">
        <f t="shared" si="5"/>
        <v>5.2777777777777777</v>
      </c>
      <c r="J42">
        <f t="shared" si="0"/>
        <v>6.9347368421052638</v>
      </c>
      <c r="K42">
        <f t="shared" si="6"/>
        <v>0.18803418803418803</v>
      </c>
      <c r="L42">
        <f t="shared" si="1"/>
        <v>5.6307692307692312</v>
      </c>
      <c r="M42">
        <f t="shared" si="7"/>
        <v>0.23157894736842105</v>
      </c>
    </row>
    <row r="43" spans="1:13" x14ac:dyDescent="0.25">
      <c r="A43">
        <v>38.4</v>
      </c>
      <c r="B43">
        <v>1.32</v>
      </c>
      <c r="C43">
        <v>5.7</v>
      </c>
      <c r="D43">
        <f t="shared" si="2"/>
        <v>7.0200000000000005</v>
      </c>
      <c r="E43">
        <v>0.5</v>
      </c>
      <c r="F43">
        <v>13</v>
      </c>
      <c r="G43">
        <f t="shared" si="3"/>
        <v>6.5</v>
      </c>
      <c r="H43">
        <f t="shared" si="4"/>
        <v>37.050000000000004</v>
      </c>
      <c r="I43">
        <f t="shared" si="5"/>
        <v>5.2777777777777777</v>
      </c>
      <c r="J43">
        <f t="shared" si="0"/>
        <v>7.2757894736842106</v>
      </c>
      <c r="K43">
        <f t="shared" si="6"/>
        <v>0.18803418803418803</v>
      </c>
      <c r="L43">
        <f t="shared" si="1"/>
        <v>5.9076923076923071</v>
      </c>
      <c r="M43">
        <f t="shared" si="7"/>
        <v>0.23157894736842105</v>
      </c>
    </row>
    <row r="44" spans="1:13" x14ac:dyDescent="0.25">
      <c r="A44">
        <v>39.6</v>
      </c>
      <c r="B44">
        <v>1.54</v>
      </c>
      <c r="C44">
        <v>5.7</v>
      </c>
      <c r="D44">
        <f t="shared" si="2"/>
        <v>7.24</v>
      </c>
      <c r="E44">
        <v>0.5</v>
      </c>
      <c r="F44">
        <v>13</v>
      </c>
      <c r="G44">
        <f t="shared" si="3"/>
        <v>6.5</v>
      </c>
      <c r="H44">
        <f t="shared" si="4"/>
        <v>37.050000000000004</v>
      </c>
      <c r="I44">
        <f t="shared" si="5"/>
        <v>5.1174033149171274</v>
      </c>
      <c r="J44">
        <f t="shared" si="0"/>
        <v>7.7382995951417</v>
      </c>
      <c r="K44">
        <f t="shared" si="6"/>
        <v>0.212707182320442</v>
      </c>
      <c r="L44">
        <f t="shared" si="1"/>
        <v>6.0923076923076929</v>
      </c>
      <c r="M44">
        <f t="shared" si="7"/>
        <v>0.27017543859649124</v>
      </c>
    </row>
    <row r="45" spans="1:13" s="18" customFormat="1" x14ac:dyDescent="0.25">
      <c r="A45" s="18">
        <v>40.200000000000003</v>
      </c>
      <c r="B45" s="18">
        <v>1.54</v>
      </c>
      <c r="C45" s="18">
        <v>5.7</v>
      </c>
      <c r="D45" s="18">
        <f t="shared" si="2"/>
        <v>7.24</v>
      </c>
      <c r="E45" s="18">
        <v>0.5</v>
      </c>
      <c r="F45" s="18">
        <v>13</v>
      </c>
      <c r="G45" s="18">
        <f t="shared" si="3"/>
        <v>6.5</v>
      </c>
      <c r="H45" s="18">
        <f t="shared" si="4"/>
        <v>37.050000000000004</v>
      </c>
      <c r="I45" s="18">
        <f t="shared" si="5"/>
        <v>5.1174033149171274</v>
      </c>
      <c r="J45" s="18">
        <f t="shared" si="0"/>
        <v>7.8555465587044537</v>
      </c>
      <c r="K45" s="18">
        <f t="shared" si="6"/>
        <v>0.212707182320442</v>
      </c>
      <c r="L45" s="18">
        <f t="shared" si="1"/>
        <v>6.1846153846153848</v>
      </c>
      <c r="M45" s="18">
        <f t="shared" si="7"/>
        <v>0.27017543859649124</v>
      </c>
    </row>
    <row r="46" spans="1:13" x14ac:dyDescent="0.25">
      <c r="A46">
        <v>4.2</v>
      </c>
      <c r="B46">
        <v>1.54</v>
      </c>
      <c r="C46">
        <v>5.7</v>
      </c>
      <c r="D46">
        <f t="shared" si="2"/>
        <v>7.24</v>
      </c>
      <c r="E46">
        <v>0.5</v>
      </c>
      <c r="F46">
        <v>13</v>
      </c>
      <c r="G46">
        <f t="shared" si="3"/>
        <v>6.5</v>
      </c>
      <c r="H46">
        <f t="shared" si="4"/>
        <v>37.050000000000004</v>
      </c>
      <c r="I46">
        <f t="shared" si="5"/>
        <v>5.1174033149171274</v>
      </c>
      <c r="J46">
        <f t="shared" si="0"/>
        <v>0.82072874493927128</v>
      </c>
      <c r="K46">
        <f t="shared" si="6"/>
        <v>0.212707182320442</v>
      </c>
      <c r="L46">
        <f t="shared" si="1"/>
        <v>0.64615384615384619</v>
      </c>
      <c r="M46">
        <f t="shared" si="7"/>
        <v>0.27017543859649124</v>
      </c>
    </row>
    <row r="47" spans="1:13" x14ac:dyDescent="0.25">
      <c r="A47">
        <v>4.2</v>
      </c>
      <c r="B47">
        <v>1.76</v>
      </c>
      <c r="C47">
        <v>5.7</v>
      </c>
      <c r="D47">
        <f t="shared" si="2"/>
        <v>7.46</v>
      </c>
      <c r="E47">
        <v>0.5</v>
      </c>
      <c r="F47">
        <v>13</v>
      </c>
      <c r="G47">
        <f t="shared" si="3"/>
        <v>6.5</v>
      </c>
      <c r="H47">
        <f t="shared" si="4"/>
        <v>37.050000000000004</v>
      </c>
      <c r="I47">
        <f t="shared" si="5"/>
        <v>4.9664879356568372</v>
      </c>
      <c r="J47">
        <f t="shared" si="0"/>
        <v>0.84566801619433185</v>
      </c>
      <c r="K47">
        <f t="shared" si="6"/>
        <v>0.2359249329758713</v>
      </c>
      <c r="L47">
        <f t="shared" si="1"/>
        <v>0.64615384615384619</v>
      </c>
      <c r="M47">
        <f t="shared" si="7"/>
        <v>0.30877192982456142</v>
      </c>
    </row>
    <row r="48" spans="1:13" x14ac:dyDescent="0.25">
      <c r="A48">
        <v>4.4000000000000004</v>
      </c>
      <c r="B48">
        <v>1.76</v>
      </c>
      <c r="C48">
        <v>5.7</v>
      </c>
      <c r="D48">
        <f t="shared" si="2"/>
        <v>7.46</v>
      </c>
      <c r="E48">
        <v>0.5</v>
      </c>
      <c r="F48">
        <v>13</v>
      </c>
      <c r="G48">
        <f t="shared" si="3"/>
        <v>6.5</v>
      </c>
      <c r="H48">
        <f t="shared" si="4"/>
        <v>37.050000000000004</v>
      </c>
      <c r="I48">
        <f t="shared" si="5"/>
        <v>4.9664879356568372</v>
      </c>
      <c r="J48">
        <f t="shared" si="0"/>
        <v>0.88593792172739538</v>
      </c>
      <c r="K48">
        <f t="shared" si="6"/>
        <v>0.2359249329758713</v>
      </c>
      <c r="L48">
        <f t="shared" si="1"/>
        <v>0.67692307692307696</v>
      </c>
      <c r="M48">
        <f t="shared" si="7"/>
        <v>0.30877192982456142</v>
      </c>
    </row>
    <row r="49" spans="1:13" x14ac:dyDescent="0.25">
      <c r="A49">
        <v>4.4000000000000004</v>
      </c>
      <c r="B49">
        <v>1.76</v>
      </c>
      <c r="C49">
        <v>5.7</v>
      </c>
      <c r="D49">
        <f t="shared" si="2"/>
        <v>7.46</v>
      </c>
      <c r="E49">
        <v>0.5</v>
      </c>
      <c r="F49">
        <v>13</v>
      </c>
      <c r="G49">
        <f t="shared" si="3"/>
        <v>6.5</v>
      </c>
      <c r="H49">
        <f t="shared" si="4"/>
        <v>37.050000000000004</v>
      </c>
      <c r="I49">
        <f t="shared" si="5"/>
        <v>4.9664879356568372</v>
      </c>
      <c r="J49">
        <f t="shared" si="0"/>
        <v>0.88593792172739538</v>
      </c>
      <c r="K49">
        <f t="shared" si="6"/>
        <v>0.2359249329758713</v>
      </c>
      <c r="L49">
        <f t="shared" si="1"/>
        <v>0.67692307692307696</v>
      </c>
      <c r="M49">
        <f t="shared" si="7"/>
        <v>0.30877192982456142</v>
      </c>
    </row>
    <row r="50" spans="1:13" x14ac:dyDescent="0.25">
      <c r="A50">
        <v>4.4000000000000004</v>
      </c>
      <c r="B50">
        <v>1.76</v>
      </c>
      <c r="C50">
        <v>5.7</v>
      </c>
      <c r="D50">
        <f t="shared" si="2"/>
        <v>7.46</v>
      </c>
      <c r="E50">
        <v>0.5</v>
      </c>
      <c r="F50">
        <v>13</v>
      </c>
      <c r="G50">
        <f t="shared" si="3"/>
        <v>6.5</v>
      </c>
      <c r="H50">
        <f t="shared" si="4"/>
        <v>37.050000000000004</v>
      </c>
      <c r="I50">
        <f t="shared" si="5"/>
        <v>4.9664879356568372</v>
      </c>
      <c r="J50">
        <f t="shared" si="0"/>
        <v>0.88593792172739538</v>
      </c>
      <c r="K50">
        <f t="shared" si="6"/>
        <v>0.2359249329758713</v>
      </c>
      <c r="L50">
        <f t="shared" si="1"/>
        <v>0.67692307692307696</v>
      </c>
      <c r="M50">
        <f t="shared" si="7"/>
        <v>0.30877192982456142</v>
      </c>
    </row>
    <row r="51" spans="1:13" x14ac:dyDescent="0.25">
      <c r="A51">
        <v>4.4000000000000004</v>
      </c>
      <c r="B51">
        <v>1.76</v>
      </c>
      <c r="C51">
        <v>5.7</v>
      </c>
      <c r="D51">
        <f t="shared" si="2"/>
        <v>7.46</v>
      </c>
      <c r="E51">
        <v>0.5</v>
      </c>
      <c r="F51">
        <v>13</v>
      </c>
      <c r="G51">
        <f t="shared" si="3"/>
        <v>6.5</v>
      </c>
      <c r="H51">
        <f t="shared" si="4"/>
        <v>37.050000000000004</v>
      </c>
      <c r="I51">
        <f t="shared" si="5"/>
        <v>4.9664879356568372</v>
      </c>
      <c r="J51">
        <f t="shared" si="0"/>
        <v>0.88593792172739538</v>
      </c>
      <c r="K51">
        <f t="shared" si="6"/>
        <v>0.2359249329758713</v>
      </c>
      <c r="L51">
        <f t="shared" si="1"/>
        <v>0.67692307692307696</v>
      </c>
      <c r="M51">
        <f t="shared" si="7"/>
        <v>0.30877192982456142</v>
      </c>
    </row>
    <row r="52" spans="1:13" x14ac:dyDescent="0.25">
      <c r="A52">
        <v>4.4000000000000004</v>
      </c>
      <c r="B52">
        <v>1.76</v>
      </c>
      <c r="C52">
        <v>5.7</v>
      </c>
      <c r="D52">
        <f t="shared" si="2"/>
        <v>7.46</v>
      </c>
      <c r="E52">
        <v>0.5</v>
      </c>
      <c r="F52">
        <v>13</v>
      </c>
      <c r="G52">
        <f t="shared" si="3"/>
        <v>6.5</v>
      </c>
      <c r="H52">
        <f t="shared" si="4"/>
        <v>37.050000000000004</v>
      </c>
      <c r="I52">
        <f t="shared" si="5"/>
        <v>4.9664879356568372</v>
      </c>
      <c r="J52">
        <f t="shared" si="0"/>
        <v>0.88593792172739538</v>
      </c>
      <c r="K52">
        <f t="shared" si="6"/>
        <v>0.2359249329758713</v>
      </c>
      <c r="L52">
        <f t="shared" si="1"/>
        <v>0.67692307692307696</v>
      </c>
      <c r="M52">
        <f t="shared" si="7"/>
        <v>0.30877192982456142</v>
      </c>
    </row>
    <row r="53" spans="1:13" x14ac:dyDescent="0.25">
      <c r="A53">
        <v>4.4000000000000004</v>
      </c>
      <c r="B53">
        <v>1.76</v>
      </c>
      <c r="C53">
        <v>5.7</v>
      </c>
      <c r="D53">
        <f t="shared" si="2"/>
        <v>7.46</v>
      </c>
      <c r="E53">
        <v>0.5</v>
      </c>
      <c r="F53">
        <v>13</v>
      </c>
      <c r="G53">
        <f t="shared" si="3"/>
        <v>6.5</v>
      </c>
      <c r="H53">
        <f t="shared" si="4"/>
        <v>37.050000000000004</v>
      </c>
      <c r="I53">
        <f t="shared" si="5"/>
        <v>4.9664879356568372</v>
      </c>
      <c r="J53">
        <f t="shared" si="0"/>
        <v>0.88593792172739538</v>
      </c>
      <c r="K53">
        <f t="shared" si="6"/>
        <v>0.2359249329758713</v>
      </c>
      <c r="L53">
        <f t="shared" si="1"/>
        <v>0.67692307692307696</v>
      </c>
      <c r="M53">
        <f t="shared" si="7"/>
        <v>0.30877192982456142</v>
      </c>
    </row>
    <row r="54" spans="1:13" x14ac:dyDescent="0.25">
      <c r="A54">
        <v>4.4000000000000004</v>
      </c>
      <c r="B54">
        <v>1.98</v>
      </c>
      <c r="C54">
        <v>5.7</v>
      </c>
      <c r="D54">
        <f t="shared" si="2"/>
        <v>7.68</v>
      </c>
      <c r="E54">
        <v>0.5</v>
      </c>
      <c r="F54">
        <v>13</v>
      </c>
      <c r="G54">
        <f t="shared" si="3"/>
        <v>6.5</v>
      </c>
      <c r="H54">
        <f t="shared" si="4"/>
        <v>37.050000000000004</v>
      </c>
      <c r="I54">
        <f t="shared" si="5"/>
        <v>4.8242187500000009</v>
      </c>
      <c r="J54">
        <f t="shared" si="0"/>
        <v>0.91206477732793512</v>
      </c>
      <c r="K54">
        <f t="shared" si="6"/>
        <v>0.2578125</v>
      </c>
      <c r="L54">
        <f t="shared" si="1"/>
        <v>0.67692307692307696</v>
      </c>
      <c r="M54">
        <f t="shared" si="7"/>
        <v>0.34736842105263155</v>
      </c>
    </row>
    <row r="55" spans="1:13" x14ac:dyDescent="0.25">
      <c r="A55">
        <v>4.4000000000000004</v>
      </c>
      <c r="B55">
        <v>1.98</v>
      </c>
      <c r="C55">
        <v>5.7</v>
      </c>
      <c r="D55">
        <f t="shared" si="2"/>
        <v>7.68</v>
      </c>
      <c r="E55">
        <v>0.5</v>
      </c>
      <c r="F55">
        <v>13</v>
      </c>
      <c r="G55">
        <f t="shared" si="3"/>
        <v>6.5</v>
      </c>
      <c r="H55">
        <f t="shared" si="4"/>
        <v>37.050000000000004</v>
      </c>
      <c r="I55">
        <f t="shared" si="5"/>
        <v>4.8242187500000009</v>
      </c>
      <c r="J55">
        <f t="shared" si="0"/>
        <v>0.91206477732793512</v>
      </c>
      <c r="K55">
        <f t="shared" si="6"/>
        <v>0.2578125</v>
      </c>
      <c r="L55">
        <f t="shared" si="1"/>
        <v>0.67692307692307696</v>
      </c>
      <c r="M55">
        <f t="shared" si="7"/>
        <v>0.34736842105263155</v>
      </c>
    </row>
    <row r="56" spans="1:13" x14ac:dyDescent="0.25">
      <c r="A56">
        <v>4.4000000000000004</v>
      </c>
      <c r="B56">
        <v>1.98</v>
      </c>
      <c r="C56">
        <v>5.7</v>
      </c>
      <c r="D56">
        <f t="shared" si="2"/>
        <v>7.68</v>
      </c>
      <c r="E56">
        <v>0.5</v>
      </c>
      <c r="F56">
        <v>13</v>
      </c>
      <c r="G56">
        <f t="shared" si="3"/>
        <v>6.5</v>
      </c>
      <c r="H56">
        <f t="shared" si="4"/>
        <v>37.050000000000004</v>
      </c>
      <c r="I56">
        <f t="shared" si="5"/>
        <v>4.8242187500000009</v>
      </c>
      <c r="J56">
        <f t="shared" si="0"/>
        <v>0.91206477732793512</v>
      </c>
      <c r="K56">
        <f t="shared" si="6"/>
        <v>0.2578125</v>
      </c>
      <c r="L56">
        <f t="shared" si="1"/>
        <v>0.67692307692307696</v>
      </c>
      <c r="M56">
        <f t="shared" si="7"/>
        <v>0.34736842105263155</v>
      </c>
    </row>
    <row r="57" spans="1:13" x14ac:dyDescent="0.25">
      <c r="A57">
        <v>4.4000000000000004</v>
      </c>
      <c r="B57">
        <v>1.98</v>
      </c>
      <c r="C57">
        <v>5.7</v>
      </c>
      <c r="D57">
        <f t="shared" si="2"/>
        <v>7.68</v>
      </c>
      <c r="E57">
        <v>0.5</v>
      </c>
      <c r="F57">
        <v>13</v>
      </c>
      <c r="G57">
        <f t="shared" si="3"/>
        <v>6.5</v>
      </c>
      <c r="H57">
        <f t="shared" si="4"/>
        <v>37.050000000000004</v>
      </c>
      <c r="I57">
        <f t="shared" si="5"/>
        <v>4.8242187500000009</v>
      </c>
      <c r="J57">
        <f t="shared" si="0"/>
        <v>0.91206477732793512</v>
      </c>
      <c r="K57">
        <f t="shared" si="6"/>
        <v>0.2578125</v>
      </c>
      <c r="L57">
        <f t="shared" si="1"/>
        <v>0.67692307692307696</v>
      </c>
      <c r="M57">
        <f t="shared" si="7"/>
        <v>0.34736842105263155</v>
      </c>
    </row>
    <row r="58" spans="1:13" x14ac:dyDescent="0.25">
      <c r="A58">
        <v>4.4000000000000004</v>
      </c>
      <c r="B58">
        <v>2.2000000000000002</v>
      </c>
      <c r="C58">
        <v>5.7</v>
      </c>
      <c r="D58">
        <f t="shared" si="2"/>
        <v>7.9</v>
      </c>
      <c r="E58">
        <v>0.5</v>
      </c>
      <c r="F58">
        <v>13</v>
      </c>
      <c r="G58">
        <f t="shared" si="3"/>
        <v>6.5</v>
      </c>
      <c r="H58">
        <f t="shared" si="4"/>
        <v>37.050000000000004</v>
      </c>
      <c r="I58">
        <f t="shared" si="5"/>
        <v>4.6898734177215191</v>
      </c>
      <c r="J58">
        <f t="shared" si="0"/>
        <v>0.93819163292847507</v>
      </c>
      <c r="K58">
        <f t="shared" si="6"/>
        <v>0.27848101265822783</v>
      </c>
      <c r="L58">
        <f t="shared" si="1"/>
        <v>0.67692307692307696</v>
      </c>
      <c r="M58">
        <f t="shared" si="7"/>
        <v>0.38596491228070179</v>
      </c>
    </row>
    <row r="59" spans="1:13" x14ac:dyDescent="0.25">
      <c r="A59">
        <v>4.4000000000000004</v>
      </c>
      <c r="B59">
        <v>2.2000000000000002</v>
      </c>
      <c r="C59">
        <v>5.7</v>
      </c>
      <c r="D59">
        <f t="shared" si="2"/>
        <v>7.9</v>
      </c>
      <c r="E59">
        <v>0.5</v>
      </c>
      <c r="F59">
        <v>13</v>
      </c>
      <c r="G59">
        <f t="shared" si="3"/>
        <v>6.5</v>
      </c>
      <c r="H59">
        <f t="shared" si="4"/>
        <v>37.050000000000004</v>
      </c>
      <c r="I59">
        <f t="shared" si="5"/>
        <v>4.6898734177215191</v>
      </c>
      <c r="J59">
        <f t="shared" si="0"/>
        <v>0.93819163292847507</v>
      </c>
      <c r="K59">
        <f t="shared" si="6"/>
        <v>0.27848101265822783</v>
      </c>
      <c r="L59">
        <f t="shared" si="1"/>
        <v>0.67692307692307696</v>
      </c>
      <c r="M59">
        <f t="shared" si="7"/>
        <v>0.38596491228070179</v>
      </c>
    </row>
    <row r="60" spans="1:13" x14ac:dyDescent="0.25">
      <c r="A60">
        <v>4.4000000000000004</v>
      </c>
      <c r="B60">
        <v>2.2000000000000002</v>
      </c>
      <c r="C60">
        <v>5.7</v>
      </c>
      <c r="D60">
        <f t="shared" si="2"/>
        <v>7.9</v>
      </c>
      <c r="E60">
        <v>0.5</v>
      </c>
      <c r="F60">
        <v>13</v>
      </c>
      <c r="G60">
        <f t="shared" si="3"/>
        <v>6.5</v>
      </c>
      <c r="H60">
        <f t="shared" si="4"/>
        <v>37.050000000000004</v>
      </c>
      <c r="I60">
        <f t="shared" si="5"/>
        <v>4.6898734177215191</v>
      </c>
      <c r="J60">
        <f t="shared" si="0"/>
        <v>0.93819163292847507</v>
      </c>
      <c r="K60">
        <f t="shared" si="6"/>
        <v>0.27848101265822783</v>
      </c>
      <c r="L60">
        <f t="shared" si="1"/>
        <v>0.67692307692307696</v>
      </c>
      <c r="M60">
        <f t="shared" si="7"/>
        <v>0.38596491228070179</v>
      </c>
    </row>
    <row r="61" spans="1:13" x14ac:dyDescent="0.25">
      <c r="A61">
        <v>4.4000000000000004</v>
      </c>
      <c r="B61">
        <v>2.2000000000000002</v>
      </c>
      <c r="C61">
        <v>5.7</v>
      </c>
      <c r="D61">
        <f t="shared" si="2"/>
        <v>7.9</v>
      </c>
      <c r="E61">
        <v>0.5</v>
      </c>
      <c r="F61">
        <v>13</v>
      </c>
      <c r="G61">
        <f t="shared" si="3"/>
        <v>6.5</v>
      </c>
      <c r="H61">
        <f t="shared" si="4"/>
        <v>37.050000000000004</v>
      </c>
      <c r="I61">
        <f t="shared" si="5"/>
        <v>4.6898734177215191</v>
      </c>
      <c r="J61">
        <f t="shared" si="0"/>
        <v>0.93819163292847507</v>
      </c>
      <c r="K61">
        <f t="shared" si="6"/>
        <v>0.27848101265822783</v>
      </c>
      <c r="L61">
        <f t="shared" si="1"/>
        <v>0.67692307692307696</v>
      </c>
      <c r="M61">
        <f t="shared" si="7"/>
        <v>0.38596491228070179</v>
      </c>
    </row>
    <row r="62" spans="1:13" x14ac:dyDescent="0.25">
      <c r="A62">
        <v>4.4000000000000004</v>
      </c>
      <c r="B62">
        <v>2.2000000000000002</v>
      </c>
      <c r="C62">
        <v>5.7</v>
      </c>
      <c r="D62">
        <f t="shared" si="2"/>
        <v>7.9</v>
      </c>
      <c r="E62">
        <v>0.5</v>
      </c>
      <c r="F62">
        <v>13</v>
      </c>
      <c r="G62">
        <f t="shared" si="3"/>
        <v>6.5</v>
      </c>
      <c r="H62">
        <f t="shared" si="4"/>
        <v>37.050000000000004</v>
      </c>
      <c r="I62">
        <f t="shared" si="5"/>
        <v>4.6898734177215191</v>
      </c>
      <c r="J62">
        <f t="shared" si="0"/>
        <v>0.93819163292847507</v>
      </c>
      <c r="K62">
        <f t="shared" si="6"/>
        <v>0.27848101265822783</v>
      </c>
      <c r="L62">
        <f t="shared" si="1"/>
        <v>0.67692307692307696</v>
      </c>
      <c r="M62">
        <f t="shared" si="7"/>
        <v>0.38596491228070179</v>
      </c>
    </row>
    <row r="63" spans="1:13" x14ac:dyDescent="0.25">
      <c r="A63">
        <v>4.4000000000000004</v>
      </c>
      <c r="B63">
        <v>2.2000000000000002</v>
      </c>
      <c r="C63">
        <v>5.7</v>
      </c>
      <c r="D63">
        <f t="shared" si="2"/>
        <v>7.9</v>
      </c>
      <c r="E63">
        <v>0.5</v>
      </c>
      <c r="F63">
        <v>13</v>
      </c>
      <c r="G63">
        <f t="shared" si="3"/>
        <v>6.5</v>
      </c>
      <c r="H63">
        <f t="shared" si="4"/>
        <v>37.050000000000004</v>
      </c>
      <c r="I63">
        <f t="shared" si="5"/>
        <v>4.6898734177215191</v>
      </c>
      <c r="J63">
        <f t="shared" si="0"/>
        <v>0.93819163292847507</v>
      </c>
      <c r="K63">
        <f t="shared" si="6"/>
        <v>0.27848101265822783</v>
      </c>
      <c r="L63">
        <f t="shared" si="1"/>
        <v>0.67692307692307696</v>
      </c>
      <c r="M63">
        <f t="shared" si="7"/>
        <v>0.38596491228070179</v>
      </c>
    </row>
    <row r="64" spans="1:13" x14ac:dyDescent="0.25">
      <c r="A64">
        <v>4.4000000000000004</v>
      </c>
      <c r="B64">
        <v>2.2000000000000002</v>
      </c>
      <c r="C64">
        <v>5.7</v>
      </c>
      <c r="D64">
        <f t="shared" si="2"/>
        <v>7.9</v>
      </c>
      <c r="E64">
        <v>0.5</v>
      </c>
      <c r="F64">
        <v>13</v>
      </c>
      <c r="G64">
        <f t="shared" si="3"/>
        <v>6.5</v>
      </c>
      <c r="H64">
        <f t="shared" si="4"/>
        <v>37.050000000000004</v>
      </c>
      <c r="I64">
        <f t="shared" si="5"/>
        <v>4.6898734177215191</v>
      </c>
      <c r="J64">
        <f t="shared" si="0"/>
        <v>0.93819163292847507</v>
      </c>
      <c r="K64">
        <f t="shared" si="6"/>
        <v>0.27848101265822783</v>
      </c>
      <c r="L64">
        <f t="shared" si="1"/>
        <v>0.67692307692307696</v>
      </c>
      <c r="M64">
        <f t="shared" si="7"/>
        <v>0.38596491228070179</v>
      </c>
    </row>
    <row r="65" spans="1:13" x14ac:dyDescent="0.25">
      <c r="A65">
        <v>4.4000000000000004</v>
      </c>
      <c r="B65">
        <v>2.2000000000000002</v>
      </c>
      <c r="C65">
        <v>5.7</v>
      </c>
      <c r="D65">
        <f t="shared" si="2"/>
        <v>7.9</v>
      </c>
      <c r="E65">
        <v>0.5</v>
      </c>
      <c r="F65">
        <v>13</v>
      </c>
      <c r="G65">
        <f t="shared" si="3"/>
        <v>6.5</v>
      </c>
      <c r="H65">
        <f t="shared" si="4"/>
        <v>37.050000000000004</v>
      </c>
      <c r="I65">
        <f t="shared" si="5"/>
        <v>4.6898734177215191</v>
      </c>
      <c r="J65">
        <f t="shared" si="0"/>
        <v>0.93819163292847507</v>
      </c>
      <c r="K65">
        <f t="shared" si="6"/>
        <v>0.27848101265822783</v>
      </c>
      <c r="L65">
        <f t="shared" si="1"/>
        <v>0.67692307692307696</v>
      </c>
      <c r="M65">
        <f t="shared" si="7"/>
        <v>0.38596491228070179</v>
      </c>
    </row>
    <row r="66" spans="1:13" x14ac:dyDescent="0.25">
      <c r="A66">
        <v>4.4000000000000004</v>
      </c>
      <c r="B66">
        <v>2.2000000000000002</v>
      </c>
      <c r="C66">
        <v>5.7</v>
      </c>
      <c r="D66">
        <f t="shared" si="2"/>
        <v>7.9</v>
      </c>
      <c r="E66">
        <v>0.5</v>
      </c>
      <c r="F66">
        <v>13</v>
      </c>
      <c r="G66">
        <f t="shared" si="3"/>
        <v>6.5</v>
      </c>
      <c r="H66">
        <f t="shared" si="4"/>
        <v>37.050000000000004</v>
      </c>
      <c r="I66">
        <f t="shared" si="5"/>
        <v>4.6898734177215191</v>
      </c>
      <c r="J66">
        <f t="shared" si="0"/>
        <v>0.93819163292847507</v>
      </c>
      <c r="K66">
        <f t="shared" si="6"/>
        <v>0.27848101265822783</v>
      </c>
      <c r="L66">
        <f t="shared" si="1"/>
        <v>0.67692307692307696</v>
      </c>
      <c r="M66">
        <f t="shared" si="7"/>
        <v>0.38596491228070179</v>
      </c>
    </row>
    <row r="67" spans="1:13" x14ac:dyDescent="0.25">
      <c r="A67">
        <v>4.2</v>
      </c>
      <c r="B67">
        <v>2.2000000000000002</v>
      </c>
      <c r="C67">
        <v>5.7</v>
      </c>
      <c r="D67">
        <f t="shared" si="2"/>
        <v>7.9</v>
      </c>
      <c r="E67">
        <v>0.5</v>
      </c>
      <c r="F67">
        <v>13</v>
      </c>
      <c r="G67">
        <f t="shared" si="3"/>
        <v>6.5</v>
      </c>
      <c r="H67">
        <f t="shared" si="4"/>
        <v>37.050000000000004</v>
      </c>
      <c r="I67">
        <f t="shared" si="5"/>
        <v>4.6898734177215191</v>
      </c>
      <c r="J67">
        <f t="shared" ref="J67:J69" si="8">A67/I67</f>
        <v>0.89554655870445343</v>
      </c>
      <c r="K67">
        <f t="shared" si="6"/>
        <v>0.27848101265822783</v>
      </c>
      <c r="L67">
        <f t="shared" ref="L67:L69" si="9">A67/G67</f>
        <v>0.64615384615384619</v>
      </c>
      <c r="M67">
        <f t="shared" si="7"/>
        <v>0.38596491228070179</v>
      </c>
    </row>
    <row r="68" spans="1:13" x14ac:dyDescent="0.25">
      <c r="A68">
        <v>4.2</v>
      </c>
      <c r="B68">
        <v>2.2000000000000002</v>
      </c>
      <c r="C68">
        <v>5.7</v>
      </c>
      <c r="D68">
        <f t="shared" si="2"/>
        <v>7.9</v>
      </c>
      <c r="E68">
        <v>0.5</v>
      </c>
      <c r="F68">
        <v>13</v>
      </c>
      <c r="G68">
        <f t="shared" si="3"/>
        <v>6.5</v>
      </c>
      <c r="H68">
        <f t="shared" si="4"/>
        <v>37.050000000000004</v>
      </c>
      <c r="I68">
        <f t="shared" si="5"/>
        <v>4.6898734177215191</v>
      </c>
      <c r="J68">
        <f t="shared" si="8"/>
        <v>0.89554655870445343</v>
      </c>
      <c r="K68">
        <f t="shared" si="6"/>
        <v>0.27848101265822783</v>
      </c>
      <c r="L68">
        <f t="shared" si="9"/>
        <v>0.64615384615384619</v>
      </c>
      <c r="M68">
        <f t="shared" si="7"/>
        <v>0.38596491228070179</v>
      </c>
    </row>
    <row r="69" spans="1:13" x14ac:dyDescent="0.25">
      <c r="A69">
        <v>4.2</v>
      </c>
      <c r="B69">
        <v>2.2000000000000002</v>
      </c>
      <c r="C69">
        <v>5.7</v>
      </c>
      <c r="D69">
        <f t="shared" ref="D69" si="10">B69+C69</f>
        <v>7.9</v>
      </c>
      <c r="E69">
        <v>0.5</v>
      </c>
      <c r="F69">
        <v>13</v>
      </c>
      <c r="G69">
        <f t="shared" ref="G69" si="11">E69*F69</f>
        <v>6.5</v>
      </c>
      <c r="H69">
        <f t="shared" ref="H69" si="12">C69*G69</f>
        <v>37.050000000000004</v>
      </c>
      <c r="I69">
        <f t="shared" ref="I69" si="13">H69/D69</f>
        <v>4.6898734177215191</v>
      </c>
      <c r="J69">
        <f t="shared" si="8"/>
        <v>0.89554655870445343</v>
      </c>
      <c r="K69">
        <f t="shared" ref="K69" si="14">B69/D69</f>
        <v>0.27848101265822783</v>
      </c>
      <c r="L69">
        <f t="shared" si="9"/>
        <v>0.64615384615384619</v>
      </c>
      <c r="M69">
        <f t="shared" ref="M69" si="15">B69/C69</f>
        <v>0.38596491228070179</v>
      </c>
    </row>
    <row r="70" spans="1:13" x14ac:dyDescent="0.25">
      <c r="J70" s="18">
        <f>MAX(J3:J69)</f>
        <v>7.8555465587044537</v>
      </c>
    </row>
    <row r="71" spans="1:13" x14ac:dyDescent="0.25">
      <c r="B71">
        <f>MAX(A:A)</f>
        <v>40.200000000000003</v>
      </c>
    </row>
    <row r="108" spans="10:10" x14ac:dyDescent="0.25">
      <c r="J108" s="18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workbookViewId="0">
      <selection sqref="A1:XFD1048576"/>
    </sheetView>
  </sheetViews>
  <sheetFormatPr defaultRowHeight="15" x14ac:dyDescent="0.25"/>
  <sheetData>
    <row r="1" spans="1:13" x14ac:dyDescent="0.25">
      <c r="A1" s="17" t="s">
        <v>8</v>
      </c>
      <c r="B1" s="17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s="18" t="s">
        <v>17</v>
      </c>
      <c r="K1" t="s">
        <v>18</v>
      </c>
      <c r="L1" t="s">
        <v>19</v>
      </c>
      <c r="M1" t="s">
        <v>20</v>
      </c>
    </row>
    <row r="2" spans="1:13" x14ac:dyDescent="0.25">
      <c r="A2" s="19" t="s">
        <v>21</v>
      </c>
      <c r="B2" s="19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23</v>
      </c>
      <c r="H2" t="s">
        <v>24</v>
      </c>
      <c r="I2" t="s">
        <v>23</v>
      </c>
      <c r="J2" s="18" t="s">
        <v>25</v>
      </c>
      <c r="L2" t="s">
        <v>25</v>
      </c>
    </row>
    <row r="3" spans="1:13" x14ac:dyDescent="0.25">
      <c r="A3">
        <v>4.5999999999999996</v>
      </c>
      <c r="B3">
        <v>0</v>
      </c>
      <c r="C3">
        <v>5.7</v>
      </c>
      <c r="D3">
        <f>B3+C3</f>
        <v>5.7</v>
      </c>
      <c r="E3">
        <v>0.5</v>
      </c>
      <c r="F3">
        <v>13</v>
      </c>
      <c r="G3">
        <f>E3*F3</f>
        <v>6.5</v>
      </c>
      <c r="H3">
        <f>C3*G3</f>
        <v>37.050000000000004</v>
      </c>
      <c r="I3">
        <f>H3/D3</f>
        <v>6.5000000000000009</v>
      </c>
      <c r="J3">
        <f t="shared" ref="J3:J66" si="0">A3/I3</f>
        <v>0.70769230769230751</v>
      </c>
      <c r="K3">
        <f>B3/D3</f>
        <v>0</v>
      </c>
      <c r="L3">
        <f t="shared" ref="L3:L66" si="1">A3/G3</f>
        <v>0.70769230769230762</v>
      </c>
      <c r="M3">
        <f>B3/C3</f>
        <v>0</v>
      </c>
    </row>
    <row r="4" spans="1:13" x14ac:dyDescent="0.25">
      <c r="A4">
        <v>5.4</v>
      </c>
      <c r="B4">
        <v>0</v>
      </c>
      <c r="C4">
        <v>5.7</v>
      </c>
      <c r="D4">
        <f>B4+C4</f>
        <v>5.7</v>
      </c>
      <c r="E4">
        <v>0.5</v>
      </c>
      <c r="F4">
        <v>13</v>
      </c>
      <c r="G4">
        <f>E4*F4</f>
        <v>6.5</v>
      </c>
      <c r="H4">
        <f>C4*G4</f>
        <v>37.050000000000004</v>
      </c>
      <c r="I4">
        <f>H4/D4</f>
        <v>6.5000000000000009</v>
      </c>
      <c r="J4">
        <f t="shared" si="0"/>
        <v>0.8307692307692307</v>
      </c>
      <c r="K4">
        <f>B4/D4</f>
        <v>0</v>
      </c>
      <c r="L4">
        <f t="shared" si="1"/>
        <v>0.83076923076923082</v>
      </c>
      <c r="M4">
        <f>B4/C4</f>
        <v>0</v>
      </c>
    </row>
    <row r="5" spans="1:13" x14ac:dyDescent="0.25">
      <c r="A5">
        <v>5.4</v>
      </c>
      <c r="B5">
        <v>0</v>
      </c>
      <c r="C5">
        <v>5.7</v>
      </c>
      <c r="D5">
        <f t="shared" ref="D5:D68" si="2">B5+C5</f>
        <v>5.7</v>
      </c>
      <c r="E5">
        <v>0.5</v>
      </c>
      <c r="F5">
        <v>13</v>
      </c>
      <c r="G5">
        <f t="shared" ref="G5:G68" si="3">E5*F5</f>
        <v>6.5</v>
      </c>
      <c r="H5">
        <f t="shared" ref="H5:H68" si="4">C5*G5</f>
        <v>37.050000000000004</v>
      </c>
      <c r="I5">
        <f t="shared" ref="I5:I68" si="5">H5/D5</f>
        <v>6.5000000000000009</v>
      </c>
      <c r="J5">
        <f t="shared" si="0"/>
        <v>0.8307692307692307</v>
      </c>
      <c r="K5">
        <f t="shared" ref="K5:K68" si="6">B5/D5</f>
        <v>0</v>
      </c>
      <c r="L5">
        <f t="shared" si="1"/>
        <v>0.83076923076923082</v>
      </c>
      <c r="M5">
        <f t="shared" ref="M5:M68" si="7">B5/C5</f>
        <v>0</v>
      </c>
    </row>
    <row r="6" spans="1:13" x14ac:dyDescent="0.25">
      <c r="A6">
        <v>5.6</v>
      </c>
      <c r="B6">
        <v>0</v>
      </c>
      <c r="C6">
        <v>5.7</v>
      </c>
      <c r="D6">
        <f t="shared" si="2"/>
        <v>5.7</v>
      </c>
      <c r="E6">
        <v>0.5</v>
      </c>
      <c r="F6">
        <v>13</v>
      </c>
      <c r="G6">
        <f t="shared" si="3"/>
        <v>6.5</v>
      </c>
      <c r="H6">
        <f t="shared" si="4"/>
        <v>37.050000000000004</v>
      </c>
      <c r="I6">
        <f t="shared" si="5"/>
        <v>6.5000000000000009</v>
      </c>
      <c r="J6">
        <f t="shared" si="0"/>
        <v>0.86153846153846136</v>
      </c>
      <c r="K6">
        <f t="shared" si="6"/>
        <v>0</v>
      </c>
      <c r="L6">
        <f t="shared" si="1"/>
        <v>0.86153846153846148</v>
      </c>
      <c r="M6">
        <f t="shared" si="7"/>
        <v>0</v>
      </c>
    </row>
    <row r="7" spans="1:13" x14ac:dyDescent="0.25">
      <c r="A7">
        <v>5.8</v>
      </c>
      <c r="B7">
        <v>0</v>
      </c>
      <c r="C7">
        <v>5.7</v>
      </c>
      <c r="D7">
        <f t="shared" si="2"/>
        <v>5.7</v>
      </c>
      <c r="E7">
        <v>0.5</v>
      </c>
      <c r="F7">
        <v>13</v>
      </c>
      <c r="G7">
        <f t="shared" si="3"/>
        <v>6.5</v>
      </c>
      <c r="H7">
        <f t="shared" si="4"/>
        <v>37.050000000000004</v>
      </c>
      <c r="I7">
        <f t="shared" si="5"/>
        <v>6.5000000000000009</v>
      </c>
      <c r="J7">
        <f t="shared" si="0"/>
        <v>0.89230769230769214</v>
      </c>
      <c r="K7">
        <f t="shared" si="6"/>
        <v>0</v>
      </c>
      <c r="L7">
        <f t="shared" si="1"/>
        <v>0.89230769230769225</v>
      </c>
      <c r="M7">
        <f t="shared" si="7"/>
        <v>0</v>
      </c>
    </row>
    <row r="8" spans="1:13" x14ac:dyDescent="0.25">
      <c r="A8">
        <v>7.2</v>
      </c>
      <c r="B8">
        <v>0</v>
      </c>
      <c r="C8">
        <v>5.7</v>
      </c>
      <c r="D8">
        <f t="shared" si="2"/>
        <v>5.7</v>
      </c>
      <c r="E8">
        <v>0.5</v>
      </c>
      <c r="F8">
        <v>13</v>
      </c>
      <c r="G8">
        <f t="shared" si="3"/>
        <v>6.5</v>
      </c>
      <c r="H8">
        <f t="shared" si="4"/>
        <v>37.050000000000004</v>
      </c>
      <c r="I8">
        <f t="shared" si="5"/>
        <v>6.5000000000000009</v>
      </c>
      <c r="J8">
        <f t="shared" si="0"/>
        <v>1.1076923076923075</v>
      </c>
      <c r="K8">
        <f t="shared" si="6"/>
        <v>0</v>
      </c>
      <c r="L8">
        <f t="shared" si="1"/>
        <v>1.1076923076923078</v>
      </c>
      <c r="M8">
        <f t="shared" si="7"/>
        <v>0</v>
      </c>
    </row>
    <row r="9" spans="1:13" x14ac:dyDescent="0.25">
      <c r="A9">
        <v>7.2</v>
      </c>
      <c r="B9">
        <v>0</v>
      </c>
      <c r="C9">
        <v>5.7</v>
      </c>
      <c r="D9">
        <f t="shared" si="2"/>
        <v>5.7</v>
      </c>
      <c r="E9">
        <v>0.5</v>
      </c>
      <c r="F9">
        <v>13</v>
      </c>
      <c r="G9">
        <f t="shared" si="3"/>
        <v>6.5</v>
      </c>
      <c r="H9">
        <f t="shared" si="4"/>
        <v>37.050000000000004</v>
      </c>
      <c r="I9">
        <f t="shared" si="5"/>
        <v>6.5000000000000009</v>
      </c>
      <c r="J9">
        <f t="shared" si="0"/>
        <v>1.1076923076923075</v>
      </c>
      <c r="K9">
        <f t="shared" si="6"/>
        <v>0</v>
      </c>
      <c r="L9">
        <f t="shared" si="1"/>
        <v>1.1076923076923078</v>
      </c>
      <c r="M9">
        <f t="shared" si="7"/>
        <v>0</v>
      </c>
    </row>
    <row r="10" spans="1:13" x14ac:dyDescent="0.25">
      <c r="A10">
        <v>8.8000000000000007</v>
      </c>
      <c r="B10">
        <v>0</v>
      </c>
      <c r="C10">
        <v>5.7</v>
      </c>
      <c r="D10">
        <f>B10+C10</f>
        <v>5.7</v>
      </c>
      <c r="E10">
        <v>0.5</v>
      </c>
      <c r="F10">
        <v>13</v>
      </c>
      <c r="G10">
        <f t="shared" si="3"/>
        <v>6.5</v>
      </c>
      <c r="H10">
        <f t="shared" si="4"/>
        <v>37.050000000000004</v>
      </c>
      <c r="I10">
        <f t="shared" si="5"/>
        <v>6.5000000000000009</v>
      </c>
      <c r="J10">
        <f t="shared" si="0"/>
        <v>1.3538461538461537</v>
      </c>
      <c r="K10">
        <f>B10/D10</f>
        <v>0</v>
      </c>
      <c r="L10">
        <f t="shared" si="1"/>
        <v>1.3538461538461539</v>
      </c>
      <c r="M10">
        <f t="shared" si="7"/>
        <v>0</v>
      </c>
    </row>
    <row r="11" spans="1:13" x14ac:dyDescent="0.25">
      <c r="A11">
        <v>10.199999999999999</v>
      </c>
      <c r="B11">
        <v>0</v>
      </c>
      <c r="C11">
        <v>5.7</v>
      </c>
      <c r="D11">
        <f t="shared" si="2"/>
        <v>5.7</v>
      </c>
      <c r="E11">
        <v>0.5</v>
      </c>
      <c r="F11">
        <v>13</v>
      </c>
      <c r="G11">
        <f t="shared" si="3"/>
        <v>6.5</v>
      </c>
      <c r="H11">
        <f t="shared" si="4"/>
        <v>37.050000000000004</v>
      </c>
      <c r="I11">
        <f t="shared" si="5"/>
        <v>6.5000000000000009</v>
      </c>
      <c r="J11">
        <f t="shared" si="0"/>
        <v>1.569230769230769</v>
      </c>
      <c r="K11">
        <f t="shared" si="6"/>
        <v>0</v>
      </c>
      <c r="L11">
        <f t="shared" si="1"/>
        <v>1.5692307692307692</v>
      </c>
      <c r="M11">
        <f t="shared" si="7"/>
        <v>0</v>
      </c>
    </row>
    <row r="12" spans="1:13" x14ac:dyDescent="0.25">
      <c r="A12">
        <v>11.4</v>
      </c>
      <c r="B12">
        <v>0</v>
      </c>
      <c r="C12">
        <v>5.7</v>
      </c>
      <c r="D12">
        <f t="shared" si="2"/>
        <v>5.7</v>
      </c>
      <c r="E12">
        <v>0.5</v>
      </c>
      <c r="F12">
        <v>13</v>
      </c>
      <c r="G12">
        <f t="shared" si="3"/>
        <v>6.5</v>
      </c>
      <c r="H12">
        <f t="shared" si="4"/>
        <v>37.050000000000004</v>
      </c>
      <c r="I12">
        <f t="shared" si="5"/>
        <v>6.5000000000000009</v>
      </c>
      <c r="J12">
        <f t="shared" si="0"/>
        <v>1.7538461538461536</v>
      </c>
      <c r="K12">
        <f t="shared" si="6"/>
        <v>0</v>
      </c>
      <c r="L12">
        <f t="shared" si="1"/>
        <v>1.7538461538461538</v>
      </c>
      <c r="M12">
        <f t="shared" si="7"/>
        <v>0</v>
      </c>
    </row>
    <row r="13" spans="1:13" x14ac:dyDescent="0.25">
      <c r="A13">
        <v>13</v>
      </c>
      <c r="B13">
        <v>0.22</v>
      </c>
      <c r="C13">
        <v>5.7</v>
      </c>
      <c r="D13">
        <f t="shared" si="2"/>
        <v>5.92</v>
      </c>
      <c r="E13">
        <v>0.5</v>
      </c>
      <c r="F13">
        <v>13</v>
      </c>
      <c r="G13">
        <f t="shared" si="3"/>
        <v>6.5</v>
      </c>
      <c r="H13">
        <f t="shared" si="4"/>
        <v>37.050000000000004</v>
      </c>
      <c r="I13">
        <f t="shared" si="5"/>
        <v>6.2584459459459465</v>
      </c>
      <c r="J13">
        <f t="shared" si="0"/>
        <v>2.0771929824561401</v>
      </c>
      <c r="K13">
        <f t="shared" si="6"/>
        <v>3.7162162162162164E-2</v>
      </c>
      <c r="L13">
        <f t="shared" si="1"/>
        <v>2</v>
      </c>
      <c r="M13">
        <f t="shared" si="7"/>
        <v>3.8596491228070177E-2</v>
      </c>
    </row>
    <row r="14" spans="1:13" x14ac:dyDescent="0.25">
      <c r="A14">
        <v>13</v>
      </c>
      <c r="B14">
        <v>0.22</v>
      </c>
      <c r="C14">
        <v>5.7</v>
      </c>
      <c r="D14">
        <f t="shared" si="2"/>
        <v>5.92</v>
      </c>
      <c r="E14">
        <v>0.5</v>
      </c>
      <c r="F14">
        <v>13</v>
      </c>
      <c r="G14">
        <f t="shared" si="3"/>
        <v>6.5</v>
      </c>
      <c r="H14">
        <f t="shared" si="4"/>
        <v>37.050000000000004</v>
      </c>
      <c r="I14">
        <f t="shared" si="5"/>
        <v>6.2584459459459465</v>
      </c>
      <c r="J14">
        <f t="shared" si="0"/>
        <v>2.0771929824561401</v>
      </c>
      <c r="K14">
        <f t="shared" si="6"/>
        <v>3.7162162162162164E-2</v>
      </c>
      <c r="L14">
        <f t="shared" si="1"/>
        <v>2</v>
      </c>
      <c r="M14">
        <f t="shared" si="7"/>
        <v>3.8596491228070177E-2</v>
      </c>
    </row>
    <row r="15" spans="1:13" x14ac:dyDescent="0.25">
      <c r="A15">
        <v>14</v>
      </c>
      <c r="B15">
        <v>0.22</v>
      </c>
      <c r="C15">
        <v>5.7</v>
      </c>
      <c r="D15">
        <f t="shared" si="2"/>
        <v>5.92</v>
      </c>
      <c r="E15">
        <v>0.5</v>
      </c>
      <c r="F15">
        <v>13</v>
      </c>
      <c r="G15">
        <f t="shared" si="3"/>
        <v>6.5</v>
      </c>
      <c r="H15">
        <f t="shared" si="4"/>
        <v>37.050000000000004</v>
      </c>
      <c r="I15">
        <f t="shared" si="5"/>
        <v>6.2584459459459465</v>
      </c>
      <c r="J15">
        <f t="shared" si="0"/>
        <v>2.2369770580296895</v>
      </c>
      <c r="K15">
        <f t="shared" si="6"/>
        <v>3.7162162162162164E-2</v>
      </c>
      <c r="L15">
        <f t="shared" si="1"/>
        <v>2.1538461538461537</v>
      </c>
      <c r="M15">
        <f t="shared" si="7"/>
        <v>3.8596491228070177E-2</v>
      </c>
    </row>
    <row r="16" spans="1:13" x14ac:dyDescent="0.25">
      <c r="A16">
        <v>15.4</v>
      </c>
      <c r="B16">
        <v>0.22</v>
      </c>
      <c r="C16">
        <v>5.7</v>
      </c>
      <c r="D16">
        <f t="shared" si="2"/>
        <v>5.92</v>
      </c>
      <c r="E16">
        <v>0.5</v>
      </c>
      <c r="F16">
        <v>13</v>
      </c>
      <c r="G16">
        <f t="shared" si="3"/>
        <v>6.5</v>
      </c>
      <c r="H16">
        <f t="shared" si="4"/>
        <v>37.050000000000004</v>
      </c>
      <c r="I16">
        <f t="shared" si="5"/>
        <v>6.2584459459459465</v>
      </c>
      <c r="J16">
        <f t="shared" si="0"/>
        <v>2.4606747638326585</v>
      </c>
      <c r="K16">
        <f t="shared" si="6"/>
        <v>3.7162162162162164E-2</v>
      </c>
      <c r="L16">
        <f t="shared" si="1"/>
        <v>2.3692307692307693</v>
      </c>
      <c r="M16">
        <f t="shared" si="7"/>
        <v>3.8596491228070177E-2</v>
      </c>
    </row>
    <row r="17" spans="1:13" x14ac:dyDescent="0.25">
      <c r="A17">
        <v>16.600000000000001</v>
      </c>
      <c r="B17">
        <v>0.44</v>
      </c>
      <c r="C17">
        <v>5.7</v>
      </c>
      <c r="D17">
        <f t="shared" si="2"/>
        <v>6.1400000000000006</v>
      </c>
      <c r="E17">
        <v>0.5</v>
      </c>
      <c r="F17">
        <v>13</v>
      </c>
      <c r="G17">
        <f t="shared" si="3"/>
        <v>6.5</v>
      </c>
      <c r="H17">
        <f t="shared" si="4"/>
        <v>37.050000000000004</v>
      </c>
      <c r="I17">
        <f t="shared" si="5"/>
        <v>6.0342019543973944</v>
      </c>
      <c r="J17">
        <f t="shared" si="0"/>
        <v>2.7509851551956817</v>
      </c>
      <c r="K17">
        <f t="shared" si="6"/>
        <v>7.1661237785016277E-2</v>
      </c>
      <c r="L17">
        <f t="shared" si="1"/>
        <v>2.5538461538461541</v>
      </c>
      <c r="M17">
        <f t="shared" si="7"/>
        <v>7.7192982456140355E-2</v>
      </c>
    </row>
    <row r="18" spans="1:13" x14ac:dyDescent="0.25">
      <c r="A18">
        <v>16.600000000000001</v>
      </c>
      <c r="B18">
        <v>0.44</v>
      </c>
      <c r="C18">
        <v>5.7</v>
      </c>
      <c r="D18">
        <f t="shared" si="2"/>
        <v>6.1400000000000006</v>
      </c>
      <c r="E18">
        <v>0.5</v>
      </c>
      <c r="F18">
        <v>13</v>
      </c>
      <c r="G18">
        <f t="shared" si="3"/>
        <v>6.5</v>
      </c>
      <c r="H18">
        <f t="shared" si="4"/>
        <v>37.050000000000004</v>
      </c>
      <c r="I18">
        <f t="shared" si="5"/>
        <v>6.0342019543973944</v>
      </c>
      <c r="J18">
        <f t="shared" si="0"/>
        <v>2.7509851551956817</v>
      </c>
      <c r="K18">
        <f t="shared" si="6"/>
        <v>7.1661237785016277E-2</v>
      </c>
      <c r="L18">
        <f t="shared" si="1"/>
        <v>2.5538461538461541</v>
      </c>
      <c r="M18">
        <f t="shared" si="7"/>
        <v>7.7192982456140355E-2</v>
      </c>
    </row>
    <row r="19" spans="1:13" x14ac:dyDescent="0.25">
      <c r="A19">
        <v>18</v>
      </c>
      <c r="B19">
        <v>0.44</v>
      </c>
      <c r="C19">
        <v>5.7</v>
      </c>
      <c r="D19">
        <f t="shared" si="2"/>
        <v>6.1400000000000006</v>
      </c>
      <c r="E19">
        <v>0.5</v>
      </c>
      <c r="F19">
        <v>13</v>
      </c>
      <c r="G19">
        <f t="shared" si="3"/>
        <v>6.5</v>
      </c>
      <c r="H19">
        <f t="shared" si="4"/>
        <v>37.050000000000004</v>
      </c>
      <c r="I19">
        <f t="shared" si="5"/>
        <v>6.0342019543973944</v>
      </c>
      <c r="J19">
        <f t="shared" si="0"/>
        <v>2.9829959514170041</v>
      </c>
      <c r="K19">
        <f t="shared" si="6"/>
        <v>7.1661237785016277E-2</v>
      </c>
      <c r="L19">
        <f t="shared" si="1"/>
        <v>2.7692307692307692</v>
      </c>
      <c r="M19">
        <f t="shared" si="7"/>
        <v>7.7192982456140355E-2</v>
      </c>
    </row>
    <row r="20" spans="1:13" x14ac:dyDescent="0.25">
      <c r="A20">
        <v>19.600000000000001</v>
      </c>
      <c r="B20">
        <v>0.44</v>
      </c>
      <c r="C20">
        <v>5.7</v>
      </c>
      <c r="D20">
        <f t="shared" si="2"/>
        <v>6.1400000000000006</v>
      </c>
      <c r="E20">
        <v>0.5</v>
      </c>
      <c r="F20">
        <v>13</v>
      </c>
      <c r="G20">
        <f t="shared" si="3"/>
        <v>6.5</v>
      </c>
      <c r="H20">
        <f t="shared" si="4"/>
        <v>37.050000000000004</v>
      </c>
      <c r="I20">
        <f t="shared" si="5"/>
        <v>6.0342019543973944</v>
      </c>
      <c r="J20">
        <f t="shared" si="0"/>
        <v>3.2481511470985156</v>
      </c>
      <c r="K20">
        <f t="shared" si="6"/>
        <v>7.1661237785016277E-2</v>
      </c>
      <c r="L20">
        <f t="shared" si="1"/>
        <v>3.0153846153846158</v>
      </c>
      <c r="M20">
        <f t="shared" si="7"/>
        <v>7.7192982456140355E-2</v>
      </c>
    </row>
    <row r="21" spans="1:13" x14ac:dyDescent="0.25">
      <c r="A21">
        <v>20.6</v>
      </c>
      <c r="B21">
        <v>0.44</v>
      </c>
      <c r="C21">
        <v>5.7</v>
      </c>
      <c r="D21">
        <f t="shared" si="2"/>
        <v>6.1400000000000006</v>
      </c>
      <c r="E21">
        <v>0.5</v>
      </c>
      <c r="F21">
        <v>13</v>
      </c>
      <c r="G21">
        <f t="shared" si="3"/>
        <v>6.5</v>
      </c>
      <c r="H21">
        <f t="shared" si="4"/>
        <v>37.050000000000004</v>
      </c>
      <c r="I21">
        <f t="shared" si="5"/>
        <v>6.0342019543973944</v>
      </c>
      <c r="J21">
        <f t="shared" si="0"/>
        <v>3.4138731443994601</v>
      </c>
      <c r="K21">
        <f t="shared" si="6"/>
        <v>7.1661237785016277E-2</v>
      </c>
      <c r="L21">
        <f t="shared" si="1"/>
        <v>3.1692307692307695</v>
      </c>
      <c r="M21">
        <f t="shared" si="7"/>
        <v>7.7192982456140355E-2</v>
      </c>
    </row>
    <row r="22" spans="1:13" x14ac:dyDescent="0.25">
      <c r="A22">
        <v>17.399999999999999</v>
      </c>
      <c r="B22">
        <v>0.44</v>
      </c>
      <c r="C22">
        <v>5.7</v>
      </c>
      <c r="D22">
        <f t="shared" si="2"/>
        <v>6.1400000000000006</v>
      </c>
      <c r="E22">
        <v>0.5</v>
      </c>
      <c r="F22">
        <v>13</v>
      </c>
      <c r="G22">
        <f t="shared" si="3"/>
        <v>6.5</v>
      </c>
      <c r="H22">
        <f t="shared" si="4"/>
        <v>37.050000000000004</v>
      </c>
      <c r="I22">
        <f t="shared" si="5"/>
        <v>6.0342019543973944</v>
      </c>
      <c r="J22">
        <f t="shared" si="0"/>
        <v>2.8835627530364367</v>
      </c>
      <c r="K22">
        <f t="shared" si="6"/>
        <v>7.1661237785016277E-2</v>
      </c>
      <c r="L22">
        <f t="shared" si="1"/>
        <v>2.6769230769230767</v>
      </c>
      <c r="M22">
        <f t="shared" si="7"/>
        <v>7.7192982456140355E-2</v>
      </c>
    </row>
    <row r="23" spans="1:13" x14ac:dyDescent="0.25">
      <c r="A23">
        <v>17.399999999999999</v>
      </c>
      <c r="B23">
        <v>0.66</v>
      </c>
      <c r="C23">
        <v>5.7</v>
      </c>
      <c r="D23">
        <f t="shared" si="2"/>
        <v>6.36</v>
      </c>
      <c r="E23">
        <v>0.5</v>
      </c>
      <c r="F23">
        <v>13</v>
      </c>
      <c r="G23">
        <f t="shared" si="3"/>
        <v>6.5</v>
      </c>
      <c r="H23">
        <f t="shared" si="4"/>
        <v>37.050000000000004</v>
      </c>
      <c r="I23">
        <f t="shared" si="5"/>
        <v>5.8254716981132075</v>
      </c>
      <c r="J23">
        <f t="shared" si="0"/>
        <v>2.9868825910931172</v>
      </c>
      <c r="K23">
        <f t="shared" si="6"/>
        <v>0.10377358490566038</v>
      </c>
      <c r="L23">
        <f t="shared" si="1"/>
        <v>2.6769230769230767</v>
      </c>
      <c r="M23">
        <f t="shared" si="7"/>
        <v>0.11578947368421053</v>
      </c>
    </row>
    <row r="24" spans="1:13" x14ac:dyDescent="0.25">
      <c r="A24">
        <v>19</v>
      </c>
      <c r="B24">
        <v>0.66</v>
      </c>
      <c r="C24">
        <v>5.7</v>
      </c>
      <c r="D24">
        <f t="shared" si="2"/>
        <v>6.36</v>
      </c>
      <c r="E24">
        <v>0.5</v>
      </c>
      <c r="F24">
        <v>13</v>
      </c>
      <c r="G24">
        <f t="shared" si="3"/>
        <v>6.5</v>
      </c>
      <c r="H24">
        <f t="shared" si="4"/>
        <v>37.050000000000004</v>
      </c>
      <c r="I24">
        <f t="shared" si="5"/>
        <v>5.8254716981132075</v>
      </c>
      <c r="J24">
        <f t="shared" si="0"/>
        <v>3.2615384615384615</v>
      </c>
      <c r="K24">
        <f t="shared" si="6"/>
        <v>0.10377358490566038</v>
      </c>
      <c r="L24">
        <f t="shared" si="1"/>
        <v>2.9230769230769229</v>
      </c>
      <c r="M24">
        <f t="shared" si="7"/>
        <v>0.11578947368421053</v>
      </c>
    </row>
    <row r="25" spans="1:13" x14ac:dyDescent="0.25">
      <c r="A25">
        <v>22.4</v>
      </c>
      <c r="B25">
        <v>0.66</v>
      </c>
      <c r="C25">
        <v>5.7</v>
      </c>
      <c r="D25">
        <f t="shared" si="2"/>
        <v>6.36</v>
      </c>
      <c r="E25">
        <v>0.5</v>
      </c>
      <c r="F25">
        <v>13</v>
      </c>
      <c r="G25">
        <f t="shared" si="3"/>
        <v>6.5</v>
      </c>
      <c r="H25">
        <f t="shared" si="4"/>
        <v>37.050000000000004</v>
      </c>
      <c r="I25">
        <f t="shared" si="5"/>
        <v>5.8254716981132075</v>
      </c>
      <c r="J25">
        <f t="shared" si="0"/>
        <v>3.8451821862348177</v>
      </c>
      <c r="K25">
        <f t="shared" si="6"/>
        <v>0.10377358490566038</v>
      </c>
      <c r="L25">
        <f t="shared" si="1"/>
        <v>3.4461538461538459</v>
      </c>
      <c r="M25">
        <f t="shared" si="7"/>
        <v>0.11578947368421053</v>
      </c>
    </row>
    <row r="26" spans="1:13" x14ac:dyDescent="0.25">
      <c r="A26">
        <v>24</v>
      </c>
      <c r="B26">
        <v>0.66</v>
      </c>
      <c r="C26">
        <v>5.7</v>
      </c>
      <c r="D26">
        <f t="shared" si="2"/>
        <v>6.36</v>
      </c>
      <c r="E26">
        <v>0.5</v>
      </c>
      <c r="F26">
        <v>13</v>
      </c>
      <c r="G26">
        <f t="shared" si="3"/>
        <v>6.5</v>
      </c>
      <c r="H26">
        <f t="shared" si="4"/>
        <v>37.050000000000004</v>
      </c>
      <c r="I26">
        <f t="shared" si="5"/>
        <v>5.8254716981132075</v>
      </c>
      <c r="J26">
        <f t="shared" si="0"/>
        <v>4.1198380566801616</v>
      </c>
      <c r="K26">
        <f t="shared" si="6"/>
        <v>0.10377358490566038</v>
      </c>
      <c r="L26">
        <f t="shared" si="1"/>
        <v>3.6923076923076925</v>
      </c>
      <c r="M26">
        <f t="shared" si="7"/>
        <v>0.11578947368421053</v>
      </c>
    </row>
    <row r="27" spans="1:13" x14ac:dyDescent="0.25">
      <c r="A27">
        <v>25.6</v>
      </c>
      <c r="B27">
        <v>0.66</v>
      </c>
      <c r="C27">
        <v>5.7</v>
      </c>
      <c r="D27">
        <f t="shared" si="2"/>
        <v>6.36</v>
      </c>
      <c r="E27">
        <v>0.5</v>
      </c>
      <c r="F27">
        <v>13</v>
      </c>
      <c r="G27">
        <f t="shared" si="3"/>
        <v>6.5</v>
      </c>
      <c r="H27">
        <f t="shared" si="4"/>
        <v>37.050000000000004</v>
      </c>
      <c r="I27">
        <f t="shared" si="5"/>
        <v>5.8254716981132075</v>
      </c>
      <c r="J27">
        <f t="shared" si="0"/>
        <v>4.3944939271255059</v>
      </c>
      <c r="K27">
        <f t="shared" si="6"/>
        <v>0.10377358490566038</v>
      </c>
      <c r="L27">
        <f t="shared" si="1"/>
        <v>3.9384615384615387</v>
      </c>
      <c r="M27">
        <f t="shared" si="7"/>
        <v>0.11578947368421053</v>
      </c>
    </row>
    <row r="28" spans="1:13" x14ac:dyDescent="0.25">
      <c r="A28">
        <v>25.6</v>
      </c>
      <c r="B28">
        <v>0.66</v>
      </c>
      <c r="C28">
        <v>5.7</v>
      </c>
      <c r="D28">
        <f t="shared" si="2"/>
        <v>6.36</v>
      </c>
      <c r="E28">
        <v>0.5</v>
      </c>
      <c r="F28">
        <v>13</v>
      </c>
      <c r="G28">
        <f t="shared" si="3"/>
        <v>6.5</v>
      </c>
      <c r="H28">
        <f t="shared" si="4"/>
        <v>37.050000000000004</v>
      </c>
      <c r="I28">
        <f t="shared" si="5"/>
        <v>5.8254716981132075</v>
      </c>
      <c r="J28">
        <f t="shared" si="0"/>
        <v>4.3944939271255059</v>
      </c>
      <c r="K28">
        <f t="shared" si="6"/>
        <v>0.10377358490566038</v>
      </c>
      <c r="L28">
        <f t="shared" si="1"/>
        <v>3.9384615384615387</v>
      </c>
      <c r="M28">
        <f t="shared" si="7"/>
        <v>0.11578947368421053</v>
      </c>
    </row>
    <row r="29" spans="1:13" x14ac:dyDescent="0.25">
      <c r="A29">
        <v>27.4</v>
      </c>
      <c r="B29">
        <v>0.66</v>
      </c>
      <c r="C29">
        <v>5.7</v>
      </c>
      <c r="D29">
        <f t="shared" si="2"/>
        <v>6.36</v>
      </c>
      <c r="E29">
        <v>0.5</v>
      </c>
      <c r="F29">
        <v>13</v>
      </c>
      <c r="G29">
        <f t="shared" si="3"/>
        <v>6.5</v>
      </c>
      <c r="H29">
        <f t="shared" si="4"/>
        <v>37.050000000000004</v>
      </c>
      <c r="I29">
        <f t="shared" si="5"/>
        <v>5.8254716981132075</v>
      </c>
      <c r="J29">
        <f t="shared" si="0"/>
        <v>4.7034817813765182</v>
      </c>
      <c r="K29">
        <f t="shared" si="6"/>
        <v>0.10377358490566038</v>
      </c>
      <c r="L29">
        <f t="shared" si="1"/>
        <v>4.2153846153846155</v>
      </c>
      <c r="M29">
        <f t="shared" si="7"/>
        <v>0.11578947368421053</v>
      </c>
    </row>
    <row r="30" spans="1:13" x14ac:dyDescent="0.25">
      <c r="A30">
        <v>29</v>
      </c>
      <c r="B30">
        <v>0.66</v>
      </c>
      <c r="C30">
        <v>5.7</v>
      </c>
      <c r="D30">
        <f t="shared" si="2"/>
        <v>6.36</v>
      </c>
      <c r="E30">
        <v>0.5</v>
      </c>
      <c r="F30">
        <v>13</v>
      </c>
      <c r="G30">
        <f t="shared" si="3"/>
        <v>6.5</v>
      </c>
      <c r="H30">
        <f t="shared" si="4"/>
        <v>37.050000000000004</v>
      </c>
      <c r="I30">
        <f t="shared" si="5"/>
        <v>5.8254716981132075</v>
      </c>
      <c r="J30">
        <f t="shared" si="0"/>
        <v>4.9781376518218625</v>
      </c>
      <c r="K30">
        <f t="shared" si="6"/>
        <v>0.10377358490566038</v>
      </c>
      <c r="L30">
        <f t="shared" si="1"/>
        <v>4.4615384615384617</v>
      </c>
      <c r="M30">
        <f t="shared" si="7"/>
        <v>0.11578947368421053</v>
      </c>
    </row>
    <row r="31" spans="1:13" x14ac:dyDescent="0.25">
      <c r="A31">
        <v>30.6</v>
      </c>
      <c r="B31">
        <v>0.88</v>
      </c>
      <c r="C31">
        <v>5.7</v>
      </c>
      <c r="D31">
        <f t="shared" si="2"/>
        <v>6.58</v>
      </c>
      <c r="E31">
        <v>0.5</v>
      </c>
      <c r="F31">
        <v>13</v>
      </c>
      <c r="G31">
        <f t="shared" si="3"/>
        <v>6.5</v>
      </c>
      <c r="H31">
        <f t="shared" si="4"/>
        <v>37.050000000000004</v>
      </c>
      <c r="I31">
        <f t="shared" si="5"/>
        <v>5.6306990881458976</v>
      </c>
      <c r="J31">
        <f t="shared" si="0"/>
        <v>5.4344939271255051</v>
      </c>
      <c r="K31">
        <f t="shared" si="6"/>
        <v>0.1337386018237082</v>
      </c>
      <c r="L31">
        <f t="shared" si="1"/>
        <v>4.7076923076923078</v>
      </c>
      <c r="M31">
        <f t="shared" si="7"/>
        <v>0.15438596491228071</v>
      </c>
    </row>
    <row r="32" spans="1:13" x14ac:dyDescent="0.25">
      <c r="A32">
        <v>30.6</v>
      </c>
      <c r="B32">
        <v>0.88</v>
      </c>
      <c r="C32">
        <v>5.7</v>
      </c>
      <c r="D32">
        <f t="shared" si="2"/>
        <v>6.58</v>
      </c>
      <c r="E32">
        <v>0.5</v>
      </c>
      <c r="F32">
        <v>13</v>
      </c>
      <c r="G32">
        <f t="shared" si="3"/>
        <v>6.5</v>
      </c>
      <c r="H32">
        <f t="shared" si="4"/>
        <v>37.050000000000004</v>
      </c>
      <c r="I32">
        <f t="shared" si="5"/>
        <v>5.6306990881458976</v>
      </c>
      <c r="J32">
        <f t="shared" si="0"/>
        <v>5.4344939271255051</v>
      </c>
      <c r="K32">
        <f t="shared" si="6"/>
        <v>0.1337386018237082</v>
      </c>
      <c r="L32">
        <f t="shared" si="1"/>
        <v>4.7076923076923078</v>
      </c>
      <c r="M32">
        <f t="shared" si="7"/>
        <v>0.15438596491228071</v>
      </c>
    </row>
    <row r="33" spans="1:13" x14ac:dyDescent="0.25">
      <c r="A33">
        <v>32.799999999999997</v>
      </c>
      <c r="B33">
        <v>1.1000000000000001</v>
      </c>
      <c r="C33">
        <v>5.7</v>
      </c>
      <c r="D33">
        <f t="shared" si="2"/>
        <v>6.8000000000000007</v>
      </c>
      <c r="E33">
        <v>0.5</v>
      </c>
      <c r="F33">
        <v>13</v>
      </c>
      <c r="G33">
        <f t="shared" si="3"/>
        <v>6.5</v>
      </c>
      <c r="H33">
        <f t="shared" si="4"/>
        <v>37.050000000000004</v>
      </c>
      <c r="I33">
        <f t="shared" si="5"/>
        <v>5.4485294117647056</v>
      </c>
      <c r="J33">
        <f t="shared" si="0"/>
        <v>6.0199730094466934</v>
      </c>
      <c r="K33">
        <f t="shared" si="6"/>
        <v>0.16176470588235295</v>
      </c>
      <c r="L33">
        <f t="shared" si="1"/>
        <v>5.046153846153846</v>
      </c>
      <c r="M33">
        <f t="shared" si="7"/>
        <v>0.19298245614035089</v>
      </c>
    </row>
    <row r="34" spans="1:13" x14ac:dyDescent="0.25">
      <c r="A34">
        <v>34.4</v>
      </c>
      <c r="B34">
        <v>1.1000000000000001</v>
      </c>
      <c r="C34">
        <v>5.7</v>
      </c>
      <c r="D34">
        <f t="shared" si="2"/>
        <v>6.8000000000000007</v>
      </c>
      <c r="E34">
        <v>0.5</v>
      </c>
      <c r="F34">
        <v>13</v>
      </c>
      <c r="G34">
        <f t="shared" si="3"/>
        <v>6.5</v>
      </c>
      <c r="H34">
        <f t="shared" si="4"/>
        <v>37.050000000000004</v>
      </c>
      <c r="I34">
        <f t="shared" si="5"/>
        <v>5.4485294117647056</v>
      </c>
      <c r="J34">
        <f t="shared" si="0"/>
        <v>6.3136302294197035</v>
      </c>
      <c r="K34">
        <f t="shared" si="6"/>
        <v>0.16176470588235295</v>
      </c>
      <c r="L34">
        <f t="shared" si="1"/>
        <v>5.2923076923076922</v>
      </c>
      <c r="M34">
        <f t="shared" si="7"/>
        <v>0.19298245614035089</v>
      </c>
    </row>
    <row r="35" spans="1:13" x14ac:dyDescent="0.25">
      <c r="A35">
        <v>36.4</v>
      </c>
      <c r="B35">
        <v>1.1000000000000001</v>
      </c>
      <c r="C35">
        <v>5.7</v>
      </c>
      <c r="D35">
        <f t="shared" si="2"/>
        <v>6.8000000000000007</v>
      </c>
      <c r="E35">
        <v>0.5</v>
      </c>
      <c r="F35">
        <v>13</v>
      </c>
      <c r="G35">
        <f t="shared" si="3"/>
        <v>6.5</v>
      </c>
      <c r="H35">
        <f t="shared" si="4"/>
        <v>37.050000000000004</v>
      </c>
      <c r="I35">
        <f t="shared" si="5"/>
        <v>5.4485294117647056</v>
      </c>
      <c r="J35">
        <f t="shared" si="0"/>
        <v>6.6807017543859653</v>
      </c>
      <c r="K35">
        <f t="shared" si="6"/>
        <v>0.16176470588235295</v>
      </c>
      <c r="L35">
        <f t="shared" si="1"/>
        <v>5.6</v>
      </c>
      <c r="M35">
        <f t="shared" si="7"/>
        <v>0.19298245614035089</v>
      </c>
    </row>
    <row r="36" spans="1:13" x14ac:dyDescent="0.25">
      <c r="A36">
        <v>38.200000000000003</v>
      </c>
      <c r="B36">
        <v>1.1000000000000001</v>
      </c>
      <c r="C36">
        <v>5.7</v>
      </c>
      <c r="D36">
        <f t="shared" si="2"/>
        <v>6.8000000000000007</v>
      </c>
      <c r="E36">
        <v>0.5</v>
      </c>
      <c r="F36">
        <v>13</v>
      </c>
      <c r="G36">
        <f t="shared" si="3"/>
        <v>6.5</v>
      </c>
      <c r="H36">
        <f t="shared" si="4"/>
        <v>37.050000000000004</v>
      </c>
      <c r="I36">
        <f t="shared" si="5"/>
        <v>5.4485294117647056</v>
      </c>
      <c r="J36">
        <f t="shared" si="0"/>
        <v>7.0110661268556012</v>
      </c>
      <c r="K36">
        <f t="shared" si="6"/>
        <v>0.16176470588235295</v>
      </c>
      <c r="L36">
        <f t="shared" si="1"/>
        <v>5.8769230769230774</v>
      </c>
      <c r="M36">
        <f t="shared" si="7"/>
        <v>0.19298245614035089</v>
      </c>
    </row>
    <row r="37" spans="1:13" x14ac:dyDescent="0.25">
      <c r="A37">
        <v>38.200000000000003</v>
      </c>
      <c r="B37">
        <v>1.1000000000000001</v>
      </c>
      <c r="C37">
        <v>5.7</v>
      </c>
      <c r="D37">
        <f t="shared" si="2"/>
        <v>6.8000000000000007</v>
      </c>
      <c r="E37">
        <v>0.5</v>
      </c>
      <c r="F37">
        <v>13</v>
      </c>
      <c r="G37">
        <f t="shared" si="3"/>
        <v>6.5</v>
      </c>
      <c r="H37">
        <f t="shared" si="4"/>
        <v>37.050000000000004</v>
      </c>
      <c r="I37">
        <f t="shared" si="5"/>
        <v>5.4485294117647056</v>
      </c>
      <c r="J37">
        <f t="shared" si="0"/>
        <v>7.0110661268556012</v>
      </c>
      <c r="K37">
        <f t="shared" si="6"/>
        <v>0.16176470588235295</v>
      </c>
      <c r="L37">
        <f t="shared" si="1"/>
        <v>5.8769230769230774</v>
      </c>
      <c r="M37">
        <f t="shared" si="7"/>
        <v>0.19298245614035089</v>
      </c>
    </row>
    <row r="38" spans="1:13" x14ac:dyDescent="0.25">
      <c r="A38">
        <v>40</v>
      </c>
      <c r="B38">
        <v>1.1000000000000001</v>
      </c>
      <c r="C38">
        <v>5.7</v>
      </c>
      <c r="D38">
        <f t="shared" si="2"/>
        <v>6.8000000000000007</v>
      </c>
      <c r="E38">
        <v>0.5</v>
      </c>
      <c r="F38">
        <v>13</v>
      </c>
      <c r="G38">
        <f t="shared" si="3"/>
        <v>6.5</v>
      </c>
      <c r="H38">
        <f t="shared" si="4"/>
        <v>37.050000000000004</v>
      </c>
      <c r="I38">
        <f t="shared" si="5"/>
        <v>5.4485294117647056</v>
      </c>
      <c r="J38">
        <f t="shared" si="0"/>
        <v>7.3414304993252362</v>
      </c>
      <c r="K38">
        <f t="shared" si="6"/>
        <v>0.16176470588235295</v>
      </c>
      <c r="L38">
        <f t="shared" si="1"/>
        <v>6.1538461538461542</v>
      </c>
      <c r="M38">
        <f t="shared" si="7"/>
        <v>0.19298245614035089</v>
      </c>
    </row>
    <row r="39" spans="1:13" x14ac:dyDescent="0.25">
      <c r="A39">
        <v>42</v>
      </c>
      <c r="B39">
        <v>1.1000000000000001</v>
      </c>
      <c r="C39">
        <v>5.7</v>
      </c>
      <c r="D39">
        <f t="shared" si="2"/>
        <v>6.8000000000000007</v>
      </c>
      <c r="E39">
        <v>0.5</v>
      </c>
      <c r="F39">
        <v>13</v>
      </c>
      <c r="G39">
        <f t="shared" si="3"/>
        <v>6.5</v>
      </c>
      <c r="H39">
        <f t="shared" si="4"/>
        <v>37.050000000000004</v>
      </c>
      <c r="I39">
        <f t="shared" si="5"/>
        <v>5.4485294117647056</v>
      </c>
      <c r="J39">
        <f t="shared" si="0"/>
        <v>7.7085020242914988</v>
      </c>
      <c r="K39">
        <f t="shared" si="6"/>
        <v>0.16176470588235295</v>
      </c>
      <c r="L39">
        <f t="shared" si="1"/>
        <v>6.4615384615384617</v>
      </c>
      <c r="M39">
        <f t="shared" si="7"/>
        <v>0.19298245614035089</v>
      </c>
    </row>
    <row r="40" spans="1:13" x14ac:dyDescent="0.25">
      <c r="A40">
        <v>43</v>
      </c>
      <c r="B40">
        <v>1.1000000000000001</v>
      </c>
      <c r="C40">
        <v>5.7</v>
      </c>
      <c r="D40">
        <f t="shared" si="2"/>
        <v>6.8000000000000007</v>
      </c>
      <c r="E40">
        <v>0.5</v>
      </c>
      <c r="F40">
        <v>13</v>
      </c>
      <c r="G40">
        <f t="shared" si="3"/>
        <v>6.5</v>
      </c>
      <c r="H40">
        <f t="shared" si="4"/>
        <v>37.050000000000004</v>
      </c>
      <c r="I40">
        <f t="shared" si="5"/>
        <v>5.4485294117647056</v>
      </c>
      <c r="J40">
        <f t="shared" si="0"/>
        <v>7.8920377867746296</v>
      </c>
      <c r="K40">
        <f t="shared" si="6"/>
        <v>0.16176470588235295</v>
      </c>
      <c r="L40">
        <f t="shared" si="1"/>
        <v>6.615384615384615</v>
      </c>
      <c r="M40">
        <f t="shared" si="7"/>
        <v>0.19298245614035089</v>
      </c>
    </row>
    <row r="41" spans="1:13" x14ac:dyDescent="0.25">
      <c r="A41">
        <v>43</v>
      </c>
      <c r="B41">
        <v>1.1000000000000001</v>
      </c>
      <c r="C41">
        <v>5.7</v>
      </c>
      <c r="D41">
        <f t="shared" si="2"/>
        <v>6.8000000000000007</v>
      </c>
      <c r="E41">
        <v>0.5</v>
      </c>
      <c r="F41">
        <v>13</v>
      </c>
      <c r="G41">
        <f t="shared" si="3"/>
        <v>6.5</v>
      </c>
      <c r="H41">
        <f t="shared" si="4"/>
        <v>37.050000000000004</v>
      </c>
      <c r="I41">
        <f t="shared" si="5"/>
        <v>5.4485294117647056</v>
      </c>
      <c r="J41">
        <f t="shared" si="0"/>
        <v>7.8920377867746296</v>
      </c>
      <c r="K41">
        <f t="shared" si="6"/>
        <v>0.16176470588235295</v>
      </c>
      <c r="L41">
        <f t="shared" si="1"/>
        <v>6.615384615384615</v>
      </c>
      <c r="M41">
        <f t="shared" si="7"/>
        <v>0.19298245614035089</v>
      </c>
    </row>
    <row r="42" spans="1:13" x14ac:dyDescent="0.25">
      <c r="A42">
        <v>44.8</v>
      </c>
      <c r="B42">
        <v>1.32</v>
      </c>
      <c r="C42">
        <v>5.7</v>
      </c>
      <c r="D42">
        <f t="shared" si="2"/>
        <v>7.0200000000000005</v>
      </c>
      <c r="E42">
        <v>0.5</v>
      </c>
      <c r="F42">
        <v>13</v>
      </c>
      <c r="G42">
        <f t="shared" si="3"/>
        <v>6.5</v>
      </c>
      <c r="H42">
        <f t="shared" si="4"/>
        <v>37.050000000000004</v>
      </c>
      <c r="I42">
        <f t="shared" si="5"/>
        <v>5.2777777777777777</v>
      </c>
      <c r="J42">
        <f t="shared" si="0"/>
        <v>8.488421052631578</v>
      </c>
      <c r="K42">
        <f t="shared" si="6"/>
        <v>0.18803418803418803</v>
      </c>
      <c r="L42">
        <f t="shared" si="1"/>
        <v>6.8923076923076918</v>
      </c>
      <c r="M42">
        <f t="shared" si="7"/>
        <v>0.23157894736842105</v>
      </c>
    </row>
    <row r="43" spans="1:13" x14ac:dyDescent="0.25">
      <c r="A43">
        <v>46.6</v>
      </c>
      <c r="B43">
        <v>1.32</v>
      </c>
      <c r="C43">
        <v>5.7</v>
      </c>
      <c r="D43">
        <f t="shared" si="2"/>
        <v>7.0200000000000005</v>
      </c>
      <c r="E43">
        <v>0.5</v>
      </c>
      <c r="F43">
        <v>13</v>
      </c>
      <c r="G43">
        <f t="shared" si="3"/>
        <v>6.5</v>
      </c>
      <c r="H43">
        <f t="shared" si="4"/>
        <v>37.050000000000004</v>
      </c>
      <c r="I43">
        <f t="shared" si="5"/>
        <v>5.2777777777777777</v>
      </c>
      <c r="J43">
        <f t="shared" si="0"/>
        <v>8.8294736842105266</v>
      </c>
      <c r="K43">
        <f t="shared" si="6"/>
        <v>0.18803418803418803</v>
      </c>
      <c r="L43">
        <f t="shared" si="1"/>
        <v>7.1692307692307695</v>
      </c>
      <c r="M43">
        <f t="shared" si="7"/>
        <v>0.23157894736842105</v>
      </c>
    </row>
    <row r="44" spans="1:13" x14ac:dyDescent="0.25">
      <c r="A44">
        <v>48.2</v>
      </c>
      <c r="B44">
        <v>1.32</v>
      </c>
      <c r="C44">
        <v>5.7</v>
      </c>
      <c r="D44">
        <f t="shared" si="2"/>
        <v>7.0200000000000005</v>
      </c>
      <c r="E44">
        <v>0.5</v>
      </c>
      <c r="F44">
        <v>13</v>
      </c>
      <c r="G44">
        <f t="shared" si="3"/>
        <v>6.5</v>
      </c>
      <c r="H44">
        <f t="shared" si="4"/>
        <v>37.050000000000004</v>
      </c>
      <c r="I44">
        <f t="shared" si="5"/>
        <v>5.2777777777777777</v>
      </c>
      <c r="J44">
        <f t="shared" si="0"/>
        <v>9.13263157894737</v>
      </c>
      <c r="K44">
        <f t="shared" si="6"/>
        <v>0.18803418803418803</v>
      </c>
      <c r="L44">
        <f t="shared" si="1"/>
        <v>7.4153846153846157</v>
      </c>
      <c r="M44">
        <f t="shared" si="7"/>
        <v>0.23157894736842105</v>
      </c>
    </row>
    <row r="45" spans="1:13" x14ac:dyDescent="0.25">
      <c r="A45">
        <v>50</v>
      </c>
      <c r="B45">
        <v>1.32</v>
      </c>
      <c r="C45">
        <v>5.7</v>
      </c>
      <c r="D45">
        <f t="shared" si="2"/>
        <v>7.0200000000000005</v>
      </c>
      <c r="E45">
        <v>0.5</v>
      </c>
      <c r="F45">
        <v>13</v>
      </c>
      <c r="G45">
        <f t="shared" si="3"/>
        <v>6.5</v>
      </c>
      <c r="H45">
        <f t="shared" si="4"/>
        <v>37.050000000000004</v>
      </c>
      <c r="I45">
        <f t="shared" si="5"/>
        <v>5.2777777777777777</v>
      </c>
      <c r="J45">
        <f t="shared" si="0"/>
        <v>9.4736842105263168</v>
      </c>
      <c r="K45">
        <f t="shared" si="6"/>
        <v>0.18803418803418803</v>
      </c>
      <c r="L45">
        <f t="shared" si="1"/>
        <v>7.6923076923076925</v>
      </c>
      <c r="M45">
        <f t="shared" si="7"/>
        <v>0.23157894736842105</v>
      </c>
    </row>
    <row r="46" spans="1:13" x14ac:dyDescent="0.25">
      <c r="A46">
        <v>50</v>
      </c>
      <c r="B46">
        <v>1.32</v>
      </c>
      <c r="C46">
        <v>5.7</v>
      </c>
      <c r="D46">
        <f t="shared" si="2"/>
        <v>7.0200000000000005</v>
      </c>
      <c r="E46">
        <v>0.5</v>
      </c>
      <c r="F46">
        <v>13</v>
      </c>
      <c r="G46">
        <f t="shared" si="3"/>
        <v>6.5</v>
      </c>
      <c r="H46">
        <f t="shared" si="4"/>
        <v>37.050000000000004</v>
      </c>
      <c r="I46">
        <f t="shared" si="5"/>
        <v>5.2777777777777777</v>
      </c>
      <c r="J46">
        <f t="shared" si="0"/>
        <v>9.4736842105263168</v>
      </c>
      <c r="K46">
        <f t="shared" si="6"/>
        <v>0.18803418803418803</v>
      </c>
      <c r="L46">
        <f t="shared" si="1"/>
        <v>7.6923076923076925</v>
      </c>
      <c r="M46">
        <f t="shared" si="7"/>
        <v>0.23157894736842105</v>
      </c>
    </row>
    <row r="47" spans="1:13" x14ac:dyDescent="0.25">
      <c r="A47">
        <v>51.6</v>
      </c>
      <c r="B47">
        <v>1.32</v>
      </c>
      <c r="C47">
        <v>5.7</v>
      </c>
      <c r="D47">
        <f t="shared" si="2"/>
        <v>7.0200000000000005</v>
      </c>
      <c r="E47">
        <v>0.5</v>
      </c>
      <c r="F47">
        <v>13</v>
      </c>
      <c r="G47">
        <f t="shared" si="3"/>
        <v>6.5</v>
      </c>
      <c r="H47">
        <f t="shared" si="4"/>
        <v>37.050000000000004</v>
      </c>
      <c r="I47">
        <f t="shared" si="5"/>
        <v>5.2777777777777777</v>
      </c>
      <c r="J47">
        <f t="shared" si="0"/>
        <v>9.7768421052631584</v>
      </c>
      <c r="K47">
        <f t="shared" si="6"/>
        <v>0.18803418803418803</v>
      </c>
      <c r="L47">
        <f t="shared" si="1"/>
        <v>7.9384615384615387</v>
      </c>
      <c r="M47">
        <f t="shared" si="7"/>
        <v>0.23157894736842105</v>
      </c>
    </row>
    <row r="48" spans="1:13" x14ac:dyDescent="0.25">
      <c r="A48">
        <v>53.8</v>
      </c>
      <c r="B48">
        <v>1.32</v>
      </c>
      <c r="C48">
        <v>5.7</v>
      </c>
      <c r="D48">
        <f t="shared" si="2"/>
        <v>7.0200000000000005</v>
      </c>
      <c r="E48">
        <v>0.5</v>
      </c>
      <c r="F48">
        <v>13</v>
      </c>
      <c r="G48">
        <f t="shared" si="3"/>
        <v>6.5</v>
      </c>
      <c r="H48">
        <f t="shared" si="4"/>
        <v>37.050000000000004</v>
      </c>
      <c r="I48">
        <f t="shared" si="5"/>
        <v>5.2777777777777777</v>
      </c>
      <c r="J48">
        <f t="shared" si="0"/>
        <v>10.193684210526316</v>
      </c>
      <c r="K48">
        <f t="shared" si="6"/>
        <v>0.18803418803418803</v>
      </c>
      <c r="L48">
        <f t="shared" si="1"/>
        <v>8.2769230769230759</v>
      </c>
      <c r="M48">
        <f t="shared" si="7"/>
        <v>0.23157894736842105</v>
      </c>
    </row>
    <row r="49" spans="1:13" x14ac:dyDescent="0.25">
      <c r="A49">
        <v>55.4</v>
      </c>
      <c r="B49">
        <v>1.54</v>
      </c>
      <c r="C49">
        <v>5.7</v>
      </c>
      <c r="D49">
        <f t="shared" si="2"/>
        <v>7.24</v>
      </c>
      <c r="E49">
        <v>0.5</v>
      </c>
      <c r="F49">
        <v>13</v>
      </c>
      <c r="G49">
        <f t="shared" si="3"/>
        <v>6.5</v>
      </c>
      <c r="H49">
        <f t="shared" si="4"/>
        <v>37.050000000000004</v>
      </c>
      <c r="I49">
        <f t="shared" si="5"/>
        <v>5.1174033149171274</v>
      </c>
      <c r="J49">
        <f t="shared" si="0"/>
        <v>10.825802968960863</v>
      </c>
      <c r="K49">
        <f t="shared" si="6"/>
        <v>0.212707182320442</v>
      </c>
      <c r="L49">
        <f t="shared" si="1"/>
        <v>8.523076923076923</v>
      </c>
      <c r="M49">
        <f t="shared" si="7"/>
        <v>0.27017543859649124</v>
      </c>
    </row>
    <row r="50" spans="1:13" x14ac:dyDescent="0.25">
      <c r="A50">
        <v>55.4</v>
      </c>
      <c r="B50">
        <v>1.54</v>
      </c>
      <c r="C50">
        <v>5.7</v>
      </c>
      <c r="D50">
        <f t="shared" si="2"/>
        <v>7.24</v>
      </c>
      <c r="E50">
        <v>0.5</v>
      </c>
      <c r="F50">
        <v>13</v>
      </c>
      <c r="G50">
        <f t="shared" si="3"/>
        <v>6.5</v>
      </c>
      <c r="H50">
        <f t="shared" si="4"/>
        <v>37.050000000000004</v>
      </c>
      <c r="I50">
        <f t="shared" si="5"/>
        <v>5.1174033149171274</v>
      </c>
      <c r="J50">
        <f t="shared" si="0"/>
        <v>10.825802968960863</v>
      </c>
      <c r="K50">
        <f t="shared" si="6"/>
        <v>0.212707182320442</v>
      </c>
      <c r="L50">
        <f t="shared" si="1"/>
        <v>8.523076923076923</v>
      </c>
      <c r="M50">
        <f t="shared" si="7"/>
        <v>0.27017543859649124</v>
      </c>
    </row>
    <row r="51" spans="1:13" x14ac:dyDescent="0.25">
      <c r="A51">
        <v>57.2</v>
      </c>
      <c r="B51">
        <v>1.54</v>
      </c>
      <c r="C51">
        <v>5.7</v>
      </c>
      <c r="D51">
        <f t="shared" si="2"/>
        <v>7.24</v>
      </c>
      <c r="E51">
        <v>0.5</v>
      </c>
      <c r="F51">
        <v>13</v>
      </c>
      <c r="G51">
        <f t="shared" si="3"/>
        <v>6.5</v>
      </c>
      <c r="H51">
        <f t="shared" si="4"/>
        <v>37.050000000000004</v>
      </c>
      <c r="I51">
        <f t="shared" si="5"/>
        <v>5.1174033149171274</v>
      </c>
      <c r="J51">
        <f t="shared" si="0"/>
        <v>11.177543859649123</v>
      </c>
      <c r="K51">
        <f t="shared" si="6"/>
        <v>0.212707182320442</v>
      </c>
      <c r="L51">
        <f t="shared" si="1"/>
        <v>8.8000000000000007</v>
      </c>
      <c r="M51">
        <f t="shared" si="7"/>
        <v>0.27017543859649124</v>
      </c>
    </row>
    <row r="52" spans="1:13" x14ac:dyDescent="0.25">
      <c r="A52">
        <v>56.6</v>
      </c>
      <c r="B52">
        <v>1.54</v>
      </c>
      <c r="C52">
        <v>5.7</v>
      </c>
      <c r="D52">
        <f t="shared" si="2"/>
        <v>7.24</v>
      </c>
      <c r="E52">
        <v>0.5</v>
      </c>
      <c r="F52">
        <v>13</v>
      </c>
      <c r="G52">
        <f t="shared" si="3"/>
        <v>6.5</v>
      </c>
      <c r="H52">
        <f t="shared" si="4"/>
        <v>37.050000000000004</v>
      </c>
      <c r="I52">
        <f t="shared" si="5"/>
        <v>5.1174033149171274</v>
      </c>
      <c r="J52">
        <f t="shared" si="0"/>
        <v>11.060296896086369</v>
      </c>
      <c r="K52">
        <f t="shared" si="6"/>
        <v>0.212707182320442</v>
      </c>
      <c r="L52">
        <f t="shared" si="1"/>
        <v>8.7076923076923087</v>
      </c>
      <c r="M52">
        <f t="shared" si="7"/>
        <v>0.27017543859649124</v>
      </c>
    </row>
    <row r="53" spans="1:13" x14ac:dyDescent="0.25">
      <c r="A53">
        <v>56.8</v>
      </c>
      <c r="B53">
        <v>1.54</v>
      </c>
      <c r="C53">
        <v>5.7</v>
      </c>
      <c r="D53">
        <f t="shared" si="2"/>
        <v>7.24</v>
      </c>
      <c r="E53">
        <v>0.5</v>
      </c>
      <c r="F53">
        <v>13</v>
      </c>
      <c r="G53">
        <f t="shared" si="3"/>
        <v>6.5</v>
      </c>
      <c r="H53">
        <f t="shared" si="4"/>
        <v>37.050000000000004</v>
      </c>
      <c r="I53">
        <f t="shared" si="5"/>
        <v>5.1174033149171274</v>
      </c>
      <c r="J53">
        <f t="shared" si="0"/>
        <v>11.099379217273952</v>
      </c>
      <c r="K53">
        <f t="shared" si="6"/>
        <v>0.212707182320442</v>
      </c>
      <c r="L53">
        <f t="shared" si="1"/>
        <v>8.7384615384615376</v>
      </c>
      <c r="M53">
        <f t="shared" si="7"/>
        <v>0.27017543859649124</v>
      </c>
    </row>
    <row r="54" spans="1:13" x14ac:dyDescent="0.25">
      <c r="A54">
        <v>60.2</v>
      </c>
      <c r="B54">
        <v>1.54</v>
      </c>
      <c r="C54">
        <v>5.7</v>
      </c>
      <c r="D54">
        <f t="shared" si="2"/>
        <v>7.24</v>
      </c>
      <c r="E54">
        <v>0.5</v>
      </c>
      <c r="F54">
        <v>13</v>
      </c>
      <c r="G54">
        <f t="shared" si="3"/>
        <v>6.5</v>
      </c>
      <c r="H54">
        <f t="shared" si="4"/>
        <v>37.050000000000004</v>
      </c>
      <c r="I54">
        <f t="shared" si="5"/>
        <v>5.1174033149171274</v>
      </c>
      <c r="J54">
        <f t="shared" si="0"/>
        <v>11.763778677462888</v>
      </c>
      <c r="K54">
        <f t="shared" si="6"/>
        <v>0.212707182320442</v>
      </c>
      <c r="L54">
        <f t="shared" si="1"/>
        <v>9.2615384615384624</v>
      </c>
      <c r="M54">
        <f t="shared" si="7"/>
        <v>0.27017543859649124</v>
      </c>
    </row>
    <row r="55" spans="1:13" x14ac:dyDescent="0.25">
      <c r="A55">
        <v>60.2</v>
      </c>
      <c r="B55">
        <v>1.76</v>
      </c>
      <c r="C55">
        <v>5.7</v>
      </c>
      <c r="D55">
        <f t="shared" si="2"/>
        <v>7.46</v>
      </c>
      <c r="E55">
        <v>0.5</v>
      </c>
      <c r="F55">
        <v>13</v>
      </c>
      <c r="G55">
        <f t="shared" si="3"/>
        <v>6.5</v>
      </c>
      <c r="H55">
        <f t="shared" si="4"/>
        <v>37.050000000000004</v>
      </c>
      <c r="I55">
        <f t="shared" si="5"/>
        <v>4.9664879356568372</v>
      </c>
      <c r="J55">
        <f t="shared" si="0"/>
        <v>12.12124156545209</v>
      </c>
      <c r="K55">
        <f t="shared" si="6"/>
        <v>0.2359249329758713</v>
      </c>
      <c r="L55">
        <f t="shared" si="1"/>
        <v>9.2615384615384624</v>
      </c>
      <c r="M55">
        <f t="shared" si="7"/>
        <v>0.30877192982456142</v>
      </c>
    </row>
    <row r="56" spans="1:13" x14ac:dyDescent="0.25">
      <c r="A56">
        <v>62.8</v>
      </c>
      <c r="B56">
        <v>1.76</v>
      </c>
      <c r="C56">
        <v>5.7</v>
      </c>
      <c r="D56">
        <f t="shared" si="2"/>
        <v>7.46</v>
      </c>
      <c r="E56">
        <v>0.5</v>
      </c>
      <c r="F56">
        <v>13</v>
      </c>
      <c r="G56">
        <f t="shared" si="3"/>
        <v>6.5</v>
      </c>
      <c r="H56">
        <f t="shared" si="4"/>
        <v>37.050000000000004</v>
      </c>
      <c r="I56">
        <f t="shared" si="5"/>
        <v>4.9664879356568372</v>
      </c>
      <c r="J56">
        <f t="shared" si="0"/>
        <v>12.644750337381915</v>
      </c>
      <c r="K56">
        <f t="shared" si="6"/>
        <v>0.2359249329758713</v>
      </c>
      <c r="L56">
        <f t="shared" si="1"/>
        <v>9.661538461538461</v>
      </c>
      <c r="M56">
        <f t="shared" si="7"/>
        <v>0.30877192982456142</v>
      </c>
    </row>
    <row r="57" spans="1:13" x14ac:dyDescent="0.25">
      <c r="A57">
        <v>65.400000000000006</v>
      </c>
      <c r="B57">
        <v>1.76</v>
      </c>
      <c r="C57">
        <v>5.7</v>
      </c>
      <c r="D57">
        <f t="shared" si="2"/>
        <v>7.46</v>
      </c>
      <c r="E57">
        <v>0.5</v>
      </c>
      <c r="F57">
        <v>13</v>
      </c>
      <c r="G57">
        <f t="shared" si="3"/>
        <v>6.5</v>
      </c>
      <c r="H57">
        <f t="shared" si="4"/>
        <v>37.050000000000004</v>
      </c>
      <c r="I57">
        <f t="shared" si="5"/>
        <v>4.9664879356568372</v>
      </c>
      <c r="J57">
        <f t="shared" si="0"/>
        <v>13.168259109311739</v>
      </c>
      <c r="K57">
        <f t="shared" si="6"/>
        <v>0.2359249329758713</v>
      </c>
      <c r="L57">
        <f t="shared" si="1"/>
        <v>10.061538461538463</v>
      </c>
      <c r="M57">
        <f t="shared" si="7"/>
        <v>0.30877192982456142</v>
      </c>
    </row>
    <row r="58" spans="1:13" s="18" customFormat="1" x14ac:dyDescent="0.25">
      <c r="A58" s="18">
        <v>67.599999999999994</v>
      </c>
      <c r="B58" s="18">
        <v>1.98</v>
      </c>
      <c r="C58" s="18">
        <v>5.7</v>
      </c>
      <c r="D58" s="18">
        <f t="shared" si="2"/>
        <v>7.68</v>
      </c>
      <c r="E58" s="18">
        <v>0.5</v>
      </c>
      <c r="F58" s="18">
        <v>13</v>
      </c>
      <c r="G58" s="18">
        <f t="shared" si="3"/>
        <v>6.5</v>
      </c>
      <c r="H58" s="18">
        <f t="shared" si="4"/>
        <v>37.050000000000004</v>
      </c>
      <c r="I58" s="18">
        <f t="shared" si="5"/>
        <v>4.8242187500000009</v>
      </c>
      <c r="J58" s="18">
        <f t="shared" si="0"/>
        <v>14.012631578947365</v>
      </c>
      <c r="K58" s="18">
        <f t="shared" si="6"/>
        <v>0.2578125</v>
      </c>
      <c r="L58" s="18">
        <f t="shared" si="1"/>
        <v>10.399999999999999</v>
      </c>
      <c r="M58" s="18">
        <f t="shared" si="7"/>
        <v>0.34736842105263155</v>
      </c>
    </row>
    <row r="59" spans="1:13" x14ac:dyDescent="0.25">
      <c r="A59">
        <v>67.599999999999994</v>
      </c>
      <c r="B59">
        <v>1.98</v>
      </c>
      <c r="C59">
        <v>5.7</v>
      </c>
      <c r="D59">
        <f t="shared" si="2"/>
        <v>7.68</v>
      </c>
      <c r="E59">
        <v>0.5</v>
      </c>
      <c r="F59">
        <v>13</v>
      </c>
      <c r="G59">
        <f t="shared" si="3"/>
        <v>6.5</v>
      </c>
      <c r="H59">
        <f t="shared" si="4"/>
        <v>37.050000000000004</v>
      </c>
      <c r="I59">
        <f t="shared" si="5"/>
        <v>4.8242187500000009</v>
      </c>
      <c r="J59">
        <f t="shared" si="0"/>
        <v>14.012631578947365</v>
      </c>
      <c r="K59">
        <f t="shared" si="6"/>
        <v>0.2578125</v>
      </c>
      <c r="L59">
        <f t="shared" si="1"/>
        <v>10.399999999999999</v>
      </c>
      <c r="M59">
        <f t="shared" si="7"/>
        <v>0.34736842105263155</v>
      </c>
    </row>
    <row r="60" spans="1:13" x14ac:dyDescent="0.25">
      <c r="A60">
        <v>12.4</v>
      </c>
      <c r="B60">
        <v>1.98</v>
      </c>
      <c r="C60">
        <v>5.7</v>
      </c>
      <c r="D60">
        <f t="shared" si="2"/>
        <v>7.68</v>
      </c>
      <c r="E60">
        <v>0.5</v>
      </c>
      <c r="F60">
        <v>13</v>
      </c>
      <c r="G60">
        <f t="shared" si="3"/>
        <v>6.5</v>
      </c>
      <c r="H60">
        <f t="shared" si="4"/>
        <v>37.050000000000004</v>
      </c>
      <c r="I60">
        <f t="shared" si="5"/>
        <v>4.8242187500000009</v>
      </c>
      <c r="J60">
        <f t="shared" si="0"/>
        <v>2.5703643724696352</v>
      </c>
      <c r="K60">
        <f t="shared" si="6"/>
        <v>0.2578125</v>
      </c>
      <c r="L60">
        <f t="shared" si="1"/>
        <v>1.9076923076923078</v>
      </c>
      <c r="M60">
        <f t="shared" si="7"/>
        <v>0.34736842105263155</v>
      </c>
    </row>
    <row r="61" spans="1:13" x14ac:dyDescent="0.25">
      <c r="A61">
        <v>4</v>
      </c>
      <c r="B61">
        <v>1.98</v>
      </c>
      <c r="C61">
        <v>5.7</v>
      </c>
      <c r="D61">
        <f t="shared" si="2"/>
        <v>7.68</v>
      </c>
      <c r="E61">
        <v>0.5</v>
      </c>
      <c r="F61">
        <v>13</v>
      </c>
      <c r="G61">
        <f t="shared" si="3"/>
        <v>6.5</v>
      </c>
      <c r="H61">
        <f t="shared" si="4"/>
        <v>37.050000000000004</v>
      </c>
      <c r="I61">
        <f t="shared" si="5"/>
        <v>4.8242187500000009</v>
      </c>
      <c r="J61">
        <f t="shared" si="0"/>
        <v>0.82914979757085006</v>
      </c>
      <c r="K61">
        <f t="shared" si="6"/>
        <v>0.2578125</v>
      </c>
      <c r="L61">
        <f t="shared" si="1"/>
        <v>0.61538461538461542</v>
      </c>
      <c r="M61">
        <f t="shared" si="7"/>
        <v>0.34736842105263155</v>
      </c>
    </row>
    <row r="62" spans="1:13" x14ac:dyDescent="0.25">
      <c r="A62">
        <v>4.2</v>
      </c>
      <c r="B62">
        <v>1.98</v>
      </c>
      <c r="C62">
        <v>5.7</v>
      </c>
      <c r="D62">
        <f t="shared" si="2"/>
        <v>7.68</v>
      </c>
      <c r="E62">
        <v>0.5</v>
      </c>
      <c r="F62">
        <v>13</v>
      </c>
      <c r="G62">
        <f t="shared" si="3"/>
        <v>6.5</v>
      </c>
      <c r="H62">
        <f t="shared" si="4"/>
        <v>37.050000000000004</v>
      </c>
      <c r="I62">
        <f t="shared" si="5"/>
        <v>4.8242187500000009</v>
      </c>
      <c r="J62">
        <f t="shared" si="0"/>
        <v>0.87060728744939264</v>
      </c>
      <c r="K62">
        <f t="shared" si="6"/>
        <v>0.2578125</v>
      </c>
      <c r="L62">
        <f t="shared" si="1"/>
        <v>0.64615384615384619</v>
      </c>
      <c r="M62">
        <f t="shared" si="7"/>
        <v>0.34736842105263155</v>
      </c>
    </row>
    <row r="63" spans="1:13" x14ac:dyDescent="0.25">
      <c r="A63">
        <v>4.2</v>
      </c>
      <c r="B63">
        <v>1.98</v>
      </c>
      <c r="C63">
        <v>5.7</v>
      </c>
      <c r="D63">
        <f t="shared" si="2"/>
        <v>7.68</v>
      </c>
      <c r="E63">
        <v>0.5</v>
      </c>
      <c r="F63">
        <v>13</v>
      </c>
      <c r="G63">
        <f t="shared" si="3"/>
        <v>6.5</v>
      </c>
      <c r="H63">
        <f t="shared" si="4"/>
        <v>37.050000000000004</v>
      </c>
      <c r="I63">
        <f t="shared" si="5"/>
        <v>4.8242187500000009</v>
      </c>
      <c r="J63">
        <f t="shared" si="0"/>
        <v>0.87060728744939264</v>
      </c>
      <c r="K63">
        <f t="shared" si="6"/>
        <v>0.2578125</v>
      </c>
      <c r="L63">
        <f t="shared" si="1"/>
        <v>0.64615384615384619</v>
      </c>
      <c r="M63">
        <f t="shared" si="7"/>
        <v>0.34736842105263155</v>
      </c>
    </row>
    <row r="64" spans="1:13" x14ac:dyDescent="0.25">
      <c r="A64">
        <v>4.2</v>
      </c>
      <c r="B64">
        <v>1.98</v>
      </c>
      <c r="C64">
        <v>5.7</v>
      </c>
      <c r="D64">
        <f t="shared" si="2"/>
        <v>7.68</v>
      </c>
      <c r="E64">
        <v>0.5</v>
      </c>
      <c r="F64">
        <v>13</v>
      </c>
      <c r="G64">
        <f t="shared" si="3"/>
        <v>6.5</v>
      </c>
      <c r="H64">
        <f t="shared" si="4"/>
        <v>37.050000000000004</v>
      </c>
      <c r="I64">
        <f t="shared" si="5"/>
        <v>4.8242187500000009</v>
      </c>
      <c r="J64">
        <f t="shared" si="0"/>
        <v>0.87060728744939264</v>
      </c>
      <c r="K64">
        <f t="shared" si="6"/>
        <v>0.2578125</v>
      </c>
      <c r="L64">
        <f t="shared" si="1"/>
        <v>0.64615384615384619</v>
      </c>
      <c r="M64">
        <f t="shared" si="7"/>
        <v>0.34736842105263155</v>
      </c>
    </row>
    <row r="65" spans="1:13" x14ac:dyDescent="0.25">
      <c r="A65">
        <v>4.4000000000000004</v>
      </c>
      <c r="B65">
        <v>1.98</v>
      </c>
      <c r="C65">
        <v>5.7</v>
      </c>
      <c r="D65">
        <f t="shared" si="2"/>
        <v>7.68</v>
      </c>
      <c r="E65">
        <v>0.5</v>
      </c>
      <c r="F65">
        <v>13</v>
      </c>
      <c r="G65">
        <f t="shared" si="3"/>
        <v>6.5</v>
      </c>
      <c r="H65">
        <f t="shared" si="4"/>
        <v>37.050000000000004</v>
      </c>
      <c r="I65">
        <f t="shared" si="5"/>
        <v>4.8242187500000009</v>
      </c>
      <c r="J65">
        <f t="shared" si="0"/>
        <v>0.91206477732793512</v>
      </c>
      <c r="K65">
        <f t="shared" si="6"/>
        <v>0.2578125</v>
      </c>
      <c r="L65">
        <f t="shared" si="1"/>
        <v>0.67692307692307696</v>
      </c>
      <c r="M65">
        <f t="shared" si="7"/>
        <v>0.34736842105263155</v>
      </c>
    </row>
    <row r="66" spans="1:13" x14ac:dyDescent="0.25">
      <c r="A66">
        <v>4.4000000000000004</v>
      </c>
      <c r="B66">
        <v>2.19</v>
      </c>
      <c r="C66">
        <v>5.7</v>
      </c>
      <c r="D66">
        <f t="shared" si="2"/>
        <v>7.8900000000000006</v>
      </c>
      <c r="E66">
        <v>0.5</v>
      </c>
      <c r="F66">
        <v>13</v>
      </c>
      <c r="G66">
        <f t="shared" si="3"/>
        <v>6.5</v>
      </c>
      <c r="H66">
        <f t="shared" si="4"/>
        <v>37.050000000000004</v>
      </c>
      <c r="I66">
        <f t="shared" si="5"/>
        <v>4.6958174904942966</v>
      </c>
      <c r="J66">
        <f t="shared" si="0"/>
        <v>0.93700404858299602</v>
      </c>
      <c r="K66">
        <f t="shared" si="6"/>
        <v>0.27756653992395436</v>
      </c>
      <c r="L66">
        <f t="shared" si="1"/>
        <v>0.67692307692307696</v>
      </c>
      <c r="M66">
        <f t="shared" si="7"/>
        <v>0.38421052631578945</v>
      </c>
    </row>
    <row r="67" spans="1:13" x14ac:dyDescent="0.25">
      <c r="A67">
        <v>4.4000000000000004</v>
      </c>
      <c r="B67">
        <v>2.19</v>
      </c>
      <c r="C67">
        <v>5.7</v>
      </c>
      <c r="D67">
        <f t="shared" si="2"/>
        <v>7.8900000000000006</v>
      </c>
      <c r="E67">
        <v>0.5</v>
      </c>
      <c r="F67">
        <v>13</v>
      </c>
      <c r="G67">
        <f t="shared" si="3"/>
        <v>6.5</v>
      </c>
      <c r="H67">
        <f t="shared" si="4"/>
        <v>37.050000000000004</v>
      </c>
      <c r="I67">
        <f t="shared" si="5"/>
        <v>4.6958174904942966</v>
      </c>
      <c r="J67">
        <f t="shared" ref="J67:J94" si="8">A67/I67</f>
        <v>0.93700404858299602</v>
      </c>
      <c r="K67">
        <f t="shared" si="6"/>
        <v>0.27756653992395436</v>
      </c>
      <c r="L67">
        <f t="shared" ref="L67:L94" si="9">A67/G67</f>
        <v>0.67692307692307696</v>
      </c>
      <c r="M67">
        <f t="shared" si="7"/>
        <v>0.38421052631578945</v>
      </c>
    </row>
    <row r="68" spans="1:13" x14ac:dyDescent="0.25">
      <c r="A68">
        <v>4.4000000000000004</v>
      </c>
      <c r="B68">
        <v>2.19</v>
      </c>
      <c r="C68">
        <v>5.7</v>
      </c>
      <c r="D68">
        <f t="shared" si="2"/>
        <v>7.8900000000000006</v>
      </c>
      <c r="E68">
        <v>0.5</v>
      </c>
      <c r="F68">
        <v>13</v>
      </c>
      <c r="G68">
        <f t="shared" si="3"/>
        <v>6.5</v>
      </c>
      <c r="H68">
        <f t="shared" si="4"/>
        <v>37.050000000000004</v>
      </c>
      <c r="I68">
        <f t="shared" si="5"/>
        <v>4.6958174904942966</v>
      </c>
      <c r="J68">
        <f t="shared" si="8"/>
        <v>0.93700404858299602</v>
      </c>
      <c r="K68">
        <f t="shared" si="6"/>
        <v>0.27756653992395436</v>
      </c>
      <c r="L68">
        <f t="shared" si="9"/>
        <v>0.67692307692307696</v>
      </c>
      <c r="M68">
        <f t="shared" si="7"/>
        <v>0.38421052631578945</v>
      </c>
    </row>
    <row r="69" spans="1:13" x14ac:dyDescent="0.25">
      <c r="A69">
        <v>4.4000000000000004</v>
      </c>
      <c r="B69">
        <v>2.19</v>
      </c>
      <c r="C69">
        <v>5.7</v>
      </c>
      <c r="D69">
        <f t="shared" ref="D69:D96" si="10">B69+C69</f>
        <v>7.8900000000000006</v>
      </c>
      <c r="E69">
        <v>0.5</v>
      </c>
      <c r="F69">
        <v>13</v>
      </c>
      <c r="G69">
        <f t="shared" ref="G69:G96" si="11">E69*F69</f>
        <v>6.5</v>
      </c>
      <c r="H69">
        <f t="shared" ref="H69:H96" si="12">C69*G69</f>
        <v>37.050000000000004</v>
      </c>
      <c r="I69">
        <f t="shared" ref="I69:I96" si="13">H69/D69</f>
        <v>4.6958174904942966</v>
      </c>
      <c r="J69">
        <f t="shared" si="8"/>
        <v>0.93700404858299602</v>
      </c>
      <c r="K69">
        <f t="shared" ref="K69:K96" si="14">B69/D69</f>
        <v>0.27756653992395436</v>
      </c>
      <c r="L69">
        <f t="shared" si="9"/>
        <v>0.67692307692307696</v>
      </c>
      <c r="M69">
        <f t="shared" ref="M69:M96" si="15">B69/C69</f>
        <v>0.38421052631578945</v>
      </c>
    </row>
    <row r="70" spans="1:13" x14ac:dyDescent="0.25">
      <c r="A70">
        <v>4.4000000000000004</v>
      </c>
      <c r="B70">
        <v>2.19</v>
      </c>
      <c r="C70">
        <v>5.7</v>
      </c>
      <c r="D70">
        <f t="shared" si="10"/>
        <v>7.8900000000000006</v>
      </c>
      <c r="E70">
        <v>0.5</v>
      </c>
      <c r="F70">
        <v>13</v>
      </c>
      <c r="G70">
        <f t="shared" si="11"/>
        <v>6.5</v>
      </c>
      <c r="H70">
        <f t="shared" si="12"/>
        <v>37.050000000000004</v>
      </c>
      <c r="I70">
        <f t="shared" si="13"/>
        <v>4.6958174904942966</v>
      </c>
      <c r="J70">
        <f t="shared" si="8"/>
        <v>0.93700404858299602</v>
      </c>
      <c r="K70">
        <f t="shared" si="14"/>
        <v>0.27756653992395436</v>
      </c>
      <c r="L70">
        <f t="shared" si="9"/>
        <v>0.67692307692307696</v>
      </c>
      <c r="M70">
        <f t="shared" si="15"/>
        <v>0.38421052631578945</v>
      </c>
    </row>
    <row r="71" spans="1:13" x14ac:dyDescent="0.25">
      <c r="A71">
        <v>4.5999999999999996</v>
      </c>
      <c r="B71">
        <v>2.19</v>
      </c>
      <c r="C71">
        <v>5.7</v>
      </c>
      <c r="D71">
        <f t="shared" si="10"/>
        <v>7.8900000000000006</v>
      </c>
      <c r="E71">
        <v>0.5</v>
      </c>
      <c r="F71">
        <v>13</v>
      </c>
      <c r="G71">
        <f t="shared" si="11"/>
        <v>6.5</v>
      </c>
      <c r="H71">
        <f t="shared" si="12"/>
        <v>37.050000000000004</v>
      </c>
      <c r="I71">
        <f t="shared" si="13"/>
        <v>4.6958174904942966</v>
      </c>
      <c r="J71">
        <f t="shared" si="8"/>
        <v>0.97959514170040474</v>
      </c>
      <c r="K71">
        <f t="shared" si="14"/>
        <v>0.27756653992395436</v>
      </c>
      <c r="L71">
        <f t="shared" si="9"/>
        <v>0.70769230769230762</v>
      </c>
      <c r="M71">
        <f t="shared" si="15"/>
        <v>0.38421052631578945</v>
      </c>
    </row>
    <row r="72" spans="1:13" x14ac:dyDescent="0.25">
      <c r="A72">
        <v>4.5999999999999996</v>
      </c>
      <c r="B72">
        <v>2.41</v>
      </c>
      <c r="C72">
        <v>5.7</v>
      </c>
      <c r="D72">
        <f t="shared" si="10"/>
        <v>8.11</v>
      </c>
      <c r="E72">
        <v>0.5</v>
      </c>
      <c r="F72">
        <v>13</v>
      </c>
      <c r="G72">
        <f t="shared" si="11"/>
        <v>6.5</v>
      </c>
      <c r="H72">
        <f t="shared" si="12"/>
        <v>37.050000000000004</v>
      </c>
      <c r="I72">
        <f t="shared" si="13"/>
        <v>4.5684340320591872</v>
      </c>
      <c r="J72">
        <f t="shared" si="8"/>
        <v>1.0069095816464235</v>
      </c>
      <c r="K72">
        <f t="shared" si="14"/>
        <v>0.29716399506781754</v>
      </c>
      <c r="L72">
        <f t="shared" si="9"/>
        <v>0.70769230769230762</v>
      </c>
      <c r="M72">
        <f t="shared" si="15"/>
        <v>0.42280701754385969</v>
      </c>
    </row>
    <row r="73" spans="1:13" x14ac:dyDescent="0.25">
      <c r="A73">
        <v>4.5999999999999996</v>
      </c>
      <c r="B73">
        <v>2.41</v>
      </c>
      <c r="C73">
        <v>5.7</v>
      </c>
      <c r="D73">
        <f t="shared" si="10"/>
        <v>8.11</v>
      </c>
      <c r="E73">
        <v>0.5</v>
      </c>
      <c r="F73">
        <v>13</v>
      </c>
      <c r="G73">
        <f t="shared" si="11"/>
        <v>6.5</v>
      </c>
      <c r="H73">
        <f t="shared" si="12"/>
        <v>37.050000000000004</v>
      </c>
      <c r="I73">
        <f t="shared" si="13"/>
        <v>4.5684340320591872</v>
      </c>
      <c r="J73">
        <f t="shared" si="8"/>
        <v>1.0069095816464235</v>
      </c>
      <c r="K73">
        <f t="shared" si="14"/>
        <v>0.29716399506781754</v>
      </c>
      <c r="L73">
        <f t="shared" si="9"/>
        <v>0.70769230769230762</v>
      </c>
      <c r="M73">
        <f t="shared" si="15"/>
        <v>0.42280701754385969</v>
      </c>
    </row>
    <row r="74" spans="1:13" x14ac:dyDescent="0.25">
      <c r="A74">
        <v>4.5999999999999996</v>
      </c>
      <c r="B74">
        <v>2.41</v>
      </c>
      <c r="C74">
        <v>5.7</v>
      </c>
      <c r="D74">
        <f t="shared" si="10"/>
        <v>8.11</v>
      </c>
      <c r="E74">
        <v>0.5</v>
      </c>
      <c r="F74">
        <v>13</v>
      </c>
      <c r="G74">
        <f t="shared" si="11"/>
        <v>6.5</v>
      </c>
      <c r="H74">
        <f t="shared" si="12"/>
        <v>37.050000000000004</v>
      </c>
      <c r="I74">
        <f t="shared" si="13"/>
        <v>4.5684340320591872</v>
      </c>
      <c r="J74">
        <f t="shared" si="8"/>
        <v>1.0069095816464235</v>
      </c>
      <c r="K74">
        <f t="shared" si="14"/>
        <v>0.29716399506781754</v>
      </c>
      <c r="L74">
        <f t="shared" si="9"/>
        <v>0.70769230769230762</v>
      </c>
      <c r="M74">
        <f t="shared" si="15"/>
        <v>0.42280701754385969</v>
      </c>
    </row>
    <row r="75" spans="1:13" x14ac:dyDescent="0.25">
      <c r="A75">
        <v>4.5999999999999996</v>
      </c>
      <c r="B75">
        <v>2.41</v>
      </c>
      <c r="C75">
        <v>5.7</v>
      </c>
      <c r="D75">
        <f t="shared" si="10"/>
        <v>8.11</v>
      </c>
      <c r="E75">
        <v>0.5</v>
      </c>
      <c r="F75">
        <v>13</v>
      </c>
      <c r="G75">
        <f t="shared" si="11"/>
        <v>6.5</v>
      </c>
      <c r="H75">
        <f t="shared" si="12"/>
        <v>37.050000000000004</v>
      </c>
      <c r="I75">
        <f t="shared" si="13"/>
        <v>4.5684340320591872</v>
      </c>
      <c r="J75">
        <f t="shared" si="8"/>
        <v>1.0069095816464235</v>
      </c>
      <c r="K75">
        <f t="shared" si="14"/>
        <v>0.29716399506781754</v>
      </c>
      <c r="L75">
        <f t="shared" si="9"/>
        <v>0.70769230769230762</v>
      </c>
      <c r="M75">
        <f t="shared" si="15"/>
        <v>0.42280701754385969</v>
      </c>
    </row>
    <row r="76" spans="1:13" x14ac:dyDescent="0.25">
      <c r="A76">
        <v>4.5999999999999996</v>
      </c>
      <c r="B76">
        <v>2.41</v>
      </c>
      <c r="C76">
        <v>5.7</v>
      </c>
      <c r="D76">
        <f t="shared" si="10"/>
        <v>8.11</v>
      </c>
      <c r="E76">
        <v>0.5</v>
      </c>
      <c r="F76">
        <v>13</v>
      </c>
      <c r="G76">
        <f t="shared" si="11"/>
        <v>6.5</v>
      </c>
      <c r="H76">
        <f t="shared" si="12"/>
        <v>37.050000000000004</v>
      </c>
      <c r="I76">
        <f t="shared" si="13"/>
        <v>4.5684340320591872</v>
      </c>
      <c r="J76">
        <f t="shared" si="8"/>
        <v>1.0069095816464235</v>
      </c>
      <c r="K76">
        <f t="shared" si="14"/>
        <v>0.29716399506781754</v>
      </c>
      <c r="L76">
        <f t="shared" si="9"/>
        <v>0.70769230769230762</v>
      </c>
      <c r="M76">
        <f t="shared" si="15"/>
        <v>0.42280701754385969</v>
      </c>
    </row>
    <row r="77" spans="1:13" x14ac:dyDescent="0.25">
      <c r="A77">
        <v>4.5999999999999996</v>
      </c>
      <c r="B77">
        <v>2.41</v>
      </c>
      <c r="C77">
        <v>5.7</v>
      </c>
      <c r="D77">
        <f t="shared" si="10"/>
        <v>8.11</v>
      </c>
      <c r="E77">
        <v>0.5</v>
      </c>
      <c r="F77">
        <v>13</v>
      </c>
      <c r="G77">
        <f t="shared" si="11"/>
        <v>6.5</v>
      </c>
      <c r="H77">
        <f t="shared" si="12"/>
        <v>37.050000000000004</v>
      </c>
      <c r="I77">
        <f t="shared" si="13"/>
        <v>4.5684340320591872</v>
      </c>
      <c r="J77">
        <f t="shared" si="8"/>
        <v>1.0069095816464235</v>
      </c>
      <c r="K77">
        <f t="shared" si="14"/>
        <v>0.29716399506781754</v>
      </c>
      <c r="L77">
        <f t="shared" si="9"/>
        <v>0.70769230769230762</v>
      </c>
      <c r="M77">
        <f t="shared" si="15"/>
        <v>0.42280701754385969</v>
      </c>
    </row>
    <row r="78" spans="1:13" x14ac:dyDescent="0.25">
      <c r="A78">
        <v>4.5999999999999996</v>
      </c>
      <c r="B78">
        <v>2.41</v>
      </c>
      <c r="C78">
        <v>5.7</v>
      </c>
      <c r="D78">
        <f t="shared" si="10"/>
        <v>8.11</v>
      </c>
      <c r="E78">
        <v>0.5</v>
      </c>
      <c r="F78">
        <v>13</v>
      </c>
      <c r="G78">
        <f t="shared" si="11"/>
        <v>6.5</v>
      </c>
      <c r="H78">
        <f t="shared" si="12"/>
        <v>37.050000000000004</v>
      </c>
      <c r="I78">
        <f t="shared" si="13"/>
        <v>4.5684340320591872</v>
      </c>
      <c r="J78">
        <f t="shared" si="8"/>
        <v>1.0069095816464235</v>
      </c>
      <c r="K78">
        <f t="shared" si="14"/>
        <v>0.29716399506781754</v>
      </c>
      <c r="L78">
        <f t="shared" si="9"/>
        <v>0.70769230769230762</v>
      </c>
      <c r="M78">
        <f t="shared" si="15"/>
        <v>0.42280701754385969</v>
      </c>
    </row>
    <row r="79" spans="1:13" x14ac:dyDescent="0.25">
      <c r="J79" s="18">
        <f>MAX(J3:J70)</f>
        <v>14.012631578947365</v>
      </c>
    </row>
    <row r="80" spans="1:13" x14ac:dyDescent="0.25">
      <c r="B80">
        <f>MAX(A:A)</f>
        <v>67.599999999999994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workbookViewId="0">
      <selection activeCell="O22" sqref="O22"/>
    </sheetView>
  </sheetViews>
  <sheetFormatPr defaultRowHeight="15" x14ac:dyDescent="0.25"/>
  <sheetData>
    <row r="1" spans="1:13" x14ac:dyDescent="0.25">
      <c r="A1" s="17" t="s">
        <v>8</v>
      </c>
      <c r="B1" s="17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s="18" t="s">
        <v>17</v>
      </c>
      <c r="K1" t="s">
        <v>18</v>
      </c>
      <c r="L1" t="s">
        <v>19</v>
      </c>
      <c r="M1" t="s">
        <v>20</v>
      </c>
    </row>
    <row r="2" spans="1:13" x14ac:dyDescent="0.25">
      <c r="A2" s="19" t="s">
        <v>21</v>
      </c>
      <c r="B2" s="19" t="s">
        <v>22</v>
      </c>
      <c r="C2" t="s">
        <v>22</v>
      </c>
      <c r="D2" t="s">
        <v>22</v>
      </c>
      <c r="E2" t="s">
        <v>22</v>
      </c>
      <c r="F2" t="s">
        <v>22</v>
      </c>
      <c r="G2" t="s">
        <v>23</v>
      </c>
      <c r="H2" t="s">
        <v>24</v>
      </c>
      <c r="I2" t="s">
        <v>23</v>
      </c>
      <c r="J2" s="18" t="s">
        <v>25</v>
      </c>
      <c r="L2" t="s">
        <v>25</v>
      </c>
    </row>
    <row r="3" spans="1:13" x14ac:dyDescent="0.25">
      <c r="A3">
        <v>4.2</v>
      </c>
      <c r="B3">
        <v>0</v>
      </c>
      <c r="C3">
        <v>5.7</v>
      </c>
      <c r="D3">
        <f>B3+C3</f>
        <v>5.7</v>
      </c>
      <c r="E3">
        <v>0.5</v>
      </c>
      <c r="F3">
        <v>13</v>
      </c>
      <c r="G3">
        <f>E3*F3</f>
        <v>6.5</v>
      </c>
      <c r="H3">
        <f>C3*G3</f>
        <v>37.050000000000004</v>
      </c>
      <c r="I3">
        <f>H3/D3</f>
        <v>6.5000000000000009</v>
      </c>
      <c r="J3">
        <f t="shared" ref="J3:J66" si="0">A3/I3</f>
        <v>0.64615384615384608</v>
      </c>
      <c r="K3">
        <f>B3/D3</f>
        <v>0</v>
      </c>
      <c r="L3">
        <f t="shared" ref="L3:L66" si="1">A3/G3</f>
        <v>0.64615384615384619</v>
      </c>
      <c r="M3">
        <f>B3/C3</f>
        <v>0</v>
      </c>
    </row>
    <row r="4" spans="1:13" x14ac:dyDescent="0.25">
      <c r="A4">
        <v>4.4000000000000004</v>
      </c>
      <c r="B4">
        <v>0</v>
      </c>
      <c r="C4">
        <v>5.7</v>
      </c>
      <c r="D4">
        <f>B4+C4</f>
        <v>5.7</v>
      </c>
      <c r="E4">
        <v>0.5</v>
      </c>
      <c r="F4">
        <v>13</v>
      </c>
      <c r="G4">
        <f>E4*F4</f>
        <v>6.5</v>
      </c>
      <c r="H4">
        <f>C4*G4</f>
        <v>37.050000000000004</v>
      </c>
      <c r="I4">
        <f>H4/D4</f>
        <v>6.5000000000000009</v>
      </c>
      <c r="J4">
        <f t="shared" si="0"/>
        <v>0.67692307692307685</v>
      </c>
      <c r="K4">
        <f>B4/D4</f>
        <v>0</v>
      </c>
      <c r="L4">
        <f t="shared" si="1"/>
        <v>0.67692307692307696</v>
      </c>
      <c r="M4">
        <f>B4/C4</f>
        <v>0</v>
      </c>
    </row>
    <row r="5" spans="1:13" x14ac:dyDescent="0.25">
      <c r="A5">
        <v>4.8</v>
      </c>
      <c r="B5">
        <v>0</v>
      </c>
      <c r="C5">
        <v>5.7</v>
      </c>
      <c r="D5">
        <f t="shared" ref="D5:D68" si="2">B5+C5</f>
        <v>5.7</v>
      </c>
      <c r="E5">
        <v>0.5</v>
      </c>
      <c r="F5">
        <v>13</v>
      </c>
      <c r="G5">
        <f t="shared" ref="G5:G68" si="3">E5*F5</f>
        <v>6.5</v>
      </c>
      <c r="H5">
        <f t="shared" ref="H5:H68" si="4">C5*G5</f>
        <v>37.050000000000004</v>
      </c>
      <c r="I5">
        <f t="shared" ref="I5:I68" si="5">H5/D5</f>
        <v>6.5000000000000009</v>
      </c>
      <c r="J5">
        <f t="shared" si="0"/>
        <v>0.73846153846153828</v>
      </c>
      <c r="K5">
        <f t="shared" ref="K5:K68" si="6">B5/D5</f>
        <v>0</v>
      </c>
      <c r="L5">
        <f t="shared" si="1"/>
        <v>0.73846153846153839</v>
      </c>
      <c r="M5">
        <f t="shared" ref="M5:M68" si="7">B5/C5</f>
        <v>0</v>
      </c>
    </row>
    <row r="6" spans="1:13" x14ac:dyDescent="0.25">
      <c r="A6">
        <v>4.8</v>
      </c>
      <c r="B6">
        <v>0</v>
      </c>
      <c r="C6">
        <v>5.7</v>
      </c>
      <c r="D6">
        <f t="shared" si="2"/>
        <v>5.7</v>
      </c>
      <c r="E6">
        <v>0.5</v>
      </c>
      <c r="F6">
        <v>13</v>
      </c>
      <c r="G6">
        <f t="shared" si="3"/>
        <v>6.5</v>
      </c>
      <c r="H6">
        <f t="shared" si="4"/>
        <v>37.050000000000004</v>
      </c>
      <c r="I6">
        <f t="shared" si="5"/>
        <v>6.5000000000000009</v>
      </c>
      <c r="J6">
        <f t="shared" si="0"/>
        <v>0.73846153846153828</v>
      </c>
      <c r="K6">
        <f t="shared" si="6"/>
        <v>0</v>
      </c>
      <c r="L6">
        <f t="shared" si="1"/>
        <v>0.73846153846153839</v>
      </c>
      <c r="M6">
        <f t="shared" si="7"/>
        <v>0</v>
      </c>
    </row>
    <row r="7" spans="1:13" x14ac:dyDescent="0.25">
      <c r="A7">
        <v>5</v>
      </c>
      <c r="B7">
        <v>0</v>
      </c>
      <c r="C7">
        <v>5.7</v>
      </c>
      <c r="D7">
        <f t="shared" si="2"/>
        <v>5.7</v>
      </c>
      <c r="E7">
        <v>0.5</v>
      </c>
      <c r="F7">
        <v>13</v>
      </c>
      <c r="G7">
        <f t="shared" si="3"/>
        <v>6.5</v>
      </c>
      <c r="H7">
        <f t="shared" si="4"/>
        <v>37.050000000000004</v>
      </c>
      <c r="I7">
        <f t="shared" si="5"/>
        <v>6.5000000000000009</v>
      </c>
      <c r="J7">
        <f t="shared" si="0"/>
        <v>0.76923076923076916</v>
      </c>
      <c r="K7">
        <f t="shared" si="6"/>
        <v>0</v>
      </c>
      <c r="L7">
        <f t="shared" si="1"/>
        <v>0.76923076923076927</v>
      </c>
      <c r="M7">
        <f t="shared" si="7"/>
        <v>0</v>
      </c>
    </row>
    <row r="8" spans="1:13" x14ac:dyDescent="0.25">
      <c r="A8">
        <v>5.2</v>
      </c>
      <c r="B8">
        <v>0</v>
      </c>
      <c r="C8">
        <v>5.7</v>
      </c>
      <c r="D8">
        <f t="shared" si="2"/>
        <v>5.7</v>
      </c>
      <c r="E8">
        <v>0.5</v>
      </c>
      <c r="F8">
        <v>13</v>
      </c>
      <c r="G8">
        <f t="shared" si="3"/>
        <v>6.5</v>
      </c>
      <c r="H8">
        <f t="shared" si="4"/>
        <v>37.050000000000004</v>
      </c>
      <c r="I8">
        <f t="shared" si="5"/>
        <v>6.5000000000000009</v>
      </c>
      <c r="J8">
        <f t="shared" si="0"/>
        <v>0.79999999999999993</v>
      </c>
      <c r="K8">
        <f t="shared" si="6"/>
        <v>0</v>
      </c>
      <c r="L8">
        <f t="shared" si="1"/>
        <v>0.8</v>
      </c>
      <c r="M8">
        <f t="shared" si="7"/>
        <v>0</v>
      </c>
    </row>
    <row r="9" spans="1:13" x14ac:dyDescent="0.25">
      <c r="A9">
        <v>5.4</v>
      </c>
      <c r="B9">
        <v>0</v>
      </c>
      <c r="C9">
        <v>5.7</v>
      </c>
      <c r="D9">
        <f t="shared" si="2"/>
        <v>5.7</v>
      </c>
      <c r="E9">
        <v>0.5</v>
      </c>
      <c r="F9">
        <v>13</v>
      </c>
      <c r="G9">
        <f t="shared" si="3"/>
        <v>6.5</v>
      </c>
      <c r="H9">
        <f t="shared" si="4"/>
        <v>37.050000000000004</v>
      </c>
      <c r="I9">
        <f t="shared" si="5"/>
        <v>6.5000000000000009</v>
      </c>
      <c r="J9">
        <f t="shared" si="0"/>
        <v>0.8307692307692307</v>
      </c>
      <c r="K9">
        <f t="shared" si="6"/>
        <v>0</v>
      </c>
      <c r="L9">
        <f t="shared" si="1"/>
        <v>0.83076923076923082</v>
      </c>
      <c r="M9">
        <f t="shared" si="7"/>
        <v>0</v>
      </c>
    </row>
    <row r="10" spans="1:13" x14ac:dyDescent="0.25">
      <c r="A10">
        <v>5.6</v>
      </c>
      <c r="B10">
        <v>0</v>
      </c>
      <c r="C10">
        <v>5.7</v>
      </c>
      <c r="D10">
        <f>B10+C10</f>
        <v>5.7</v>
      </c>
      <c r="E10">
        <v>0.5</v>
      </c>
      <c r="F10">
        <v>13</v>
      </c>
      <c r="G10">
        <f t="shared" si="3"/>
        <v>6.5</v>
      </c>
      <c r="H10">
        <f t="shared" si="4"/>
        <v>37.050000000000004</v>
      </c>
      <c r="I10">
        <f t="shared" si="5"/>
        <v>6.5000000000000009</v>
      </c>
      <c r="J10">
        <f t="shared" si="0"/>
        <v>0.86153846153846136</v>
      </c>
      <c r="K10">
        <f>B10/D10</f>
        <v>0</v>
      </c>
      <c r="L10">
        <f t="shared" si="1"/>
        <v>0.86153846153846148</v>
      </c>
      <c r="M10">
        <f t="shared" si="7"/>
        <v>0</v>
      </c>
    </row>
    <row r="11" spans="1:13" x14ac:dyDescent="0.25">
      <c r="A11">
        <v>5.6</v>
      </c>
      <c r="B11">
        <v>0</v>
      </c>
      <c r="C11">
        <v>5.7</v>
      </c>
      <c r="D11">
        <f t="shared" si="2"/>
        <v>5.7</v>
      </c>
      <c r="E11">
        <v>0.5</v>
      </c>
      <c r="F11">
        <v>13</v>
      </c>
      <c r="G11">
        <f t="shared" si="3"/>
        <v>6.5</v>
      </c>
      <c r="H11">
        <f t="shared" si="4"/>
        <v>37.050000000000004</v>
      </c>
      <c r="I11">
        <f t="shared" si="5"/>
        <v>6.5000000000000009</v>
      </c>
      <c r="J11">
        <f t="shared" si="0"/>
        <v>0.86153846153846136</v>
      </c>
      <c r="K11">
        <f t="shared" si="6"/>
        <v>0</v>
      </c>
      <c r="L11">
        <f t="shared" si="1"/>
        <v>0.86153846153846148</v>
      </c>
      <c r="M11">
        <f t="shared" si="7"/>
        <v>0</v>
      </c>
    </row>
    <row r="12" spans="1:13" x14ac:dyDescent="0.25">
      <c r="A12">
        <v>5.6</v>
      </c>
      <c r="B12">
        <v>0</v>
      </c>
      <c r="C12">
        <v>5.7</v>
      </c>
      <c r="D12">
        <f t="shared" si="2"/>
        <v>5.7</v>
      </c>
      <c r="E12">
        <v>0.5</v>
      </c>
      <c r="F12">
        <v>13</v>
      </c>
      <c r="G12">
        <f t="shared" si="3"/>
        <v>6.5</v>
      </c>
      <c r="H12">
        <f t="shared" si="4"/>
        <v>37.050000000000004</v>
      </c>
      <c r="I12">
        <f t="shared" si="5"/>
        <v>6.5000000000000009</v>
      </c>
      <c r="J12">
        <f t="shared" si="0"/>
        <v>0.86153846153846136</v>
      </c>
      <c r="K12">
        <f t="shared" si="6"/>
        <v>0</v>
      </c>
      <c r="L12">
        <f t="shared" si="1"/>
        <v>0.86153846153846148</v>
      </c>
      <c r="M12">
        <f t="shared" si="7"/>
        <v>0</v>
      </c>
    </row>
    <row r="13" spans="1:13" x14ac:dyDescent="0.25">
      <c r="A13">
        <v>5.8</v>
      </c>
      <c r="B13">
        <v>0.22</v>
      </c>
      <c r="C13">
        <v>5.7</v>
      </c>
      <c r="D13">
        <f t="shared" si="2"/>
        <v>5.92</v>
      </c>
      <c r="E13">
        <v>0.5</v>
      </c>
      <c r="F13">
        <v>13</v>
      </c>
      <c r="G13">
        <f t="shared" si="3"/>
        <v>6.5</v>
      </c>
      <c r="H13">
        <f t="shared" si="4"/>
        <v>37.050000000000004</v>
      </c>
      <c r="I13">
        <f t="shared" si="5"/>
        <v>6.2584459459459465</v>
      </c>
      <c r="J13">
        <f t="shared" si="0"/>
        <v>0.92674763832658558</v>
      </c>
      <c r="K13">
        <f t="shared" si="6"/>
        <v>3.7162162162162164E-2</v>
      </c>
      <c r="L13">
        <f t="shared" si="1"/>
        <v>0.89230769230769225</v>
      </c>
      <c r="M13">
        <f t="shared" si="7"/>
        <v>3.8596491228070177E-2</v>
      </c>
    </row>
    <row r="14" spans="1:13" x14ac:dyDescent="0.25">
      <c r="A14">
        <v>6</v>
      </c>
      <c r="B14">
        <v>0.22</v>
      </c>
      <c r="C14">
        <v>5.7</v>
      </c>
      <c r="D14">
        <f t="shared" si="2"/>
        <v>5.92</v>
      </c>
      <c r="E14">
        <v>0.5</v>
      </c>
      <c r="F14">
        <v>13</v>
      </c>
      <c r="G14">
        <f t="shared" si="3"/>
        <v>6.5</v>
      </c>
      <c r="H14">
        <f t="shared" si="4"/>
        <v>37.050000000000004</v>
      </c>
      <c r="I14">
        <f t="shared" si="5"/>
        <v>6.2584459459459465</v>
      </c>
      <c r="J14">
        <f t="shared" si="0"/>
        <v>0.95870445344129551</v>
      </c>
      <c r="K14">
        <f t="shared" si="6"/>
        <v>3.7162162162162164E-2</v>
      </c>
      <c r="L14">
        <f t="shared" si="1"/>
        <v>0.92307692307692313</v>
      </c>
      <c r="M14">
        <f t="shared" si="7"/>
        <v>3.8596491228070177E-2</v>
      </c>
    </row>
    <row r="15" spans="1:13" x14ac:dyDescent="0.25">
      <c r="A15">
        <v>6</v>
      </c>
      <c r="B15">
        <v>0.22</v>
      </c>
      <c r="C15">
        <v>5.7</v>
      </c>
      <c r="D15">
        <f t="shared" si="2"/>
        <v>5.92</v>
      </c>
      <c r="E15">
        <v>0.5</v>
      </c>
      <c r="F15">
        <v>13</v>
      </c>
      <c r="G15">
        <f t="shared" si="3"/>
        <v>6.5</v>
      </c>
      <c r="H15">
        <f t="shared" si="4"/>
        <v>37.050000000000004</v>
      </c>
      <c r="I15">
        <f t="shared" si="5"/>
        <v>6.2584459459459465</v>
      </c>
      <c r="J15">
        <f t="shared" si="0"/>
        <v>0.95870445344129551</v>
      </c>
      <c r="K15">
        <f t="shared" si="6"/>
        <v>3.7162162162162164E-2</v>
      </c>
      <c r="L15">
        <f t="shared" si="1"/>
        <v>0.92307692307692313</v>
      </c>
      <c r="M15">
        <f t="shared" si="7"/>
        <v>3.8596491228070177E-2</v>
      </c>
    </row>
    <row r="16" spans="1:13" x14ac:dyDescent="0.25">
      <c r="A16">
        <v>6.2</v>
      </c>
      <c r="B16">
        <v>0.22</v>
      </c>
      <c r="C16">
        <v>5.7</v>
      </c>
      <c r="D16">
        <f t="shared" si="2"/>
        <v>5.92</v>
      </c>
      <c r="E16">
        <v>0.5</v>
      </c>
      <c r="F16">
        <v>13</v>
      </c>
      <c r="G16">
        <f t="shared" si="3"/>
        <v>6.5</v>
      </c>
      <c r="H16">
        <f t="shared" si="4"/>
        <v>37.050000000000004</v>
      </c>
      <c r="I16">
        <f t="shared" si="5"/>
        <v>6.2584459459459465</v>
      </c>
      <c r="J16">
        <f t="shared" si="0"/>
        <v>0.99066126855600534</v>
      </c>
      <c r="K16">
        <f t="shared" si="6"/>
        <v>3.7162162162162164E-2</v>
      </c>
      <c r="L16">
        <f t="shared" si="1"/>
        <v>0.9538461538461539</v>
      </c>
      <c r="M16">
        <f t="shared" si="7"/>
        <v>3.8596491228070177E-2</v>
      </c>
    </row>
    <row r="17" spans="1:13" x14ac:dyDescent="0.25">
      <c r="A17">
        <v>6.6</v>
      </c>
      <c r="B17">
        <v>0.44</v>
      </c>
      <c r="C17">
        <v>5.7</v>
      </c>
      <c r="D17">
        <f t="shared" si="2"/>
        <v>6.1400000000000006</v>
      </c>
      <c r="E17">
        <v>0.5</v>
      </c>
      <c r="F17">
        <v>13</v>
      </c>
      <c r="G17">
        <f t="shared" si="3"/>
        <v>6.5</v>
      </c>
      <c r="H17">
        <f t="shared" si="4"/>
        <v>37.050000000000004</v>
      </c>
      <c r="I17">
        <f t="shared" si="5"/>
        <v>6.0342019543973944</v>
      </c>
      <c r="J17">
        <f t="shared" si="0"/>
        <v>1.0937651821862346</v>
      </c>
      <c r="K17">
        <f t="shared" si="6"/>
        <v>7.1661237785016277E-2</v>
      </c>
      <c r="L17">
        <f t="shared" si="1"/>
        <v>1.0153846153846153</v>
      </c>
      <c r="M17">
        <f t="shared" si="7"/>
        <v>7.7192982456140355E-2</v>
      </c>
    </row>
    <row r="18" spans="1:13" x14ac:dyDescent="0.25">
      <c r="A18">
        <v>10</v>
      </c>
      <c r="B18">
        <v>0.44</v>
      </c>
      <c r="C18">
        <v>5.7</v>
      </c>
      <c r="D18">
        <f t="shared" si="2"/>
        <v>6.1400000000000006</v>
      </c>
      <c r="E18">
        <v>0.5</v>
      </c>
      <c r="F18">
        <v>13</v>
      </c>
      <c r="G18">
        <f t="shared" si="3"/>
        <v>6.5</v>
      </c>
      <c r="H18">
        <f t="shared" si="4"/>
        <v>37.050000000000004</v>
      </c>
      <c r="I18">
        <f t="shared" si="5"/>
        <v>6.0342019543973944</v>
      </c>
      <c r="J18">
        <f t="shared" si="0"/>
        <v>1.6572199730094466</v>
      </c>
      <c r="K18">
        <f t="shared" si="6"/>
        <v>7.1661237785016277E-2</v>
      </c>
      <c r="L18">
        <f t="shared" si="1"/>
        <v>1.5384615384615385</v>
      </c>
      <c r="M18">
        <f t="shared" si="7"/>
        <v>7.7192982456140355E-2</v>
      </c>
    </row>
    <row r="19" spans="1:13" x14ac:dyDescent="0.25">
      <c r="A19">
        <v>10.4</v>
      </c>
      <c r="B19">
        <v>0.44</v>
      </c>
      <c r="C19">
        <v>5.7</v>
      </c>
      <c r="D19">
        <f t="shared" si="2"/>
        <v>6.1400000000000006</v>
      </c>
      <c r="E19">
        <v>0.5</v>
      </c>
      <c r="F19">
        <v>13</v>
      </c>
      <c r="G19">
        <f t="shared" si="3"/>
        <v>6.5</v>
      </c>
      <c r="H19">
        <f t="shared" si="4"/>
        <v>37.050000000000004</v>
      </c>
      <c r="I19">
        <f t="shared" si="5"/>
        <v>6.0342019543973944</v>
      </c>
      <c r="J19">
        <f t="shared" si="0"/>
        <v>1.7235087719298245</v>
      </c>
      <c r="K19">
        <f t="shared" si="6"/>
        <v>7.1661237785016277E-2</v>
      </c>
      <c r="L19">
        <f t="shared" si="1"/>
        <v>1.6</v>
      </c>
      <c r="M19">
        <f t="shared" si="7"/>
        <v>7.7192982456140355E-2</v>
      </c>
    </row>
    <row r="20" spans="1:13" x14ac:dyDescent="0.25">
      <c r="A20">
        <v>10.4</v>
      </c>
      <c r="B20">
        <v>0.44</v>
      </c>
      <c r="C20">
        <v>5.7</v>
      </c>
      <c r="D20">
        <f t="shared" si="2"/>
        <v>6.1400000000000006</v>
      </c>
      <c r="E20">
        <v>0.5</v>
      </c>
      <c r="F20">
        <v>13</v>
      </c>
      <c r="G20">
        <f t="shared" si="3"/>
        <v>6.5</v>
      </c>
      <c r="H20">
        <f t="shared" si="4"/>
        <v>37.050000000000004</v>
      </c>
      <c r="I20">
        <f t="shared" si="5"/>
        <v>6.0342019543973944</v>
      </c>
      <c r="J20">
        <f t="shared" si="0"/>
        <v>1.7235087719298245</v>
      </c>
      <c r="K20">
        <f t="shared" si="6"/>
        <v>7.1661237785016277E-2</v>
      </c>
      <c r="L20">
        <f t="shared" si="1"/>
        <v>1.6</v>
      </c>
      <c r="M20">
        <f t="shared" si="7"/>
        <v>7.7192982456140355E-2</v>
      </c>
    </row>
    <row r="21" spans="1:13" x14ac:dyDescent="0.25">
      <c r="A21">
        <v>11.6</v>
      </c>
      <c r="B21">
        <v>0.44</v>
      </c>
      <c r="C21">
        <v>5.7</v>
      </c>
      <c r="D21">
        <f t="shared" si="2"/>
        <v>6.1400000000000006</v>
      </c>
      <c r="E21">
        <v>0.5</v>
      </c>
      <c r="F21">
        <v>13</v>
      </c>
      <c r="G21">
        <f t="shared" si="3"/>
        <v>6.5</v>
      </c>
      <c r="H21">
        <f t="shared" si="4"/>
        <v>37.050000000000004</v>
      </c>
      <c r="I21">
        <f t="shared" si="5"/>
        <v>6.0342019543973944</v>
      </c>
      <c r="J21">
        <f t="shared" si="0"/>
        <v>1.922375168690958</v>
      </c>
      <c r="K21">
        <f t="shared" si="6"/>
        <v>7.1661237785016277E-2</v>
      </c>
      <c r="L21">
        <f t="shared" si="1"/>
        <v>1.7846153846153845</v>
      </c>
      <c r="M21">
        <f t="shared" si="7"/>
        <v>7.7192982456140355E-2</v>
      </c>
    </row>
    <row r="22" spans="1:13" x14ac:dyDescent="0.25">
      <c r="A22">
        <v>12</v>
      </c>
      <c r="B22">
        <v>0.44</v>
      </c>
      <c r="C22">
        <v>5.7</v>
      </c>
      <c r="D22">
        <f t="shared" si="2"/>
        <v>6.1400000000000006</v>
      </c>
      <c r="E22">
        <v>0.5</v>
      </c>
      <c r="F22">
        <v>13</v>
      </c>
      <c r="G22">
        <f t="shared" si="3"/>
        <v>6.5</v>
      </c>
      <c r="H22">
        <f t="shared" si="4"/>
        <v>37.050000000000004</v>
      </c>
      <c r="I22">
        <f t="shared" si="5"/>
        <v>6.0342019543973944</v>
      </c>
      <c r="J22">
        <f t="shared" si="0"/>
        <v>1.988663967611336</v>
      </c>
      <c r="K22">
        <f t="shared" si="6"/>
        <v>7.1661237785016277E-2</v>
      </c>
      <c r="L22">
        <f t="shared" si="1"/>
        <v>1.8461538461538463</v>
      </c>
      <c r="M22">
        <f t="shared" si="7"/>
        <v>7.7192982456140355E-2</v>
      </c>
    </row>
    <row r="23" spans="1:13" x14ac:dyDescent="0.25">
      <c r="A23">
        <v>12.4</v>
      </c>
      <c r="B23">
        <v>0.44</v>
      </c>
      <c r="C23">
        <v>5.7</v>
      </c>
      <c r="D23">
        <f t="shared" si="2"/>
        <v>6.1400000000000006</v>
      </c>
      <c r="E23">
        <v>0.5</v>
      </c>
      <c r="F23">
        <v>13</v>
      </c>
      <c r="G23">
        <f t="shared" si="3"/>
        <v>6.5</v>
      </c>
      <c r="H23">
        <f t="shared" si="4"/>
        <v>37.050000000000004</v>
      </c>
      <c r="I23">
        <f t="shared" si="5"/>
        <v>6.0342019543973944</v>
      </c>
      <c r="J23">
        <f t="shared" si="0"/>
        <v>2.0549527665317138</v>
      </c>
      <c r="K23">
        <f t="shared" si="6"/>
        <v>7.1661237785016277E-2</v>
      </c>
      <c r="L23">
        <f t="shared" si="1"/>
        <v>1.9076923076923078</v>
      </c>
      <c r="M23">
        <f t="shared" si="7"/>
        <v>7.7192982456140355E-2</v>
      </c>
    </row>
    <row r="24" spans="1:13" x14ac:dyDescent="0.25">
      <c r="A24">
        <v>13.6</v>
      </c>
      <c r="B24">
        <v>0.66</v>
      </c>
      <c r="C24">
        <v>5.7</v>
      </c>
      <c r="D24">
        <f t="shared" si="2"/>
        <v>6.36</v>
      </c>
      <c r="E24">
        <v>0.5</v>
      </c>
      <c r="F24">
        <v>13</v>
      </c>
      <c r="G24">
        <f t="shared" si="3"/>
        <v>6.5</v>
      </c>
      <c r="H24">
        <f t="shared" si="4"/>
        <v>37.050000000000004</v>
      </c>
      <c r="I24">
        <f t="shared" si="5"/>
        <v>5.8254716981132075</v>
      </c>
      <c r="J24">
        <f t="shared" si="0"/>
        <v>2.3345748987854251</v>
      </c>
      <c r="K24">
        <f t="shared" si="6"/>
        <v>0.10377358490566038</v>
      </c>
      <c r="L24">
        <f t="shared" si="1"/>
        <v>2.0923076923076924</v>
      </c>
      <c r="M24">
        <f t="shared" si="7"/>
        <v>0.11578947368421053</v>
      </c>
    </row>
    <row r="25" spans="1:13" x14ac:dyDescent="0.25">
      <c r="A25">
        <v>13.6</v>
      </c>
      <c r="B25">
        <v>0.66</v>
      </c>
      <c r="C25">
        <v>5.7</v>
      </c>
      <c r="D25">
        <f t="shared" si="2"/>
        <v>6.36</v>
      </c>
      <c r="E25">
        <v>0.5</v>
      </c>
      <c r="F25">
        <v>13</v>
      </c>
      <c r="G25">
        <f t="shared" si="3"/>
        <v>6.5</v>
      </c>
      <c r="H25">
        <f t="shared" si="4"/>
        <v>37.050000000000004</v>
      </c>
      <c r="I25">
        <f t="shared" si="5"/>
        <v>5.8254716981132075</v>
      </c>
      <c r="J25">
        <f t="shared" si="0"/>
        <v>2.3345748987854251</v>
      </c>
      <c r="K25">
        <f t="shared" si="6"/>
        <v>0.10377358490566038</v>
      </c>
      <c r="L25">
        <f t="shared" si="1"/>
        <v>2.0923076923076924</v>
      </c>
      <c r="M25">
        <f t="shared" si="7"/>
        <v>0.11578947368421053</v>
      </c>
    </row>
    <row r="26" spans="1:13" x14ac:dyDescent="0.25">
      <c r="A26">
        <v>14.2</v>
      </c>
      <c r="B26">
        <v>0.66</v>
      </c>
      <c r="C26">
        <v>5.7</v>
      </c>
      <c r="D26">
        <f t="shared" si="2"/>
        <v>6.36</v>
      </c>
      <c r="E26">
        <v>0.5</v>
      </c>
      <c r="F26">
        <v>13</v>
      </c>
      <c r="G26">
        <f t="shared" si="3"/>
        <v>6.5</v>
      </c>
      <c r="H26">
        <f t="shared" si="4"/>
        <v>37.050000000000004</v>
      </c>
      <c r="I26">
        <f t="shared" si="5"/>
        <v>5.8254716981132075</v>
      </c>
      <c r="J26">
        <f t="shared" si="0"/>
        <v>2.4375708502024289</v>
      </c>
      <c r="K26">
        <f t="shared" si="6"/>
        <v>0.10377358490566038</v>
      </c>
      <c r="L26">
        <f t="shared" si="1"/>
        <v>2.1846153846153844</v>
      </c>
      <c r="M26">
        <f t="shared" si="7"/>
        <v>0.11578947368421053</v>
      </c>
    </row>
    <row r="27" spans="1:13" x14ac:dyDescent="0.25">
      <c r="A27">
        <v>15</v>
      </c>
      <c r="B27">
        <v>0.66</v>
      </c>
      <c r="C27">
        <v>5.7</v>
      </c>
      <c r="D27">
        <f t="shared" si="2"/>
        <v>6.36</v>
      </c>
      <c r="E27">
        <v>0.5</v>
      </c>
      <c r="F27">
        <v>13</v>
      </c>
      <c r="G27">
        <f t="shared" si="3"/>
        <v>6.5</v>
      </c>
      <c r="H27">
        <f t="shared" si="4"/>
        <v>37.050000000000004</v>
      </c>
      <c r="I27">
        <f t="shared" si="5"/>
        <v>5.8254716981132075</v>
      </c>
      <c r="J27">
        <f t="shared" si="0"/>
        <v>2.5748987854251011</v>
      </c>
      <c r="K27">
        <f t="shared" si="6"/>
        <v>0.10377358490566038</v>
      </c>
      <c r="L27">
        <f t="shared" si="1"/>
        <v>2.3076923076923075</v>
      </c>
      <c r="M27">
        <f t="shared" si="7"/>
        <v>0.11578947368421053</v>
      </c>
    </row>
    <row r="28" spans="1:13" x14ac:dyDescent="0.25">
      <c r="A28">
        <v>16</v>
      </c>
      <c r="B28">
        <v>0.88</v>
      </c>
      <c r="C28">
        <v>5.7</v>
      </c>
      <c r="D28">
        <f t="shared" si="2"/>
        <v>6.58</v>
      </c>
      <c r="E28">
        <v>0.5</v>
      </c>
      <c r="F28">
        <v>13</v>
      </c>
      <c r="G28">
        <f t="shared" si="3"/>
        <v>6.5</v>
      </c>
      <c r="H28">
        <f t="shared" si="4"/>
        <v>37.050000000000004</v>
      </c>
      <c r="I28">
        <f t="shared" si="5"/>
        <v>5.6306990881458976</v>
      </c>
      <c r="J28">
        <f t="shared" si="0"/>
        <v>2.8415654520917673</v>
      </c>
      <c r="K28">
        <f t="shared" si="6"/>
        <v>0.1337386018237082</v>
      </c>
      <c r="L28">
        <f t="shared" si="1"/>
        <v>2.4615384615384617</v>
      </c>
      <c r="M28">
        <f t="shared" si="7"/>
        <v>0.15438596491228071</v>
      </c>
    </row>
    <row r="29" spans="1:13" x14ac:dyDescent="0.25">
      <c r="A29">
        <v>16</v>
      </c>
      <c r="B29">
        <v>0.88</v>
      </c>
      <c r="C29">
        <v>5.7</v>
      </c>
      <c r="D29">
        <f t="shared" si="2"/>
        <v>6.58</v>
      </c>
      <c r="E29">
        <v>0.5</v>
      </c>
      <c r="F29">
        <v>13</v>
      </c>
      <c r="G29">
        <f t="shared" si="3"/>
        <v>6.5</v>
      </c>
      <c r="H29">
        <f t="shared" si="4"/>
        <v>37.050000000000004</v>
      </c>
      <c r="I29">
        <f t="shared" si="5"/>
        <v>5.6306990881458976</v>
      </c>
      <c r="J29">
        <f t="shared" si="0"/>
        <v>2.8415654520917673</v>
      </c>
      <c r="K29">
        <f t="shared" si="6"/>
        <v>0.1337386018237082</v>
      </c>
      <c r="L29">
        <f t="shared" si="1"/>
        <v>2.4615384615384617</v>
      </c>
      <c r="M29">
        <f t="shared" si="7"/>
        <v>0.15438596491228071</v>
      </c>
    </row>
    <row r="30" spans="1:13" x14ac:dyDescent="0.25">
      <c r="A30">
        <v>17.399999999999999</v>
      </c>
      <c r="B30">
        <v>0.88</v>
      </c>
      <c r="C30">
        <v>5.7</v>
      </c>
      <c r="D30">
        <f t="shared" si="2"/>
        <v>6.58</v>
      </c>
      <c r="E30">
        <v>0.5</v>
      </c>
      <c r="F30">
        <v>13</v>
      </c>
      <c r="G30">
        <f t="shared" si="3"/>
        <v>6.5</v>
      </c>
      <c r="H30">
        <f t="shared" si="4"/>
        <v>37.050000000000004</v>
      </c>
      <c r="I30">
        <f t="shared" si="5"/>
        <v>5.6306990881458976</v>
      </c>
      <c r="J30">
        <f t="shared" si="0"/>
        <v>3.0902024291497967</v>
      </c>
      <c r="K30">
        <f t="shared" si="6"/>
        <v>0.1337386018237082</v>
      </c>
      <c r="L30">
        <f t="shared" si="1"/>
        <v>2.6769230769230767</v>
      </c>
      <c r="M30">
        <f t="shared" si="7"/>
        <v>0.15438596491228071</v>
      </c>
    </row>
    <row r="31" spans="1:13" x14ac:dyDescent="0.25">
      <c r="A31">
        <v>18.2</v>
      </c>
      <c r="B31">
        <v>0.88</v>
      </c>
      <c r="C31">
        <v>5.7</v>
      </c>
      <c r="D31">
        <f t="shared" si="2"/>
        <v>6.58</v>
      </c>
      <c r="E31">
        <v>0.5</v>
      </c>
      <c r="F31">
        <v>13</v>
      </c>
      <c r="G31">
        <f t="shared" si="3"/>
        <v>6.5</v>
      </c>
      <c r="H31">
        <f t="shared" si="4"/>
        <v>37.050000000000004</v>
      </c>
      <c r="I31">
        <f t="shared" si="5"/>
        <v>5.6306990881458976</v>
      </c>
      <c r="J31">
        <f t="shared" si="0"/>
        <v>3.2322807017543851</v>
      </c>
      <c r="K31">
        <f t="shared" si="6"/>
        <v>0.1337386018237082</v>
      </c>
      <c r="L31">
        <f t="shared" si="1"/>
        <v>2.8</v>
      </c>
      <c r="M31">
        <f t="shared" si="7"/>
        <v>0.15438596491228071</v>
      </c>
    </row>
    <row r="32" spans="1:13" x14ac:dyDescent="0.25">
      <c r="A32">
        <v>19.600000000000001</v>
      </c>
      <c r="B32">
        <v>0.88</v>
      </c>
      <c r="C32">
        <v>5.7</v>
      </c>
      <c r="D32">
        <f t="shared" si="2"/>
        <v>6.58</v>
      </c>
      <c r="E32">
        <v>0.5</v>
      </c>
      <c r="F32">
        <v>13</v>
      </c>
      <c r="G32">
        <f t="shared" si="3"/>
        <v>6.5</v>
      </c>
      <c r="H32">
        <f t="shared" si="4"/>
        <v>37.050000000000004</v>
      </c>
      <c r="I32">
        <f t="shared" si="5"/>
        <v>5.6306990881458976</v>
      </c>
      <c r="J32">
        <f t="shared" si="0"/>
        <v>3.4809176788124154</v>
      </c>
      <c r="K32">
        <f t="shared" si="6"/>
        <v>0.1337386018237082</v>
      </c>
      <c r="L32">
        <f t="shared" si="1"/>
        <v>3.0153846153846158</v>
      </c>
      <c r="M32">
        <f t="shared" si="7"/>
        <v>0.15438596491228071</v>
      </c>
    </row>
    <row r="33" spans="1:13" x14ac:dyDescent="0.25">
      <c r="A33">
        <v>20.8</v>
      </c>
      <c r="B33">
        <v>0.88</v>
      </c>
      <c r="C33">
        <v>5.7</v>
      </c>
      <c r="D33">
        <f t="shared" si="2"/>
        <v>6.58</v>
      </c>
      <c r="E33">
        <v>0.5</v>
      </c>
      <c r="F33">
        <v>13</v>
      </c>
      <c r="G33">
        <f t="shared" si="3"/>
        <v>6.5</v>
      </c>
      <c r="H33">
        <f t="shared" si="4"/>
        <v>37.050000000000004</v>
      </c>
      <c r="I33">
        <f t="shared" si="5"/>
        <v>5.6306990881458976</v>
      </c>
      <c r="J33">
        <f t="shared" si="0"/>
        <v>3.6940350877192976</v>
      </c>
      <c r="K33">
        <f t="shared" si="6"/>
        <v>0.1337386018237082</v>
      </c>
      <c r="L33">
        <f t="shared" si="1"/>
        <v>3.2</v>
      </c>
      <c r="M33">
        <f t="shared" si="7"/>
        <v>0.15438596491228071</v>
      </c>
    </row>
    <row r="34" spans="1:13" x14ac:dyDescent="0.25">
      <c r="A34">
        <v>20.8</v>
      </c>
      <c r="B34">
        <v>0.88</v>
      </c>
      <c r="C34">
        <v>5.7</v>
      </c>
      <c r="D34">
        <f t="shared" si="2"/>
        <v>6.58</v>
      </c>
      <c r="E34">
        <v>0.5</v>
      </c>
      <c r="F34">
        <v>13</v>
      </c>
      <c r="G34">
        <f t="shared" si="3"/>
        <v>6.5</v>
      </c>
      <c r="H34">
        <f t="shared" si="4"/>
        <v>37.050000000000004</v>
      </c>
      <c r="I34">
        <f t="shared" si="5"/>
        <v>5.6306990881458976</v>
      </c>
      <c r="J34">
        <f t="shared" si="0"/>
        <v>3.6940350877192976</v>
      </c>
      <c r="K34">
        <f t="shared" si="6"/>
        <v>0.1337386018237082</v>
      </c>
      <c r="L34">
        <f t="shared" si="1"/>
        <v>3.2</v>
      </c>
      <c r="M34">
        <f t="shared" si="7"/>
        <v>0.15438596491228071</v>
      </c>
    </row>
    <row r="35" spans="1:13" x14ac:dyDescent="0.25">
      <c r="A35">
        <v>22.6</v>
      </c>
      <c r="B35">
        <v>0.88</v>
      </c>
      <c r="C35">
        <v>5.7</v>
      </c>
      <c r="D35">
        <f t="shared" si="2"/>
        <v>6.58</v>
      </c>
      <c r="E35">
        <v>0.5</v>
      </c>
      <c r="F35">
        <v>13</v>
      </c>
      <c r="G35">
        <f t="shared" si="3"/>
        <v>6.5</v>
      </c>
      <c r="H35">
        <f t="shared" si="4"/>
        <v>37.050000000000004</v>
      </c>
      <c r="I35">
        <f t="shared" si="5"/>
        <v>5.6306990881458976</v>
      </c>
      <c r="J35">
        <f t="shared" si="0"/>
        <v>4.0137112010796221</v>
      </c>
      <c r="K35">
        <f t="shared" si="6"/>
        <v>0.1337386018237082</v>
      </c>
      <c r="L35">
        <f t="shared" si="1"/>
        <v>3.476923076923077</v>
      </c>
      <c r="M35">
        <f t="shared" si="7"/>
        <v>0.15438596491228071</v>
      </c>
    </row>
    <row r="36" spans="1:13" x14ac:dyDescent="0.25">
      <c r="A36">
        <v>23.6</v>
      </c>
      <c r="B36">
        <v>1.1000000000000001</v>
      </c>
      <c r="C36">
        <v>5.7</v>
      </c>
      <c r="D36">
        <f t="shared" si="2"/>
        <v>6.8000000000000007</v>
      </c>
      <c r="E36">
        <v>0.5</v>
      </c>
      <c r="F36">
        <v>13</v>
      </c>
      <c r="G36">
        <f t="shared" si="3"/>
        <v>6.5</v>
      </c>
      <c r="H36">
        <f t="shared" si="4"/>
        <v>37.050000000000004</v>
      </c>
      <c r="I36">
        <f t="shared" si="5"/>
        <v>5.4485294117647056</v>
      </c>
      <c r="J36">
        <f t="shared" si="0"/>
        <v>4.3314439946018899</v>
      </c>
      <c r="K36">
        <f t="shared" si="6"/>
        <v>0.16176470588235295</v>
      </c>
      <c r="L36">
        <f t="shared" si="1"/>
        <v>3.6307692307692312</v>
      </c>
      <c r="M36">
        <f t="shared" si="7"/>
        <v>0.19298245614035089</v>
      </c>
    </row>
    <row r="37" spans="1:13" x14ac:dyDescent="0.25">
      <c r="A37">
        <v>25.4</v>
      </c>
      <c r="B37">
        <v>1.1000000000000001</v>
      </c>
      <c r="C37">
        <v>5.7</v>
      </c>
      <c r="D37">
        <f t="shared" si="2"/>
        <v>6.8000000000000007</v>
      </c>
      <c r="E37">
        <v>0.5</v>
      </c>
      <c r="F37">
        <v>13</v>
      </c>
      <c r="G37">
        <f t="shared" si="3"/>
        <v>6.5</v>
      </c>
      <c r="H37">
        <f t="shared" si="4"/>
        <v>37.050000000000004</v>
      </c>
      <c r="I37">
        <f t="shared" si="5"/>
        <v>5.4485294117647056</v>
      </c>
      <c r="J37">
        <f t="shared" si="0"/>
        <v>4.6618083670715249</v>
      </c>
      <c r="K37">
        <f t="shared" si="6"/>
        <v>0.16176470588235295</v>
      </c>
      <c r="L37">
        <f t="shared" si="1"/>
        <v>3.9076923076923076</v>
      </c>
      <c r="M37">
        <f t="shared" si="7"/>
        <v>0.19298245614035089</v>
      </c>
    </row>
    <row r="38" spans="1:13" x14ac:dyDescent="0.25">
      <c r="A38">
        <v>25.4</v>
      </c>
      <c r="B38">
        <v>1.1000000000000001</v>
      </c>
      <c r="C38">
        <v>5.7</v>
      </c>
      <c r="D38">
        <f t="shared" si="2"/>
        <v>6.8000000000000007</v>
      </c>
      <c r="E38">
        <v>0.5</v>
      </c>
      <c r="F38">
        <v>13</v>
      </c>
      <c r="G38">
        <f t="shared" si="3"/>
        <v>6.5</v>
      </c>
      <c r="H38">
        <f t="shared" si="4"/>
        <v>37.050000000000004</v>
      </c>
      <c r="I38">
        <f t="shared" si="5"/>
        <v>5.4485294117647056</v>
      </c>
      <c r="J38">
        <f t="shared" si="0"/>
        <v>4.6618083670715249</v>
      </c>
      <c r="K38">
        <f t="shared" si="6"/>
        <v>0.16176470588235295</v>
      </c>
      <c r="L38">
        <f t="shared" si="1"/>
        <v>3.9076923076923076</v>
      </c>
      <c r="M38">
        <f t="shared" si="7"/>
        <v>0.19298245614035089</v>
      </c>
    </row>
    <row r="39" spans="1:13" x14ac:dyDescent="0.25">
      <c r="A39">
        <v>27</v>
      </c>
      <c r="B39">
        <v>1.1000000000000001</v>
      </c>
      <c r="C39">
        <v>5.7</v>
      </c>
      <c r="D39">
        <f t="shared" si="2"/>
        <v>6.8000000000000007</v>
      </c>
      <c r="E39">
        <v>0.5</v>
      </c>
      <c r="F39">
        <v>13</v>
      </c>
      <c r="G39">
        <f t="shared" si="3"/>
        <v>6.5</v>
      </c>
      <c r="H39">
        <f t="shared" si="4"/>
        <v>37.050000000000004</v>
      </c>
      <c r="I39">
        <f t="shared" si="5"/>
        <v>5.4485294117647056</v>
      </c>
      <c r="J39">
        <f t="shared" si="0"/>
        <v>4.955465587044535</v>
      </c>
      <c r="K39">
        <f t="shared" si="6"/>
        <v>0.16176470588235295</v>
      </c>
      <c r="L39">
        <f t="shared" si="1"/>
        <v>4.1538461538461542</v>
      </c>
      <c r="M39">
        <f t="shared" si="7"/>
        <v>0.19298245614035089</v>
      </c>
    </row>
    <row r="40" spans="1:13" x14ac:dyDescent="0.25">
      <c r="A40">
        <v>28.4</v>
      </c>
      <c r="B40">
        <v>1.1000000000000001</v>
      </c>
      <c r="C40">
        <v>5.7</v>
      </c>
      <c r="D40">
        <f t="shared" si="2"/>
        <v>6.8000000000000007</v>
      </c>
      <c r="E40">
        <v>0.5</v>
      </c>
      <c r="F40">
        <v>13</v>
      </c>
      <c r="G40">
        <f t="shared" si="3"/>
        <v>6.5</v>
      </c>
      <c r="H40">
        <f t="shared" si="4"/>
        <v>37.050000000000004</v>
      </c>
      <c r="I40">
        <f t="shared" si="5"/>
        <v>5.4485294117647056</v>
      </c>
      <c r="J40">
        <f t="shared" si="0"/>
        <v>5.2124156545209175</v>
      </c>
      <c r="K40">
        <f t="shared" si="6"/>
        <v>0.16176470588235295</v>
      </c>
      <c r="L40">
        <f t="shared" si="1"/>
        <v>4.3692307692307688</v>
      </c>
      <c r="M40">
        <f t="shared" si="7"/>
        <v>0.19298245614035089</v>
      </c>
    </row>
    <row r="41" spans="1:13" x14ac:dyDescent="0.25">
      <c r="A41">
        <v>29.8</v>
      </c>
      <c r="B41">
        <v>1.1000000000000001</v>
      </c>
      <c r="C41">
        <v>5.7</v>
      </c>
      <c r="D41">
        <f t="shared" si="2"/>
        <v>6.8000000000000007</v>
      </c>
      <c r="E41">
        <v>0.5</v>
      </c>
      <c r="F41">
        <v>13</v>
      </c>
      <c r="G41">
        <f t="shared" si="3"/>
        <v>6.5</v>
      </c>
      <c r="H41">
        <f t="shared" si="4"/>
        <v>37.050000000000004</v>
      </c>
      <c r="I41">
        <f t="shared" si="5"/>
        <v>5.4485294117647056</v>
      </c>
      <c r="J41">
        <f t="shared" si="0"/>
        <v>5.4693657219973018</v>
      </c>
      <c r="K41">
        <f t="shared" si="6"/>
        <v>0.16176470588235295</v>
      </c>
      <c r="L41">
        <f t="shared" si="1"/>
        <v>4.5846153846153843</v>
      </c>
      <c r="M41">
        <f t="shared" si="7"/>
        <v>0.19298245614035089</v>
      </c>
    </row>
    <row r="42" spans="1:13" x14ac:dyDescent="0.25">
      <c r="A42">
        <v>31.8</v>
      </c>
      <c r="B42">
        <v>1.32</v>
      </c>
      <c r="C42">
        <v>5.7</v>
      </c>
      <c r="D42">
        <f t="shared" si="2"/>
        <v>7.0200000000000005</v>
      </c>
      <c r="E42">
        <v>0.5</v>
      </c>
      <c r="F42">
        <v>13</v>
      </c>
      <c r="G42">
        <f t="shared" si="3"/>
        <v>6.5</v>
      </c>
      <c r="H42">
        <f t="shared" si="4"/>
        <v>37.050000000000004</v>
      </c>
      <c r="I42">
        <f t="shared" si="5"/>
        <v>5.2777777777777777</v>
      </c>
      <c r="J42">
        <f t="shared" si="0"/>
        <v>6.0252631578947371</v>
      </c>
      <c r="K42">
        <f t="shared" si="6"/>
        <v>0.18803418803418803</v>
      </c>
      <c r="L42">
        <f t="shared" si="1"/>
        <v>4.8923076923076927</v>
      </c>
      <c r="M42">
        <f t="shared" si="7"/>
        <v>0.23157894736842105</v>
      </c>
    </row>
    <row r="43" spans="1:13" x14ac:dyDescent="0.25">
      <c r="A43">
        <v>31.8</v>
      </c>
      <c r="B43">
        <v>1.32</v>
      </c>
      <c r="C43">
        <v>5.7</v>
      </c>
      <c r="D43">
        <f t="shared" si="2"/>
        <v>7.0200000000000005</v>
      </c>
      <c r="E43">
        <v>0.5</v>
      </c>
      <c r="F43">
        <v>13</v>
      </c>
      <c r="G43">
        <f t="shared" si="3"/>
        <v>6.5</v>
      </c>
      <c r="H43">
        <f t="shared" si="4"/>
        <v>37.050000000000004</v>
      </c>
      <c r="I43">
        <f t="shared" si="5"/>
        <v>5.2777777777777777</v>
      </c>
      <c r="J43">
        <f t="shared" si="0"/>
        <v>6.0252631578947371</v>
      </c>
      <c r="K43">
        <f t="shared" si="6"/>
        <v>0.18803418803418803</v>
      </c>
      <c r="L43">
        <f t="shared" si="1"/>
        <v>4.8923076923076927</v>
      </c>
      <c r="M43">
        <f t="shared" si="7"/>
        <v>0.23157894736842105</v>
      </c>
    </row>
    <row r="44" spans="1:13" x14ac:dyDescent="0.25">
      <c r="A44">
        <v>33.4</v>
      </c>
      <c r="B44">
        <v>1.32</v>
      </c>
      <c r="C44">
        <v>5.7</v>
      </c>
      <c r="D44">
        <f t="shared" si="2"/>
        <v>7.0200000000000005</v>
      </c>
      <c r="E44">
        <v>0.5</v>
      </c>
      <c r="F44">
        <v>13</v>
      </c>
      <c r="G44">
        <f t="shared" si="3"/>
        <v>6.5</v>
      </c>
      <c r="H44">
        <f t="shared" si="4"/>
        <v>37.050000000000004</v>
      </c>
      <c r="I44">
        <f t="shared" si="5"/>
        <v>5.2777777777777777</v>
      </c>
      <c r="J44">
        <f t="shared" si="0"/>
        <v>6.3284210526315787</v>
      </c>
      <c r="K44">
        <f t="shared" si="6"/>
        <v>0.18803418803418803</v>
      </c>
      <c r="L44">
        <f t="shared" si="1"/>
        <v>5.138461538461538</v>
      </c>
      <c r="M44">
        <f t="shared" si="7"/>
        <v>0.23157894736842105</v>
      </c>
    </row>
    <row r="45" spans="1:13" x14ac:dyDescent="0.25">
      <c r="A45">
        <v>35.6</v>
      </c>
      <c r="B45">
        <v>1.32</v>
      </c>
      <c r="C45">
        <v>5.7</v>
      </c>
      <c r="D45">
        <f t="shared" si="2"/>
        <v>7.0200000000000005</v>
      </c>
      <c r="E45">
        <v>0.5</v>
      </c>
      <c r="F45">
        <v>13</v>
      </c>
      <c r="G45">
        <f t="shared" si="3"/>
        <v>6.5</v>
      </c>
      <c r="H45">
        <f t="shared" si="4"/>
        <v>37.050000000000004</v>
      </c>
      <c r="I45">
        <f t="shared" si="5"/>
        <v>5.2777777777777777</v>
      </c>
      <c r="J45">
        <f t="shared" si="0"/>
        <v>6.7452631578947368</v>
      </c>
      <c r="K45">
        <f t="shared" si="6"/>
        <v>0.18803418803418803</v>
      </c>
      <c r="L45">
        <f t="shared" si="1"/>
        <v>5.476923076923077</v>
      </c>
      <c r="M45">
        <f t="shared" si="7"/>
        <v>0.23157894736842105</v>
      </c>
    </row>
    <row r="46" spans="1:13" x14ac:dyDescent="0.25">
      <c r="A46">
        <v>37.6</v>
      </c>
      <c r="B46">
        <v>1.32</v>
      </c>
      <c r="C46">
        <v>5.7</v>
      </c>
      <c r="D46">
        <f t="shared" si="2"/>
        <v>7.0200000000000005</v>
      </c>
      <c r="E46">
        <v>0.5</v>
      </c>
      <c r="F46">
        <v>13</v>
      </c>
      <c r="G46">
        <f t="shared" si="3"/>
        <v>6.5</v>
      </c>
      <c r="H46">
        <f t="shared" si="4"/>
        <v>37.050000000000004</v>
      </c>
      <c r="I46">
        <f t="shared" si="5"/>
        <v>5.2777777777777777</v>
      </c>
      <c r="J46">
        <f t="shared" si="0"/>
        <v>7.1242105263157898</v>
      </c>
      <c r="K46">
        <f t="shared" si="6"/>
        <v>0.18803418803418803</v>
      </c>
      <c r="L46">
        <f t="shared" si="1"/>
        <v>5.7846153846153845</v>
      </c>
      <c r="M46">
        <f t="shared" si="7"/>
        <v>0.23157894736842105</v>
      </c>
    </row>
    <row r="47" spans="1:13" x14ac:dyDescent="0.25">
      <c r="A47">
        <v>37.6</v>
      </c>
      <c r="B47">
        <v>1.32</v>
      </c>
      <c r="C47">
        <v>5.7</v>
      </c>
      <c r="D47">
        <f t="shared" si="2"/>
        <v>7.0200000000000005</v>
      </c>
      <c r="E47">
        <v>0.5</v>
      </c>
      <c r="F47">
        <v>13</v>
      </c>
      <c r="G47">
        <f t="shared" si="3"/>
        <v>6.5</v>
      </c>
      <c r="H47">
        <f t="shared" si="4"/>
        <v>37.050000000000004</v>
      </c>
      <c r="I47">
        <f t="shared" si="5"/>
        <v>5.2777777777777777</v>
      </c>
      <c r="J47">
        <f t="shared" si="0"/>
        <v>7.1242105263157898</v>
      </c>
      <c r="K47">
        <f t="shared" si="6"/>
        <v>0.18803418803418803</v>
      </c>
      <c r="L47">
        <f t="shared" si="1"/>
        <v>5.7846153846153845</v>
      </c>
      <c r="M47">
        <f t="shared" si="7"/>
        <v>0.23157894736842105</v>
      </c>
    </row>
    <row r="48" spans="1:13" x14ac:dyDescent="0.25">
      <c r="A48">
        <v>39.799999999999997</v>
      </c>
      <c r="B48">
        <v>1.54</v>
      </c>
      <c r="C48">
        <v>5.7</v>
      </c>
      <c r="D48">
        <f t="shared" si="2"/>
        <v>7.24</v>
      </c>
      <c r="E48">
        <v>0.5</v>
      </c>
      <c r="F48">
        <v>13</v>
      </c>
      <c r="G48">
        <f t="shared" si="3"/>
        <v>6.5</v>
      </c>
      <c r="H48">
        <f t="shared" si="4"/>
        <v>37.050000000000004</v>
      </c>
      <c r="I48">
        <f t="shared" si="5"/>
        <v>5.1174033149171274</v>
      </c>
      <c r="J48">
        <f t="shared" si="0"/>
        <v>7.7773819163292837</v>
      </c>
      <c r="K48">
        <f t="shared" si="6"/>
        <v>0.212707182320442</v>
      </c>
      <c r="L48">
        <f t="shared" si="1"/>
        <v>6.1230769230769226</v>
      </c>
      <c r="M48">
        <f t="shared" si="7"/>
        <v>0.27017543859649124</v>
      </c>
    </row>
    <row r="49" spans="1:13" x14ac:dyDescent="0.25">
      <c r="A49">
        <v>41.8</v>
      </c>
      <c r="B49">
        <v>1.54</v>
      </c>
      <c r="C49">
        <v>5.7</v>
      </c>
      <c r="D49">
        <f t="shared" si="2"/>
        <v>7.24</v>
      </c>
      <c r="E49">
        <v>0.5</v>
      </c>
      <c r="F49">
        <v>13</v>
      </c>
      <c r="G49">
        <f t="shared" si="3"/>
        <v>6.5</v>
      </c>
      <c r="H49">
        <f t="shared" si="4"/>
        <v>37.050000000000004</v>
      </c>
      <c r="I49">
        <f t="shared" si="5"/>
        <v>5.1174033149171274</v>
      </c>
      <c r="J49">
        <f t="shared" si="0"/>
        <v>8.1682051282051269</v>
      </c>
      <c r="K49">
        <f t="shared" si="6"/>
        <v>0.212707182320442</v>
      </c>
      <c r="L49">
        <f t="shared" si="1"/>
        <v>6.4307692307692301</v>
      </c>
      <c r="M49">
        <f t="shared" si="7"/>
        <v>0.27017543859649124</v>
      </c>
    </row>
    <row r="50" spans="1:13" x14ac:dyDescent="0.25">
      <c r="A50">
        <v>44</v>
      </c>
      <c r="B50">
        <v>1.54</v>
      </c>
      <c r="C50">
        <v>5.7</v>
      </c>
      <c r="D50">
        <f t="shared" si="2"/>
        <v>7.24</v>
      </c>
      <c r="E50">
        <v>0.5</v>
      </c>
      <c r="F50">
        <v>13</v>
      </c>
      <c r="G50">
        <f t="shared" si="3"/>
        <v>6.5</v>
      </c>
      <c r="H50">
        <f t="shared" si="4"/>
        <v>37.050000000000004</v>
      </c>
      <c r="I50">
        <f t="shared" si="5"/>
        <v>5.1174033149171274</v>
      </c>
      <c r="J50">
        <f t="shared" si="0"/>
        <v>8.5981106612685547</v>
      </c>
      <c r="K50">
        <f t="shared" si="6"/>
        <v>0.212707182320442</v>
      </c>
      <c r="L50">
        <f t="shared" si="1"/>
        <v>6.7692307692307692</v>
      </c>
      <c r="M50">
        <f t="shared" si="7"/>
        <v>0.27017543859649124</v>
      </c>
    </row>
    <row r="51" spans="1:13" x14ac:dyDescent="0.25">
      <c r="A51">
        <v>46.4</v>
      </c>
      <c r="B51">
        <v>1.54</v>
      </c>
      <c r="C51">
        <v>5.7</v>
      </c>
      <c r="D51">
        <f t="shared" si="2"/>
        <v>7.24</v>
      </c>
      <c r="E51">
        <v>0.5</v>
      </c>
      <c r="F51">
        <v>13</v>
      </c>
      <c r="G51">
        <f t="shared" si="3"/>
        <v>6.5</v>
      </c>
      <c r="H51">
        <f t="shared" si="4"/>
        <v>37.050000000000004</v>
      </c>
      <c r="I51">
        <f t="shared" si="5"/>
        <v>5.1174033149171274</v>
      </c>
      <c r="J51">
        <f t="shared" si="0"/>
        <v>9.067098515519568</v>
      </c>
      <c r="K51">
        <f t="shared" si="6"/>
        <v>0.212707182320442</v>
      </c>
      <c r="L51">
        <f t="shared" si="1"/>
        <v>7.138461538461538</v>
      </c>
      <c r="M51">
        <f t="shared" si="7"/>
        <v>0.27017543859649124</v>
      </c>
    </row>
    <row r="52" spans="1:13" x14ac:dyDescent="0.25">
      <c r="A52">
        <v>46.4</v>
      </c>
      <c r="B52">
        <v>1.54</v>
      </c>
      <c r="C52">
        <v>5.7</v>
      </c>
      <c r="D52">
        <f t="shared" si="2"/>
        <v>7.24</v>
      </c>
      <c r="E52">
        <v>0.5</v>
      </c>
      <c r="F52">
        <v>13</v>
      </c>
      <c r="G52">
        <f t="shared" si="3"/>
        <v>6.5</v>
      </c>
      <c r="H52">
        <f t="shared" si="4"/>
        <v>37.050000000000004</v>
      </c>
      <c r="I52">
        <f t="shared" si="5"/>
        <v>5.1174033149171274</v>
      </c>
      <c r="J52">
        <f t="shared" si="0"/>
        <v>9.067098515519568</v>
      </c>
      <c r="K52">
        <f t="shared" si="6"/>
        <v>0.212707182320442</v>
      </c>
      <c r="L52">
        <f t="shared" si="1"/>
        <v>7.138461538461538</v>
      </c>
      <c r="M52">
        <f t="shared" si="7"/>
        <v>0.27017543859649124</v>
      </c>
    </row>
    <row r="53" spans="1:13" x14ac:dyDescent="0.25">
      <c r="A53">
        <v>44.8</v>
      </c>
      <c r="B53">
        <v>1.54</v>
      </c>
      <c r="C53">
        <v>5.7</v>
      </c>
      <c r="D53">
        <f t="shared" si="2"/>
        <v>7.24</v>
      </c>
      <c r="E53">
        <v>0.5</v>
      </c>
      <c r="F53">
        <v>13</v>
      </c>
      <c r="G53">
        <f t="shared" si="3"/>
        <v>6.5</v>
      </c>
      <c r="H53">
        <f t="shared" si="4"/>
        <v>37.050000000000004</v>
      </c>
      <c r="I53">
        <f t="shared" si="5"/>
        <v>5.1174033149171274</v>
      </c>
      <c r="J53">
        <f t="shared" si="0"/>
        <v>8.7544399460188931</v>
      </c>
      <c r="K53">
        <f t="shared" si="6"/>
        <v>0.212707182320442</v>
      </c>
      <c r="L53">
        <f t="shared" si="1"/>
        <v>6.8923076923076918</v>
      </c>
      <c r="M53">
        <f t="shared" si="7"/>
        <v>0.27017543859649124</v>
      </c>
    </row>
    <row r="54" spans="1:13" x14ac:dyDescent="0.25">
      <c r="A54">
        <v>34.799999999999997</v>
      </c>
      <c r="B54">
        <v>1.54</v>
      </c>
      <c r="C54">
        <v>5.7</v>
      </c>
      <c r="D54">
        <f t="shared" si="2"/>
        <v>7.24</v>
      </c>
      <c r="E54">
        <v>0.5</v>
      </c>
      <c r="F54">
        <v>13</v>
      </c>
      <c r="G54">
        <f t="shared" si="3"/>
        <v>6.5</v>
      </c>
      <c r="H54">
        <f t="shared" si="4"/>
        <v>37.050000000000004</v>
      </c>
      <c r="I54">
        <f t="shared" si="5"/>
        <v>5.1174033149171274</v>
      </c>
      <c r="J54">
        <f t="shared" si="0"/>
        <v>6.8003238866396751</v>
      </c>
      <c r="K54">
        <f t="shared" si="6"/>
        <v>0.212707182320442</v>
      </c>
      <c r="L54">
        <f t="shared" si="1"/>
        <v>5.3538461538461535</v>
      </c>
      <c r="M54">
        <f t="shared" si="7"/>
        <v>0.27017543859649124</v>
      </c>
    </row>
    <row r="55" spans="1:13" x14ac:dyDescent="0.25">
      <c r="A55">
        <v>40.6</v>
      </c>
      <c r="B55">
        <v>1.76</v>
      </c>
      <c r="C55">
        <v>5.7</v>
      </c>
      <c r="D55">
        <f t="shared" si="2"/>
        <v>7.46</v>
      </c>
      <c r="E55">
        <v>0.5</v>
      </c>
      <c r="F55">
        <v>13</v>
      </c>
      <c r="G55">
        <f t="shared" si="3"/>
        <v>6.5</v>
      </c>
      <c r="H55">
        <f t="shared" si="4"/>
        <v>37.050000000000004</v>
      </c>
      <c r="I55">
        <f t="shared" si="5"/>
        <v>4.9664879356568372</v>
      </c>
      <c r="J55">
        <f t="shared" si="0"/>
        <v>8.1747908232118753</v>
      </c>
      <c r="K55">
        <f t="shared" si="6"/>
        <v>0.2359249329758713</v>
      </c>
      <c r="L55">
        <f t="shared" si="1"/>
        <v>6.2461538461538462</v>
      </c>
      <c r="M55">
        <f t="shared" si="7"/>
        <v>0.30877192982456142</v>
      </c>
    </row>
    <row r="56" spans="1:13" x14ac:dyDescent="0.25">
      <c r="A56">
        <v>40.6</v>
      </c>
      <c r="B56">
        <v>1.76</v>
      </c>
      <c r="C56">
        <v>5.7</v>
      </c>
      <c r="D56">
        <f t="shared" si="2"/>
        <v>7.46</v>
      </c>
      <c r="E56">
        <v>0.5</v>
      </c>
      <c r="F56">
        <v>13</v>
      </c>
      <c r="G56">
        <f t="shared" si="3"/>
        <v>6.5</v>
      </c>
      <c r="H56">
        <f t="shared" si="4"/>
        <v>37.050000000000004</v>
      </c>
      <c r="I56">
        <f t="shared" si="5"/>
        <v>4.9664879356568372</v>
      </c>
      <c r="J56">
        <f t="shared" si="0"/>
        <v>8.1747908232118753</v>
      </c>
      <c r="K56">
        <f t="shared" si="6"/>
        <v>0.2359249329758713</v>
      </c>
      <c r="L56">
        <f t="shared" si="1"/>
        <v>6.2461538461538462</v>
      </c>
      <c r="M56">
        <f t="shared" si="7"/>
        <v>0.30877192982456142</v>
      </c>
    </row>
    <row r="57" spans="1:13" x14ac:dyDescent="0.25">
      <c r="A57">
        <v>45.8</v>
      </c>
      <c r="B57">
        <v>1.76</v>
      </c>
      <c r="C57">
        <v>5.7</v>
      </c>
      <c r="D57">
        <f t="shared" si="2"/>
        <v>7.46</v>
      </c>
      <c r="E57">
        <v>0.5</v>
      </c>
      <c r="F57">
        <v>13</v>
      </c>
      <c r="G57">
        <f t="shared" si="3"/>
        <v>6.5</v>
      </c>
      <c r="H57">
        <f t="shared" si="4"/>
        <v>37.050000000000004</v>
      </c>
      <c r="I57">
        <f t="shared" si="5"/>
        <v>4.9664879356568372</v>
      </c>
      <c r="J57">
        <f t="shared" si="0"/>
        <v>9.2218083670715227</v>
      </c>
      <c r="K57">
        <f t="shared" si="6"/>
        <v>0.2359249329758713</v>
      </c>
      <c r="L57">
        <f t="shared" si="1"/>
        <v>7.046153846153846</v>
      </c>
      <c r="M57">
        <f t="shared" si="7"/>
        <v>0.30877192982456142</v>
      </c>
    </row>
    <row r="58" spans="1:13" x14ac:dyDescent="0.25">
      <c r="A58">
        <v>49.2</v>
      </c>
      <c r="B58">
        <v>1.76</v>
      </c>
      <c r="C58">
        <v>5.7</v>
      </c>
      <c r="D58">
        <f t="shared" si="2"/>
        <v>7.46</v>
      </c>
      <c r="E58">
        <v>0.5</v>
      </c>
      <c r="F58">
        <v>13</v>
      </c>
      <c r="G58">
        <f t="shared" si="3"/>
        <v>6.5</v>
      </c>
      <c r="H58">
        <f t="shared" si="4"/>
        <v>37.050000000000004</v>
      </c>
      <c r="I58">
        <f t="shared" si="5"/>
        <v>4.9664879356568372</v>
      </c>
      <c r="J58">
        <f t="shared" si="0"/>
        <v>9.9063967611336015</v>
      </c>
      <c r="K58">
        <f t="shared" si="6"/>
        <v>0.2359249329758713</v>
      </c>
      <c r="L58">
        <f t="shared" si="1"/>
        <v>7.5692307692307699</v>
      </c>
      <c r="M58">
        <f t="shared" si="7"/>
        <v>0.30877192982456142</v>
      </c>
    </row>
    <row r="59" spans="1:13" x14ac:dyDescent="0.25">
      <c r="A59">
        <v>52.4</v>
      </c>
      <c r="B59">
        <v>1.76</v>
      </c>
      <c r="C59">
        <v>5.7</v>
      </c>
      <c r="D59">
        <f t="shared" si="2"/>
        <v>7.46</v>
      </c>
      <c r="E59">
        <v>0.5</v>
      </c>
      <c r="F59">
        <v>13</v>
      </c>
      <c r="G59">
        <f t="shared" si="3"/>
        <v>6.5</v>
      </c>
      <c r="H59">
        <f t="shared" si="4"/>
        <v>37.050000000000004</v>
      </c>
      <c r="I59">
        <f t="shared" si="5"/>
        <v>4.9664879356568372</v>
      </c>
      <c r="J59">
        <f t="shared" si="0"/>
        <v>10.550715249662616</v>
      </c>
      <c r="K59">
        <f t="shared" si="6"/>
        <v>0.2359249329758713</v>
      </c>
      <c r="L59">
        <f t="shared" si="1"/>
        <v>8.0615384615384613</v>
      </c>
      <c r="M59">
        <f t="shared" si="7"/>
        <v>0.30877192982456142</v>
      </c>
    </row>
    <row r="60" spans="1:13" x14ac:dyDescent="0.25">
      <c r="A60">
        <v>55.6</v>
      </c>
      <c r="B60">
        <v>1.76</v>
      </c>
      <c r="C60">
        <v>5.7</v>
      </c>
      <c r="D60">
        <f t="shared" si="2"/>
        <v>7.46</v>
      </c>
      <c r="E60">
        <v>0.5</v>
      </c>
      <c r="F60">
        <v>13</v>
      </c>
      <c r="G60">
        <f t="shared" si="3"/>
        <v>6.5</v>
      </c>
      <c r="H60">
        <f t="shared" si="4"/>
        <v>37.050000000000004</v>
      </c>
      <c r="I60">
        <f t="shared" si="5"/>
        <v>4.9664879356568372</v>
      </c>
      <c r="J60">
        <f t="shared" si="0"/>
        <v>11.195033738191631</v>
      </c>
      <c r="K60">
        <f t="shared" si="6"/>
        <v>0.2359249329758713</v>
      </c>
      <c r="L60">
        <f t="shared" si="1"/>
        <v>8.5538461538461537</v>
      </c>
      <c r="M60">
        <f t="shared" si="7"/>
        <v>0.30877192982456142</v>
      </c>
    </row>
    <row r="61" spans="1:13" x14ac:dyDescent="0.25">
      <c r="A61">
        <v>55.6</v>
      </c>
      <c r="B61">
        <v>1.76</v>
      </c>
      <c r="C61">
        <v>5.7</v>
      </c>
      <c r="D61">
        <f t="shared" si="2"/>
        <v>7.46</v>
      </c>
      <c r="E61">
        <v>0.5</v>
      </c>
      <c r="F61">
        <v>13</v>
      </c>
      <c r="G61">
        <f t="shared" si="3"/>
        <v>6.5</v>
      </c>
      <c r="H61">
        <f t="shared" si="4"/>
        <v>37.050000000000004</v>
      </c>
      <c r="I61">
        <f t="shared" si="5"/>
        <v>4.9664879356568372</v>
      </c>
      <c r="J61">
        <f t="shared" si="0"/>
        <v>11.195033738191631</v>
      </c>
      <c r="K61">
        <f t="shared" si="6"/>
        <v>0.2359249329758713</v>
      </c>
      <c r="L61">
        <f t="shared" si="1"/>
        <v>8.5538461538461537</v>
      </c>
      <c r="M61">
        <f t="shared" si="7"/>
        <v>0.30877192982456142</v>
      </c>
    </row>
    <row r="62" spans="1:13" x14ac:dyDescent="0.25">
      <c r="A62">
        <v>58.6</v>
      </c>
      <c r="B62">
        <v>1.98</v>
      </c>
      <c r="C62">
        <v>5.7</v>
      </c>
      <c r="D62">
        <f t="shared" si="2"/>
        <v>7.68</v>
      </c>
      <c r="E62">
        <v>0.5</v>
      </c>
      <c r="F62">
        <v>13</v>
      </c>
      <c r="G62">
        <f t="shared" si="3"/>
        <v>6.5</v>
      </c>
      <c r="H62">
        <f t="shared" si="4"/>
        <v>37.050000000000004</v>
      </c>
      <c r="I62">
        <f t="shared" si="5"/>
        <v>4.8242187500000009</v>
      </c>
      <c r="J62">
        <f t="shared" si="0"/>
        <v>12.147044534412954</v>
      </c>
      <c r="K62">
        <f t="shared" si="6"/>
        <v>0.2578125</v>
      </c>
      <c r="L62">
        <f t="shared" si="1"/>
        <v>9.0153846153846153</v>
      </c>
      <c r="M62">
        <f t="shared" si="7"/>
        <v>0.34736842105263155</v>
      </c>
    </row>
    <row r="63" spans="1:13" x14ac:dyDescent="0.25">
      <c r="A63">
        <v>61.4</v>
      </c>
      <c r="B63">
        <v>1.98</v>
      </c>
      <c r="C63">
        <v>5.7</v>
      </c>
      <c r="D63">
        <f t="shared" si="2"/>
        <v>7.68</v>
      </c>
      <c r="E63">
        <v>0.5</v>
      </c>
      <c r="F63">
        <v>13</v>
      </c>
      <c r="G63">
        <f t="shared" si="3"/>
        <v>6.5</v>
      </c>
      <c r="H63">
        <f t="shared" si="4"/>
        <v>37.050000000000004</v>
      </c>
      <c r="I63">
        <f t="shared" si="5"/>
        <v>4.8242187500000009</v>
      </c>
      <c r="J63">
        <f t="shared" si="0"/>
        <v>12.727449392712549</v>
      </c>
      <c r="K63">
        <f t="shared" si="6"/>
        <v>0.2578125</v>
      </c>
      <c r="L63">
        <f t="shared" si="1"/>
        <v>9.4461538461538463</v>
      </c>
      <c r="M63">
        <f t="shared" si="7"/>
        <v>0.34736842105263155</v>
      </c>
    </row>
    <row r="64" spans="1:13" x14ac:dyDescent="0.25">
      <c r="A64">
        <v>64.2</v>
      </c>
      <c r="B64">
        <v>1.98</v>
      </c>
      <c r="C64">
        <v>5.7</v>
      </c>
      <c r="D64">
        <f t="shared" si="2"/>
        <v>7.68</v>
      </c>
      <c r="E64">
        <v>0.5</v>
      </c>
      <c r="F64">
        <v>13</v>
      </c>
      <c r="G64">
        <f t="shared" si="3"/>
        <v>6.5</v>
      </c>
      <c r="H64">
        <f t="shared" si="4"/>
        <v>37.050000000000004</v>
      </c>
      <c r="I64">
        <f t="shared" si="5"/>
        <v>4.8242187500000009</v>
      </c>
      <c r="J64">
        <f t="shared" si="0"/>
        <v>13.307854251012143</v>
      </c>
      <c r="K64">
        <f t="shared" si="6"/>
        <v>0.2578125</v>
      </c>
      <c r="L64">
        <f t="shared" si="1"/>
        <v>9.8769230769230774</v>
      </c>
      <c r="M64">
        <f t="shared" si="7"/>
        <v>0.34736842105263155</v>
      </c>
    </row>
    <row r="65" spans="1:13" x14ac:dyDescent="0.25">
      <c r="A65">
        <v>64.2</v>
      </c>
      <c r="B65">
        <v>1.98</v>
      </c>
      <c r="C65">
        <v>5.7</v>
      </c>
      <c r="D65">
        <f t="shared" si="2"/>
        <v>7.68</v>
      </c>
      <c r="E65">
        <v>0.5</v>
      </c>
      <c r="F65">
        <v>13</v>
      </c>
      <c r="G65">
        <f t="shared" si="3"/>
        <v>6.5</v>
      </c>
      <c r="H65">
        <f t="shared" si="4"/>
        <v>37.050000000000004</v>
      </c>
      <c r="I65">
        <f t="shared" si="5"/>
        <v>4.8242187500000009</v>
      </c>
      <c r="J65">
        <f t="shared" si="0"/>
        <v>13.307854251012143</v>
      </c>
      <c r="K65">
        <f t="shared" si="6"/>
        <v>0.2578125</v>
      </c>
      <c r="L65">
        <f t="shared" si="1"/>
        <v>9.8769230769230774</v>
      </c>
      <c r="M65">
        <f t="shared" si="7"/>
        <v>0.34736842105263155</v>
      </c>
    </row>
    <row r="66" spans="1:13" x14ac:dyDescent="0.25">
      <c r="A66">
        <v>67.2</v>
      </c>
      <c r="B66">
        <v>1.98</v>
      </c>
      <c r="C66">
        <v>5.7</v>
      </c>
      <c r="D66">
        <f t="shared" si="2"/>
        <v>7.68</v>
      </c>
      <c r="E66">
        <v>0.5</v>
      </c>
      <c r="F66">
        <v>13</v>
      </c>
      <c r="G66">
        <f t="shared" si="3"/>
        <v>6.5</v>
      </c>
      <c r="H66">
        <f t="shared" si="4"/>
        <v>37.050000000000004</v>
      </c>
      <c r="I66">
        <f t="shared" si="5"/>
        <v>4.8242187500000009</v>
      </c>
      <c r="J66">
        <f t="shared" si="0"/>
        <v>13.929716599190282</v>
      </c>
      <c r="K66">
        <f t="shared" si="6"/>
        <v>0.2578125</v>
      </c>
      <c r="L66">
        <f t="shared" si="1"/>
        <v>10.338461538461539</v>
      </c>
      <c r="M66">
        <f t="shared" si="7"/>
        <v>0.34736842105263155</v>
      </c>
    </row>
    <row r="67" spans="1:13" x14ac:dyDescent="0.25">
      <c r="A67">
        <v>70.2</v>
      </c>
      <c r="B67">
        <v>1.98</v>
      </c>
      <c r="C67">
        <v>5.7</v>
      </c>
      <c r="D67">
        <f t="shared" si="2"/>
        <v>7.68</v>
      </c>
      <c r="E67">
        <v>0.5</v>
      </c>
      <c r="F67">
        <v>13</v>
      </c>
      <c r="G67">
        <f t="shared" si="3"/>
        <v>6.5</v>
      </c>
      <c r="H67">
        <f t="shared" si="4"/>
        <v>37.050000000000004</v>
      </c>
      <c r="I67">
        <f t="shared" si="5"/>
        <v>4.8242187500000009</v>
      </c>
      <c r="J67">
        <f t="shared" ref="J67:J130" si="8">A67/I67</f>
        <v>14.551578947368419</v>
      </c>
      <c r="K67">
        <f t="shared" si="6"/>
        <v>0.2578125</v>
      </c>
      <c r="L67">
        <f t="shared" ref="L67:L130" si="9">A67/G67</f>
        <v>10.8</v>
      </c>
      <c r="M67">
        <f t="shared" si="7"/>
        <v>0.34736842105263155</v>
      </c>
    </row>
    <row r="68" spans="1:13" x14ac:dyDescent="0.25">
      <c r="A68">
        <v>73.400000000000006</v>
      </c>
      <c r="B68">
        <v>2.2000000000000002</v>
      </c>
      <c r="C68">
        <v>5.7</v>
      </c>
      <c r="D68">
        <f t="shared" si="2"/>
        <v>7.9</v>
      </c>
      <c r="E68">
        <v>0.5</v>
      </c>
      <c r="F68">
        <v>13</v>
      </c>
      <c r="G68">
        <f t="shared" si="3"/>
        <v>6.5</v>
      </c>
      <c r="H68">
        <f t="shared" si="4"/>
        <v>37.050000000000004</v>
      </c>
      <c r="I68">
        <f t="shared" si="5"/>
        <v>4.6898734177215191</v>
      </c>
      <c r="J68">
        <f t="shared" si="8"/>
        <v>15.650742240215925</v>
      </c>
      <c r="K68">
        <f t="shared" si="6"/>
        <v>0.27848101265822783</v>
      </c>
      <c r="L68">
        <f t="shared" si="9"/>
        <v>11.292307692307693</v>
      </c>
      <c r="M68">
        <f t="shared" si="7"/>
        <v>0.38596491228070179</v>
      </c>
    </row>
    <row r="69" spans="1:13" x14ac:dyDescent="0.25">
      <c r="A69">
        <v>76.8</v>
      </c>
      <c r="B69">
        <v>2.2000000000000002</v>
      </c>
      <c r="C69">
        <v>5.7</v>
      </c>
      <c r="D69">
        <f t="shared" ref="D69:D132" si="10">B69+C69</f>
        <v>7.9</v>
      </c>
      <c r="E69">
        <v>0.5</v>
      </c>
      <c r="F69">
        <v>13</v>
      </c>
      <c r="G69">
        <f t="shared" ref="G69:G132" si="11">E69*F69</f>
        <v>6.5</v>
      </c>
      <c r="H69">
        <f t="shared" ref="H69:H132" si="12">C69*G69</f>
        <v>37.050000000000004</v>
      </c>
      <c r="I69">
        <f t="shared" ref="I69:I132" si="13">H69/D69</f>
        <v>4.6898734177215191</v>
      </c>
      <c r="J69">
        <f t="shared" si="8"/>
        <v>16.375708502024292</v>
      </c>
      <c r="K69">
        <f t="shared" ref="K69:K132" si="14">B69/D69</f>
        <v>0.27848101265822783</v>
      </c>
      <c r="L69">
        <f t="shared" si="9"/>
        <v>11.815384615384614</v>
      </c>
      <c r="M69">
        <f t="shared" ref="M69:M132" si="15">B69/C69</f>
        <v>0.38596491228070179</v>
      </c>
    </row>
    <row r="70" spans="1:13" x14ac:dyDescent="0.25">
      <c r="A70">
        <v>76.8</v>
      </c>
      <c r="B70">
        <v>2.2000000000000002</v>
      </c>
      <c r="C70">
        <v>5.7</v>
      </c>
      <c r="D70">
        <f t="shared" si="10"/>
        <v>7.9</v>
      </c>
      <c r="E70">
        <v>0.5</v>
      </c>
      <c r="F70">
        <v>13</v>
      </c>
      <c r="G70">
        <f t="shared" si="11"/>
        <v>6.5</v>
      </c>
      <c r="H70">
        <f t="shared" si="12"/>
        <v>37.050000000000004</v>
      </c>
      <c r="I70">
        <f t="shared" si="13"/>
        <v>4.6898734177215191</v>
      </c>
      <c r="J70">
        <f t="shared" si="8"/>
        <v>16.375708502024292</v>
      </c>
      <c r="K70">
        <f t="shared" si="14"/>
        <v>0.27848101265822783</v>
      </c>
      <c r="L70">
        <f t="shared" si="9"/>
        <v>11.815384615384614</v>
      </c>
      <c r="M70">
        <f t="shared" si="15"/>
        <v>0.38596491228070179</v>
      </c>
    </row>
    <row r="71" spans="1:13" x14ac:dyDescent="0.25">
      <c r="A71">
        <v>78.8</v>
      </c>
      <c r="B71">
        <v>2.2000000000000002</v>
      </c>
      <c r="C71">
        <v>5.7</v>
      </c>
      <c r="D71">
        <f t="shared" si="10"/>
        <v>7.9</v>
      </c>
      <c r="E71">
        <v>0.5</v>
      </c>
      <c r="F71">
        <v>13</v>
      </c>
      <c r="G71">
        <f t="shared" si="11"/>
        <v>6.5</v>
      </c>
      <c r="H71">
        <f t="shared" si="12"/>
        <v>37.050000000000004</v>
      </c>
      <c r="I71">
        <f t="shared" si="13"/>
        <v>4.6898734177215191</v>
      </c>
      <c r="J71">
        <f t="shared" si="8"/>
        <v>16.802159244264505</v>
      </c>
      <c r="K71">
        <f t="shared" si="14"/>
        <v>0.27848101265822783</v>
      </c>
      <c r="L71">
        <f t="shared" si="9"/>
        <v>12.123076923076923</v>
      </c>
      <c r="M71">
        <f t="shared" si="15"/>
        <v>0.38596491228070179</v>
      </c>
    </row>
    <row r="72" spans="1:13" x14ac:dyDescent="0.25">
      <c r="A72">
        <v>78.8</v>
      </c>
      <c r="B72">
        <v>2.2000000000000002</v>
      </c>
      <c r="C72">
        <v>5.7</v>
      </c>
      <c r="D72">
        <f t="shared" si="10"/>
        <v>7.9</v>
      </c>
      <c r="E72">
        <v>0.5</v>
      </c>
      <c r="F72">
        <v>13</v>
      </c>
      <c r="G72">
        <f t="shared" si="11"/>
        <v>6.5</v>
      </c>
      <c r="H72">
        <f t="shared" si="12"/>
        <v>37.050000000000004</v>
      </c>
      <c r="I72">
        <f t="shared" si="13"/>
        <v>4.6898734177215191</v>
      </c>
      <c r="J72">
        <f t="shared" si="8"/>
        <v>16.802159244264505</v>
      </c>
      <c r="K72">
        <f t="shared" si="14"/>
        <v>0.27848101265822783</v>
      </c>
      <c r="L72">
        <f t="shared" si="9"/>
        <v>12.123076923076923</v>
      </c>
      <c r="M72">
        <f t="shared" si="15"/>
        <v>0.38596491228070179</v>
      </c>
    </row>
    <row r="73" spans="1:13" x14ac:dyDescent="0.25">
      <c r="A73">
        <v>80.2</v>
      </c>
      <c r="B73">
        <v>2.2000000000000002</v>
      </c>
      <c r="C73">
        <v>5.7</v>
      </c>
      <c r="D73">
        <f t="shared" si="10"/>
        <v>7.9</v>
      </c>
      <c r="E73">
        <v>0.5</v>
      </c>
      <c r="F73">
        <v>13</v>
      </c>
      <c r="G73">
        <f t="shared" si="11"/>
        <v>6.5</v>
      </c>
      <c r="H73">
        <f t="shared" si="12"/>
        <v>37.050000000000004</v>
      </c>
      <c r="I73">
        <f t="shared" si="13"/>
        <v>4.6898734177215191</v>
      </c>
      <c r="J73">
        <f t="shared" si="8"/>
        <v>17.100674763832657</v>
      </c>
      <c r="K73">
        <f t="shared" si="14"/>
        <v>0.27848101265822783</v>
      </c>
      <c r="L73">
        <f t="shared" si="9"/>
        <v>12.338461538461539</v>
      </c>
      <c r="M73">
        <f t="shared" si="15"/>
        <v>0.38596491228070179</v>
      </c>
    </row>
    <row r="74" spans="1:13" x14ac:dyDescent="0.25">
      <c r="A74">
        <v>82.4</v>
      </c>
      <c r="B74">
        <v>2.42</v>
      </c>
      <c r="C74">
        <v>5.7</v>
      </c>
      <c r="D74">
        <f t="shared" si="10"/>
        <v>8.120000000000001</v>
      </c>
      <c r="E74">
        <v>0.5</v>
      </c>
      <c r="F74">
        <v>13</v>
      </c>
      <c r="G74">
        <f t="shared" si="11"/>
        <v>6.5</v>
      </c>
      <c r="H74">
        <f t="shared" si="12"/>
        <v>37.050000000000004</v>
      </c>
      <c r="I74">
        <f t="shared" si="13"/>
        <v>4.5628078817733986</v>
      </c>
      <c r="J74">
        <f t="shared" si="8"/>
        <v>18.05905533063428</v>
      </c>
      <c r="K74">
        <f t="shared" si="14"/>
        <v>0.29802955665024627</v>
      </c>
      <c r="L74">
        <f t="shared" si="9"/>
        <v>12.676923076923078</v>
      </c>
      <c r="M74">
        <f t="shared" si="15"/>
        <v>0.42456140350877192</v>
      </c>
    </row>
    <row r="75" spans="1:13" x14ac:dyDescent="0.25">
      <c r="A75">
        <v>82.4</v>
      </c>
      <c r="B75">
        <v>2.42</v>
      </c>
      <c r="C75">
        <v>5.7</v>
      </c>
      <c r="D75">
        <f t="shared" si="10"/>
        <v>8.120000000000001</v>
      </c>
      <c r="E75">
        <v>0.5</v>
      </c>
      <c r="F75">
        <v>13</v>
      </c>
      <c r="G75">
        <f t="shared" si="11"/>
        <v>6.5</v>
      </c>
      <c r="H75">
        <f t="shared" si="12"/>
        <v>37.050000000000004</v>
      </c>
      <c r="I75">
        <f t="shared" si="13"/>
        <v>4.5628078817733986</v>
      </c>
      <c r="J75">
        <f t="shared" si="8"/>
        <v>18.05905533063428</v>
      </c>
      <c r="K75">
        <f t="shared" si="14"/>
        <v>0.29802955665024627</v>
      </c>
      <c r="L75">
        <f t="shared" si="9"/>
        <v>12.676923076923078</v>
      </c>
      <c r="M75">
        <f t="shared" si="15"/>
        <v>0.42456140350877192</v>
      </c>
    </row>
    <row r="76" spans="1:13" x14ac:dyDescent="0.25">
      <c r="A76">
        <v>78.8</v>
      </c>
      <c r="B76">
        <v>2.42</v>
      </c>
      <c r="C76">
        <v>5.7</v>
      </c>
      <c r="D76">
        <f t="shared" si="10"/>
        <v>8.120000000000001</v>
      </c>
      <c r="E76">
        <v>0.5</v>
      </c>
      <c r="F76">
        <v>13</v>
      </c>
      <c r="G76">
        <f t="shared" si="11"/>
        <v>6.5</v>
      </c>
      <c r="H76">
        <f t="shared" si="12"/>
        <v>37.050000000000004</v>
      </c>
      <c r="I76">
        <f t="shared" si="13"/>
        <v>4.5628078817733986</v>
      </c>
      <c r="J76">
        <f t="shared" si="8"/>
        <v>17.270067476383268</v>
      </c>
      <c r="K76">
        <f t="shared" si="14"/>
        <v>0.29802955665024627</v>
      </c>
      <c r="L76">
        <f t="shared" si="9"/>
        <v>12.123076923076923</v>
      </c>
      <c r="M76">
        <f t="shared" si="15"/>
        <v>0.42456140350877192</v>
      </c>
    </row>
    <row r="77" spans="1:13" x14ac:dyDescent="0.25">
      <c r="A77">
        <v>79.2</v>
      </c>
      <c r="B77">
        <v>2.42</v>
      </c>
      <c r="C77">
        <v>5.7</v>
      </c>
      <c r="D77">
        <f t="shared" si="10"/>
        <v>8.120000000000001</v>
      </c>
      <c r="E77">
        <v>0.5</v>
      </c>
      <c r="F77">
        <v>13</v>
      </c>
      <c r="G77">
        <f t="shared" si="11"/>
        <v>6.5</v>
      </c>
      <c r="H77">
        <f t="shared" si="12"/>
        <v>37.050000000000004</v>
      </c>
      <c r="I77">
        <f t="shared" si="13"/>
        <v>4.5628078817733986</v>
      </c>
      <c r="J77">
        <f t="shared" si="8"/>
        <v>17.35773279352227</v>
      </c>
      <c r="K77">
        <f t="shared" si="14"/>
        <v>0.29802955665024627</v>
      </c>
      <c r="L77">
        <f t="shared" si="9"/>
        <v>12.184615384615386</v>
      </c>
      <c r="M77">
        <f t="shared" si="15"/>
        <v>0.42456140350877192</v>
      </c>
    </row>
    <row r="78" spans="1:13" x14ac:dyDescent="0.25">
      <c r="A78">
        <v>83</v>
      </c>
      <c r="B78">
        <v>2.42</v>
      </c>
      <c r="C78">
        <v>5.7</v>
      </c>
      <c r="D78">
        <f t="shared" si="10"/>
        <v>8.120000000000001</v>
      </c>
      <c r="E78">
        <v>0.5</v>
      </c>
      <c r="F78">
        <v>13</v>
      </c>
      <c r="G78">
        <f t="shared" si="11"/>
        <v>6.5</v>
      </c>
      <c r="H78">
        <f t="shared" si="12"/>
        <v>37.050000000000004</v>
      </c>
      <c r="I78">
        <f t="shared" si="13"/>
        <v>4.5628078817733986</v>
      </c>
      <c r="J78">
        <f t="shared" si="8"/>
        <v>18.190553306342782</v>
      </c>
      <c r="K78">
        <f t="shared" si="14"/>
        <v>0.29802955665024627</v>
      </c>
      <c r="L78">
        <f t="shared" si="9"/>
        <v>12.76923076923077</v>
      </c>
      <c r="M78">
        <f t="shared" si="15"/>
        <v>0.42456140350877192</v>
      </c>
    </row>
    <row r="79" spans="1:13" x14ac:dyDescent="0.25">
      <c r="A79">
        <v>83</v>
      </c>
      <c r="B79">
        <v>2.42</v>
      </c>
      <c r="C79">
        <v>5.7</v>
      </c>
      <c r="D79">
        <f t="shared" si="10"/>
        <v>8.120000000000001</v>
      </c>
      <c r="E79">
        <v>0.5</v>
      </c>
      <c r="F79">
        <v>13</v>
      </c>
      <c r="G79">
        <f t="shared" si="11"/>
        <v>6.5</v>
      </c>
      <c r="H79">
        <f t="shared" si="12"/>
        <v>37.050000000000004</v>
      </c>
      <c r="I79">
        <f t="shared" si="13"/>
        <v>4.5628078817733986</v>
      </c>
      <c r="J79">
        <f t="shared" si="8"/>
        <v>18.190553306342782</v>
      </c>
      <c r="K79">
        <f t="shared" si="14"/>
        <v>0.29802955665024627</v>
      </c>
      <c r="L79">
        <f t="shared" si="9"/>
        <v>12.76923076923077</v>
      </c>
      <c r="M79">
        <f t="shared" si="15"/>
        <v>0.42456140350877192</v>
      </c>
    </row>
    <row r="80" spans="1:13" x14ac:dyDescent="0.25">
      <c r="A80">
        <v>87.2</v>
      </c>
      <c r="B80">
        <v>2.64</v>
      </c>
      <c r="C80">
        <v>5.7</v>
      </c>
      <c r="D80">
        <f t="shared" si="10"/>
        <v>8.34</v>
      </c>
      <c r="E80">
        <v>0.5</v>
      </c>
      <c r="F80">
        <v>13</v>
      </c>
      <c r="G80">
        <f t="shared" si="11"/>
        <v>6.5</v>
      </c>
      <c r="H80">
        <f t="shared" si="12"/>
        <v>37.050000000000004</v>
      </c>
      <c r="I80">
        <f t="shared" si="13"/>
        <v>4.442446043165468</v>
      </c>
      <c r="J80">
        <f t="shared" si="8"/>
        <v>19.628825910931173</v>
      </c>
      <c r="K80">
        <f t="shared" si="14"/>
        <v>0.31654676258992809</v>
      </c>
      <c r="L80">
        <f t="shared" si="9"/>
        <v>13.415384615384616</v>
      </c>
      <c r="M80">
        <f t="shared" si="15"/>
        <v>0.4631578947368421</v>
      </c>
    </row>
    <row r="81" spans="1:13" x14ac:dyDescent="0.25">
      <c r="A81">
        <v>89</v>
      </c>
      <c r="B81">
        <v>2.64</v>
      </c>
      <c r="C81">
        <v>5.7</v>
      </c>
      <c r="D81">
        <f t="shared" si="10"/>
        <v>8.34</v>
      </c>
      <c r="E81">
        <v>0.5</v>
      </c>
      <c r="F81">
        <v>13</v>
      </c>
      <c r="G81">
        <f t="shared" si="11"/>
        <v>6.5</v>
      </c>
      <c r="H81">
        <f t="shared" si="12"/>
        <v>37.050000000000004</v>
      </c>
      <c r="I81">
        <f t="shared" si="13"/>
        <v>4.442446043165468</v>
      </c>
      <c r="J81">
        <f t="shared" si="8"/>
        <v>20.034008097165991</v>
      </c>
      <c r="K81">
        <f t="shared" si="14"/>
        <v>0.31654676258992809</v>
      </c>
      <c r="L81">
        <f t="shared" si="9"/>
        <v>13.692307692307692</v>
      </c>
      <c r="M81">
        <f t="shared" si="15"/>
        <v>0.4631578947368421</v>
      </c>
    </row>
    <row r="82" spans="1:13" x14ac:dyDescent="0.25">
      <c r="A82">
        <v>85.2</v>
      </c>
      <c r="B82">
        <v>2.64</v>
      </c>
      <c r="C82">
        <v>5.7</v>
      </c>
      <c r="D82">
        <f t="shared" si="10"/>
        <v>8.34</v>
      </c>
      <c r="E82">
        <v>0.5</v>
      </c>
      <c r="F82">
        <v>13</v>
      </c>
      <c r="G82">
        <f t="shared" si="11"/>
        <v>6.5</v>
      </c>
      <c r="H82">
        <f t="shared" si="12"/>
        <v>37.050000000000004</v>
      </c>
      <c r="I82">
        <f t="shared" si="13"/>
        <v>4.442446043165468</v>
      </c>
      <c r="J82">
        <f t="shared" si="8"/>
        <v>19.178623481781376</v>
      </c>
      <c r="K82">
        <f t="shared" si="14"/>
        <v>0.31654676258992809</v>
      </c>
      <c r="L82">
        <f t="shared" si="9"/>
        <v>13.107692307692307</v>
      </c>
      <c r="M82">
        <f t="shared" si="15"/>
        <v>0.4631578947368421</v>
      </c>
    </row>
    <row r="83" spans="1:13" x14ac:dyDescent="0.25">
      <c r="A83">
        <v>85.4</v>
      </c>
      <c r="B83">
        <v>2.64</v>
      </c>
      <c r="C83">
        <v>5.7</v>
      </c>
      <c r="D83">
        <f t="shared" si="10"/>
        <v>8.34</v>
      </c>
      <c r="E83">
        <v>0.5</v>
      </c>
      <c r="F83">
        <v>13</v>
      </c>
      <c r="G83">
        <f t="shared" si="11"/>
        <v>6.5</v>
      </c>
      <c r="H83">
        <f t="shared" si="12"/>
        <v>37.050000000000004</v>
      </c>
      <c r="I83">
        <f t="shared" si="13"/>
        <v>4.442446043165468</v>
      </c>
      <c r="J83">
        <f t="shared" si="8"/>
        <v>19.223643724696355</v>
      </c>
      <c r="K83">
        <f t="shared" si="14"/>
        <v>0.31654676258992809</v>
      </c>
      <c r="L83">
        <f t="shared" si="9"/>
        <v>13.13846153846154</v>
      </c>
      <c r="M83">
        <f t="shared" si="15"/>
        <v>0.4631578947368421</v>
      </c>
    </row>
    <row r="84" spans="1:13" x14ac:dyDescent="0.25">
      <c r="A84">
        <v>85.4</v>
      </c>
      <c r="B84">
        <v>2.64</v>
      </c>
      <c r="C84">
        <v>5.7</v>
      </c>
      <c r="D84">
        <f t="shared" si="10"/>
        <v>8.34</v>
      </c>
      <c r="E84">
        <v>0.5</v>
      </c>
      <c r="F84">
        <v>13</v>
      </c>
      <c r="G84">
        <f t="shared" si="11"/>
        <v>6.5</v>
      </c>
      <c r="H84">
        <f t="shared" si="12"/>
        <v>37.050000000000004</v>
      </c>
      <c r="I84">
        <f t="shared" si="13"/>
        <v>4.442446043165468</v>
      </c>
      <c r="J84">
        <f t="shared" si="8"/>
        <v>19.223643724696355</v>
      </c>
      <c r="K84">
        <f t="shared" si="14"/>
        <v>0.31654676258992809</v>
      </c>
      <c r="L84">
        <f t="shared" si="9"/>
        <v>13.13846153846154</v>
      </c>
      <c r="M84">
        <f t="shared" si="15"/>
        <v>0.4631578947368421</v>
      </c>
    </row>
    <row r="85" spans="1:13" x14ac:dyDescent="0.25">
      <c r="A85">
        <v>85.2</v>
      </c>
      <c r="B85">
        <v>2.64</v>
      </c>
      <c r="C85">
        <v>5.7</v>
      </c>
      <c r="D85">
        <f t="shared" si="10"/>
        <v>8.34</v>
      </c>
      <c r="E85">
        <v>0.5</v>
      </c>
      <c r="F85">
        <v>13</v>
      </c>
      <c r="G85">
        <f t="shared" si="11"/>
        <v>6.5</v>
      </c>
      <c r="H85">
        <f t="shared" si="12"/>
        <v>37.050000000000004</v>
      </c>
      <c r="I85">
        <f t="shared" si="13"/>
        <v>4.442446043165468</v>
      </c>
      <c r="J85">
        <f t="shared" si="8"/>
        <v>19.178623481781376</v>
      </c>
      <c r="K85">
        <f t="shared" si="14"/>
        <v>0.31654676258992809</v>
      </c>
      <c r="L85">
        <f t="shared" si="9"/>
        <v>13.107692307692307</v>
      </c>
      <c r="M85">
        <f t="shared" si="15"/>
        <v>0.4631578947368421</v>
      </c>
    </row>
    <row r="86" spans="1:13" x14ac:dyDescent="0.25">
      <c r="A86">
        <v>85.2</v>
      </c>
      <c r="B86">
        <v>2.86</v>
      </c>
      <c r="C86">
        <v>5.7</v>
      </c>
      <c r="D86">
        <f t="shared" si="10"/>
        <v>8.56</v>
      </c>
      <c r="E86">
        <v>0.5</v>
      </c>
      <c r="F86">
        <v>13</v>
      </c>
      <c r="G86">
        <f t="shared" si="11"/>
        <v>6.5</v>
      </c>
      <c r="H86">
        <f t="shared" si="12"/>
        <v>37.050000000000004</v>
      </c>
      <c r="I86">
        <f t="shared" si="13"/>
        <v>4.3282710280373831</v>
      </c>
      <c r="J86">
        <f t="shared" si="8"/>
        <v>19.684534412955468</v>
      </c>
      <c r="K86">
        <f t="shared" si="14"/>
        <v>0.33411214953271023</v>
      </c>
      <c r="L86">
        <f t="shared" si="9"/>
        <v>13.107692307692307</v>
      </c>
      <c r="M86">
        <f t="shared" si="15"/>
        <v>0.50175438596491229</v>
      </c>
    </row>
    <row r="87" spans="1:13" x14ac:dyDescent="0.25">
      <c r="A87">
        <v>85.2</v>
      </c>
      <c r="B87">
        <v>2.86</v>
      </c>
      <c r="C87">
        <v>5.7</v>
      </c>
      <c r="D87">
        <f t="shared" si="10"/>
        <v>8.56</v>
      </c>
      <c r="E87">
        <v>0.5</v>
      </c>
      <c r="F87">
        <v>13</v>
      </c>
      <c r="G87">
        <f t="shared" si="11"/>
        <v>6.5</v>
      </c>
      <c r="H87">
        <f t="shared" si="12"/>
        <v>37.050000000000004</v>
      </c>
      <c r="I87">
        <f t="shared" si="13"/>
        <v>4.3282710280373831</v>
      </c>
      <c r="J87">
        <f t="shared" si="8"/>
        <v>19.684534412955468</v>
      </c>
      <c r="K87">
        <f t="shared" si="14"/>
        <v>0.33411214953271023</v>
      </c>
      <c r="L87">
        <f t="shared" si="9"/>
        <v>13.107692307692307</v>
      </c>
      <c r="M87">
        <f t="shared" si="15"/>
        <v>0.50175438596491229</v>
      </c>
    </row>
    <row r="88" spans="1:13" x14ac:dyDescent="0.25">
      <c r="A88">
        <v>85.2</v>
      </c>
      <c r="B88">
        <v>2.86</v>
      </c>
      <c r="C88">
        <v>5.7</v>
      </c>
      <c r="D88">
        <f t="shared" si="10"/>
        <v>8.56</v>
      </c>
      <c r="E88">
        <v>0.5</v>
      </c>
      <c r="F88">
        <v>13</v>
      </c>
      <c r="G88">
        <f t="shared" si="11"/>
        <v>6.5</v>
      </c>
      <c r="H88">
        <f t="shared" si="12"/>
        <v>37.050000000000004</v>
      </c>
      <c r="I88">
        <f t="shared" si="13"/>
        <v>4.3282710280373831</v>
      </c>
      <c r="J88">
        <f t="shared" si="8"/>
        <v>19.684534412955468</v>
      </c>
      <c r="K88">
        <f t="shared" si="14"/>
        <v>0.33411214953271023</v>
      </c>
      <c r="L88">
        <f t="shared" si="9"/>
        <v>13.107692307692307</v>
      </c>
      <c r="M88">
        <f t="shared" si="15"/>
        <v>0.50175438596491229</v>
      </c>
    </row>
    <row r="89" spans="1:13" x14ac:dyDescent="0.25">
      <c r="A89">
        <v>85.2</v>
      </c>
      <c r="B89">
        <v>2.86</v>
      </c>
      <c r="C89">
        <v>5.7</v>
      </c>
      <c r="D89">
        <f t="shared" si="10"/>
        <v>8.56</v>
      </c>
      <c r="E89">
        <v>0.5</v>
      </c>
      <c r="F89">
        <v>13</v>
      </c>
      <c r="G89">
        <f t="shared" si="11"/>
        <v>6.5</v>
      </c>
      <c r="H89">
        <f t="shared" si="12"/>
        <v>37.050000000000004</v>
      </c>
      <c r="I89">
        <f t="shared" si="13"/>
        <v>4.3282710280373831</v>
      </c>
      <c r="J89">
        <f t="shared" si="8"/>
        <v>19.684534412955468</v>
      </c>
      <c r="K89">
        <f t="shared" si="14"/>
        <v>0.33411214953271023</v>
      </c>
      <c r="L89">
        <f t="shared" si="9"/>
        <v>13.107692307692307</v>
      </c>
      <c r="M89">
        <f t="shared" si="15"/>
        <v>0.50175438596491229</v>
      </c>
    </row>
    <row r="90" spans="1:13" x14ac:dyDescent="0.25">
      <c r="A90">
        <v>87.4</v>
      </c>
      <c r="B90">
        <v>2.86</v>
      </c>
      <c r="C90">
        <v>5.7</v>
      </c>
      <c r="D90">
        <f t="shared" si="10"/>
        <v>8.56</v>
      </c>
      <c r="E90">
        <v>0.5</v>
      </c>
      <c r="F90">
        <v>13</v>
      </c>
      <c r="G90">
        <f t="shared" si="11"/>
        <v>6.5</v>
      </c>
      <c r="H90">
        <f t="shared" si="12"/>
        <v>37.050000000000004</v>
      </c>
      <c r="I90">
        <f t="shared" si="13"/>
        <v>4.3282710280373831</v>
      </c>
      <c r="J90">
        <f t="shared" si="8"/>
        <v>20.192820512820514</v>
      </c>
      <c r="K90">
        <f t="shared" si="14"/>
        <v>0.33411214953271023</v>
      </c>
      <c r="L90">
        <f t="shared" si="9"/>
        <v>13.446153846153846</v>
      </c>
      <c r="M90">
        <f t="shared" si="15"/>
        <v>0.50175438596491229</v>
      </c>
    </row>
    <row r="91" spans="1:13" x14ac:dyDescent="0.25">
      <c r="A91">
        <v>88.8</v>
      </c>
      <c r="B91">
        <v>2.86</v>
      </c>
      <c r="C91">
        <v>5.7</v>
      </c>
      <c r="D91">
        <f t="shared" si="10"/>
        <v>8.56</v>
      </c>
      <c r="E91">
        <v>0.5</v>
      </c>
      <c r="F91">
        <v>13</v>
      </c>
      <c r="G91">
        <f t="shared" si="11"/>
        <v>6.5</v>
      </c>
      <c r="H91">
        <f t="shared" si="12"/>
        <v>37.050000000000004</v>
      </c>
      <c r="I91">
        <f t="shared" si="13"/>
        <v>4.3282710280373831</v>
      </c>
      <c r="J91">
        <f t="shared" si="8"/>
        <v>20.516275303643724</v>
      </c>
      <c r="K91">
        <f t="shared" si="14"/>
        <v>0.33411214953271023</v>
      </c>
      <c r="L91">
        <f t="shared" si="9"/>
        <v>13.661538461538461</v>
      </c>
      <c r="M91">
        <f t="shared" si="15"/>
        <v>0.50175438596491229</v>
      </c>
    </row>
    <row r="92" spans="1:13" x14ac:dyDescent="0.25">
      <c r="A92">
        <v>90.8</v>
      </c>
      <c r="B92">
        <v>3.08</v>
      </c>
      <c r="C92">
        <v>5.7</v>
      </c>
      <c r="D92">
        <f t="shared" si="10"/>
        <v>8.7800000000000011</v>
      </c>
      <c r="E92">
        <v>0.5</v>
      </c>
      <c r="F92">
        <v>13</v>
      </c>
      <c r="G92">
        <f t="shared" si="11"/>
        <v>6.5</v>
      </c>
      <c r="H92">
        <f t="shared" si="12"/>
        <v>37.050000000000004</v>
      </c>
      <c r="I92">
        <f t="shared" si="13"/>
        <v>4.2198177676537583</v>
      </c>
      <c r="J92">
        <f t="shared" si="8"/>
        <v>21.517516869095818</v>
      </c>
      <c r="K92">
        <f t="shared" si="14"/>
        <v>0.35079726651480636</v>
      </c>
      <c r="L92">
        <f t="shared" si="9"/>
        <v>13.969230769230769</v>
      </c>
      <c r="M92">
        <f t="shared" si="15"/>
        <v>0.54035087719298247</v>
      </c>
    </row>
    <row r="93" spans="1:13" x14ac:dyDescent="0.25">
      <c r="A93">
        <v>90.8</v>
      </c>
      <c r="B93">
        <v>3.08</v>
      </c>
      <c r="C93">
        <v>5.7</v>
      </c>
      <c r="D93">
        <f t="shared" si="10"/>
        <v>8.7800000000000011</v>
      </c>
      <c r="E93">
        <v>0.5</v>
      </c>
      <c r="F93">
        <v>13</v>
      </c>
      <c r="G93">
        <f t="shared" si="11"/>
        <v>6.5</v>
      </c>
      <c r="H93">
        <f t="shared" si="12"/>
        <v>37.050000000000004</v>
      </c>
      <c r="I93">
        <f t="shared" si="13"/>
        <v>4.2198177676537583</v>
      </c>
      <c r="J93">
        <f t="shared" si="8"/>
        <v>21.517516869095818</v>
      </c>
      <c r="K93">
        <f t="shared" si="14"/>
        <v>0.35079726651480636</v>
      </c>
      <c r="L93">
        <f t="shared" si="9"/>
        <v>13.969230769230769</v>
      </c>
      <c r="M93">
        <f t="shared" si="15"/>
        <v>0.54035087719298247</v>
      </c>
    </row>
    <row r="94" spans="1:13" x14ac:dyDescent="0.25">
      <c r="A94">
        <v>93.4</v>
      </c>
      <c r="B94">
        <v>3.08</v>
      </c>
      <c r="C94">
        <v>5.7</v>
      </c>
      <c r="D94">
        <f t="shared" si="10"/>
        <v>8.7800000000000011</v>
      </c>
      <c r="E94">
        <v>0.5</v>
      </c>
      <c r="F94">
        <v>13</v>
      </c>
      <c r="G94">
        <f t="shared" si="11"/>
        <v>6.5</v>
      </c>
      <c r="H94">
        <f t="shared" si="12"/>
        <v>37.050000000000004</v>
      </c>
      <c r="I94">
        <f t="shared" si="13"/>
        <v>4.2198177676537583</v>
      </c>
      <c r="J94">
        <f t="shared" si="8"/>
        <v>22.133657219973013</v>
      </c>
      <c r="K94">
        <f t="shared" si="14"/>
        <v>0.35079726651480636</v>
      </c>
      <c r="L94">
        <f t="shared" si="9"/>
        <v>14.36923076923077</v>
      </c>
      <c r="M94">
        <f t="shared" si="15"/>
        <v>0.54035087719298247</v>
      </c>
    </row>
    <row r="95" spans="1:13" x14ac:dyDescent="0.25">
      <c r="A95">
        <v>97.6</v>
      </c>
      <c r="B95">
        <v>3.08</v>
      </c>
      <c r="C95">
        <v>5.7</v>
      </c>
      <c r="D95">
        <f t="shared" si="10"/>
        <v>8.7800000000000011</v>
      </c>
      <c r="E95">
        <v>0.5</v>
      </c>
      <c r="F95">
        <v>13</v>
      </c>
      <c r="G95">
        <f t="shared" si="11"/>
        <v>6.5</v>
      </c>
      <c r="H95">
        <f t="shared" si="12"/>
        <v>37.050000000000004</v>
      </c>
      <c r="I95">
        <f t="shared" si="13"/>
        <v>4.2198177676537583</v>
      </c>
      <c r="J95">
        <f t="shared" si="8"/>
        <v>23.128960863697706</v>
      </c>
      <c r="K95">
        <f t="shared" si="14"/>
        <v>0.35079726651480636</v>
      </c>
      <c r="L95">
        <f t="shared" si="9"/>
        <v>15.015384615384615</v>
      </c>
      <c r="M95">
        <f t="shared" si="15"/>
        <v>0.54035087719298247</v>
      </c>
    </row>
    <row r="96" spans="1:13" x14ac:dyDescent="0.25">
      <c r="A96">
        <v>101.6</v>
      </c>
      <c r="B96">
        <v>3.08</v>
      </c>
      <c r="C96">
        <v>5.7</v>
      </c>
      <c r="D96">
        <f t="shared" si="10"/>
        <v>8.7800000000000011</v>
      </c>
      <c r="E96">
        <v>0.5</v>
      </c>
      <c r="F96">
        <v>13</v>
      </c>
      <c r="G96">
        <f t="shared" si="11"/>
        <v>6.5</v>
      </c>
      <c r="H96">
        <f t="shared" si="12"/>
        <v>37.050000000000004</v>
      </c>
      <c r="I96">
        <f t="shared" si="13"/>
        <v>4.2198177676537583</v>
      </c>
      <c r="J96">
        <f t="shared" si="8"/>
        <v>24.076869095816466</v>
      </c>
      <c r="K96">
        <f t="shared" si="14"/>
        <v>0.35079726651480636</v>
      </c>
      <c r="L96">
        <f t="shared" si="9"/>
        <v>15.63076923076923</v>
      </c>
      <c r="M96">
        <f t="shared" si="15"/>
        <v>0.54035087719298247</v>
      </c>
    </row>
    <row r="97" spans="1:13" x14ac:dyDescent="0.25">
      <c r="A97">
        <v>101.6</v>
      </c>
      <c r="B97">
        <v>3.08</v>
      </c>
      <c r="C97">
        <v>5.7</v>
      </c>
      <c r="D97">
        <f t="shared" si="10"/>
        <v>8.7800000000000011</v>
      </c>
      <c r="E97">
        <v>0.5</v>
      </c>
      <c r="F97">
        <v>13</v>
      </c>
      <c r="G97">
        <f t="shared" si="11"/>
        <v>6.5</v>
      </c>
      <c r="H97">
        <f t="shared" si="12"/>
        <v>37.050000000000004</v>
      </c>
      <c r="I97">
        <f t="shared" si="13"/>
        <v>4.2198177676537583</v>
      </c>
      <c r="J97">
        <f t="shared" si="8"/>
        <v>24.076869095816466</v>
      </c>
      <c r="K97">
        <f t="shared" si="14"/>
        <v>0.35079726651480636</v>
      </c>
      <c r="L97">
        <f t="shared" si="9"/>
        <v>15.63076923076923</v>
      </c>
      <c r="M97">
        <f t="shared" si="15"/>
        <v>0.54035087719298247</v>
      </c>
    </row>
    <row r="98" spans="1:13" x14ac:dyDescent="0.25">
      <c r="A98">
        <v>105.4</v>
      </c>
      <c r="B98">
        <v>3.08</v>
      </c>
      <c r="C98">
        <v>5.7</v>
      </c>
      <c r="D98">
        <f t="shared" si="10"/>
        <v>8.7800000000000011</v>
      </c>
      <c r="E98">
        <v>0.5</v>
      </c>
      <c r="F98">
        <v>13</v>
      </c>
      <c r="G98">
        <f t="shared" si="11"/>
        <v>6.5</v>
      </c>
      <c r="H98">
        <f t="shared" si="12"/>
        <v>37.050000000000004</v>
      </c>
      <c r="I98">
        <f t="shared" si="13"/>
        <v>4.2198177676537583</v>
      </c>
      <c r="J98">
        <f t="shared" si="8"/>
        <v>24.977381916329289</v>
      </c>
      <c r="K98">
        <f t="shared" si="14"/>
        <v>0.35079726651480636</v>
      </c>
      <c r="L98">
        <f t="shared" si="9"/>
        <v>16.215384615384615</v>
      </c>
      <c r="M98">
        <f t="shared" si="15"/>
        <v>0.54035087719298247</v>
      </c>
    </row>
    <row r="99" spans="1:13" x14ac:dyDescent="0.25">
      <c r="A99">
        <v>109.2</v>
      </c>
      <c r="B99">
        <v>3.29</v>
      </c>
      <c r="C99">
        <v>5.7</v>
      </c>
      <c r="D99">
        <f t="shared" si="10"/>
        <v>8.99</v>
      </c>
      <c r="E99">
        <v>0.5</v>
      </c>
      <c r="F99">
        <v>13</v>
      </c>
      <c r="G99">
        <f t="shared" si="11"/>
        <v>6.5</v>
      </c>
      <c r="H99">
        <f t="shared" si="12"/>
        <v>37.050000000000004</v>
      </c>
      <c r="I99">
        <f t="shared" si="13"/>
        <v>4.1212458286985543</v>
      </c>
      <c r="J99">
        <f t="shared" si="8"/>
        <v>26.496842105263156</v>
      </c>
      <c r="K99">
        <f t="shared" si="14"/>
        <v>0.36596218020022248</v>
      </c>
      <c r="L99">
        <f t="shared" si="9"/>
        <v>16.8</v>
      </c>
      <c r="M99">
        <f t="shared" si="15"/>
        <v>0.57719298245614037</v>
      </c>
    </row>
    <row r="100" spans="1:13" x14ac:dyDescent="0.25">
      <c r="A100">
        <v>113</v>
      </c>
      <c r="B100">
        <v>3.29</v>
      </c>
      <c r="C100">
        <v>5.7</v>
      </c>
      <c r="D100">
        <f t="shared" si="10"/>
        <v>8.99</v>
      </c>
      <c r="E100">
        <v>0.5</v>
      </c>
      <c r="F100">
        <v>13</v>
      </c>
      <c r="G100">
        <f t="shared" si="11"/>
        <v>6.5</v>
      </c>
      <c r="H100">
        <f t="shared" si="12"/>
        <v>37.050000000000004</v>
      </c>
      <c r="I100">
        <f t="shared" si="13"/>
        <v>4.1212458286985543</v>
      </c>
      <c r="J100">
        <f t="shared" si="8"/>
        <v>27.418893387314437</v>
      </c>
      <c r="K100">
        <f t="shared" si="14"/>
        <v>0.36596218020022248</v>
      </c>
      <c r="L100">
        <f t="shared" si="9"/>
        <v>17.384615384615383</v>
      </c>
      <c r="M100">
        <f t="shared" si="15"/>
        <v>0.57719298245614037</v>
      </c>
    </row>
    <row r="101" spans="1:13" x14ac:dyDescent="0.25">
      <c r="A101">
        <v>116.8</v>
      </c>
      <c r="B101">
        <v>3.29</v>
      </c>
      <c r="C101">
        <v>5.7</v>
      </c>
      <c r="D101">
        <f t="shared" si="10"/>
        <v>8.99</v>
      </c>
      <c r="E101">
        <v>0.5</v>
      </c>
      <c r="F101">
        <v>13</v>
      </c>
      <c r="G101">
        <f t="shared" si="11"/>
        <v>6.5</v>
      </c>
      <c r="H101">
        <f t="shared" si="12"/>
        <v>37.050000000000004</v>
      </c>
      <c r="I101">
        <f t="shared" si="13"/>
        <v>4.1212458286985543</v>
      </c>
      <c r="J101">
        <f t="shared" si="8"/>
        <v>28.340944669365719</v>
      </c>
      <c r="K101">
        <f t="shared" si="14"/>
        <v>0.36596218020022248</v>
      </c>
      <c r="L101">
        <f t="shared" si="9"/>
        <v>17.969230769230769</v>
      </c>
      <c r="M101">
        <f t="shared" si="15"/>
        <v>0.57719298245614037</v>
      </c>
    </row>
    <row r="102" spans="1:13" x14ac:dyDescent="0.25">
      <c r="A102">
        <v>116.8</v>
      </c>
      <c r="B102">
        <v>3.29</v>
      </c>
      <c r="C102">
        <v>5.7</v>
      </c>
      <c r="D102">
        <f t="shared" si="10"/>
        <v>8.99</v>
      </c>
      <c r="E102">
        <v>0.5</v>
      </c>
      <c r="F102">
        <v>13</v>
      </c>
      <c r="G102">
        <f t="shared" si="11"/>
        <v>6.5</v>
      </c>
      <c r="H102">
        <f t="shared" si="12"/>
        <v>37.050000000000004</v>
      </c>
      <c r="I102">
        <f t="shared" si="13"/>
        <v>4.1212458286985543</v>
      </c>
      <c r="J102">
        <f t="shared" si="8"/>
        <v>28.340944669365719</v>
      </c>
      <c r="K102">
        <f t="shared" si="14"/>
        <v>0.36596218020022248</v>
      </c>
      <c r="L102">
        <f t="shared" si="9"/>
        <v>17.969230769230769</v>
      </c>
      <c r="M102">
        <f t="shared" si="15"/>
        <v>0.57719298245614037</v>
      </c>
    </row>
    <row r="103" spans="1:13" x14ac:dyDescent="0.25">
      <c r="A103">
        <v>120.4</v>
      </c>
      <c r="B103">
        <v>3.29</v>
      </c>
      <c r="C103">
        <v>5.7</v>
      </c>
      <c r="D103">
        <f t="shared" si="10"/>
        <v>8.99</v>
      </c>
      <c r="E103">
        <v>0.5</v>
      </c>
      <c r="F103">
        <v>13</v>
      </c>
      <c r="G103">
        <f t="shared" si="11"/>
        <v>6.5</v>
      </c>
      <c r="H103">
        <f t="shared" si="12"/>
        <v>37.050000000000004</v>
      </c>
      <c r="I103">
        <f t="shared" si="13"/>
        <v>4.1212458286985543</v>
      </c>
      <c r="J103">
        <f t="shared" si="8"/>
        <v>29.214466936572197</v>
      </c>
      <c r="K103">
        <f t="shared" si="14"/>
        <v>0.36596218020022248</v>
      </c>
      <c r="L103">
        <f t="shared" si="9"/>
        <v>18.523076923076925</v>
      </c>
      <c r="M103">
        <f t="shared" si="15"/>
        <v>0.57719298245614037</v>
      </c>
    </row>
    <row r="104" spans="1:13" x14ac:dyDescent="0.25">
      <c r="A104">
        <v>124.2</v>
      </c>
      <c r="B104">
        <v>3.29</v>
      </c>
      <c r="C104">
        <v>5.7</v>
      </c>
      <c r="D104">
        <f t="shared" si="10"/>
        <v>8.99</v>
      </c>
      <c r="E104">
        <v>0.5</v>
      </c>
      <c r="F104">
        <v>13</v>
      </c>
      <c r="G104">
        <f t="shared" si="11"/>
        <v>6.5</v>
      </c>
      <c r="H104">
        <f t="shared" si="12"/>
        <v>37.050000000000004</v>
      </c>
      <c r="I104">
        <f t="shared" si="13"/>
        <v>4.1212458286985543</v>
      </c>
      <c r="J104">
        <f t="shared" si="8"/>
        <v>30.136518218623479</v>
      </c>
      <c r="K104">
        <f t="shared" si="14"/>
        <v>0.36596218020022248</v>
      </c>
      <c r="L104">
        <f t="shared" si="9"/>
        <v>19.107692307692307</v>
      </c>
      <c r="M104">
        <f t="shared" si="15"/>
        <v>0.57719298245614037</v>
      </c>
    </row>
    <row r="105" spans="1:13" x14ac:dyDescent="0.25">
      <c r="A105">
        <v>127.8</v>
      </c>
      <c r="B105">
        <v>3.51</v>
      </c>
      <c r="C105">
        <v>5.7</v>
      </c>
      <c r="D105">
        <f t="shared" si="10"/>
        <v>9.2100000000000009</v>
      </c>
      <c r="E105">
        <v>0.5</v>
      </c>
      <c r="F105">
        <v>13</v>
      </c>
      <c r="G105">
        <f t="shared" si="11"/>
        <v>6.5</v>
      </c>
      <c r="H105">
        <f t="shared" si="12"/>
        <v>37.050000000000004</v>
      </c>
      <c r="I105">
        <f t="shared" si="13"/>
        <v>4.0228013029315965</v>
      </c>
      <c r="J105">
        <f t="shared" si="8"/>
        <v>31.768906882591089</v>
      </c>
      <c r="K105">
        <f t="shared" si="14"/>
        <v>0.38110749185667747</v>
      </c>
      <c r="L105">
        <f t="shared" si="9"/>
        <v>19.661538461538463</v>
      </c>
      <c r="M105">
        <f t="shared" si="15"/>
        <v>0.61578947368421044</v>
      </c>
    </row>
    <row r="106" spans="1:13" x14ac:dyDescent="0.25">
      <c r="A106">
        <v>127.8</v>
      </c>
      <c r="B106">
        <v>3.51</v>
      </c>
      <c r="C106">
        <v>5.7</v>
      </c>
      <c r="D106">
        <f t="shared" si="10"/>
        <v>9.2100000000000009</v>
      </c>
      <c r="E106">
        <v>0.5</v>
      </c>
      <c r="F106">
        <v>13</v>
      </c>
      <c r="G106">
        <f t="shared" si="11"/>
        <v>6.5</v>
      </c>
      <c r="H106">
        <f t="shared" si="12"/>
        <v>37.050000000000004</v>
      </c>
      <c r="I106">
        <f t="shared" si="13"/>
        <v>4.0228013029315965</v>
      </c>
      <c r="J106">
        <f t="shared" si="8"/>
        <v>31.768906882591089</v>
      </c>
      <c r="K106">
        <f t="shared" si="14"/>
        <v>0.38110749185667747</v>
      </c>
      <c r="L106">
        <f t="shared" si="9"/>
        <v>19.661538461538463</v>
      </c>
      <c r="M106">
        <f t="shared" si="15"/>
        <v>0.61578947368421044</v>
      </c>
    </row>
    <row r="107" spans="1:13" x14ac:dyDescent="0.25">
      <c r="A107">
        <v>131.19999999999999</v>
      </c>
      <c r="B107">
        <v>3.51</v>
      </c>
      <c r="C107">
        <v>5.7</v>
      </c>
      <c r="D107">
        <f t="shared" si="10"/>
        <v>9.2100000000000009</v>
      </c>
      <c r="E107">
        <v>0.5</v>
      </c>
      <c r="F107">
        <v>13</v>
      </c>
      <c r="G107">
        <f t="shared" si="11"/>
        <v>6.5</v>
      </c>
      <c r="H107">
        <f t="shared" si="12"/>
        <v>37.050000000000004</v>
      </c>
      <c r="I107">
        <f t="shared" si="13"/>
        <v>4.0228013029315965</v>
      </c>
      <c r="J107">
        <f t="shared" si="8"/>
        <v>32.614089068825905</v>
      </c>
      <c r="K107">
        <f t="shared" si="14"/>
        <v>0.38110749185667747</v>
      </c>
      <c r="L107">
        <f t="shared" si="9"/>
        <v>20.184615384615384</v>
      </c>
      <c r="M107">
        <f t="shared" si="15"/>
        <v>0.61578947368421044</v>
      </c>
    </row>
    <row r="108" spans="1:13" x14ac:dyDescent="0.25">
      <c r="A108">
        <v>134.80000000000001</v>
      </c>
      <c r="B108">
        <v>3.51</v>
      </c>
      <c r="C108">
        <v>5.7</v>
      </c>
      <c r="D108">
        <f t="shared" si="10"/>
        <v>9.2100000000000009</v>
      </c>
      <c r="E108">
        <v>0.5</v>
      </c>
      <c r="F108">
        <v>13</v>
      </c>
      <c r="G108">
        <f t="shared" si="11"/>
        <v>6.5</v>
      </c>
      <c r="H108">
        <f t="shared" si="12"/>
        <v>37.050000000000004</v>
      </c>
      <c r="I108">
        <f t="shared" si="13"/>
        <v>4.0228013029315965</v>
      </c>
      <c r="J108">
        <f t="shared" si="8"/>
        <v>33.508987854251011</v>
      </c>
      <c r="K108">
        <f t="shared" si="14"/>
        <v>0.38110749185667747</v>
      </c>
      <c r="L108">
        <f t="shared" si="9"/>
        <v>20.738461538461539</v>
      </c>
      <c r="M108">
        <f t="shared" si="15"/>
        <v>0.61578947368421044</v>
      </c>
    </row>
    <row r="109" spans="1:13" x14ac:dyDescent="0.25">
      <c r="A109">
        <v>138.4</v>
      </c>
      <c r="B109">
        <v>3.51</v>
      </c>
      <c r="C109">
        <v>5.7</v>
      </c>
      <c r="D109">
        <f t="shared" si="10"/>
        <v>9.2100000000000009</v>
      </c>
      <c r="E109">
        <v>0.5</v>
      </c>
      <c r="F109">
        <v>13</v>
      </c>
      <c r="G109">
        <f t="shared" si="11"/>
        <v>6.5</v>
      </c>
      <c r="H109">
        <f t="shared" si="12"/>
        <v>37.050000000000004</v>
      </c>
      <c r="I109">
        <f t="shared" si="13"/>
        <v>4.0228013029315965</v>
      </c>
      <c r="J109">
        <f t="shared" si="8"/>
        <v>34.403886639676109</v>
      </c>
      <c r="K109">
        <f t="shared" si="14"/>
        <v>0.38110749185667747</v>
      </c>
      <c r="L109">
        <f t="shared" si="9"/>
        <v>21.292307692307695</v>
      </c>
      <c r="M109">
        <f t="shared" si="15"/>
        <v>0.61578947368421044</v>
      </c>
    </row>
    <row r="110" spans="1:13" x14ac:dyDescent="0.25">
      <c r="A110">
        <v>142.4</v>
      </c>
      <c r="B110">
        <v>3.51</v>
      </c>
      <c r="C110">
        <v>5.7</v>
      </c>
      <c r="D110">
        <f t="shared" si="10"/>
        <v>9.2100000000000009</v>
      </c>
      <c r="E110">
        <v>0.5</v>
      </c>
      <c r="F110">
        <v>13</v>
      </c>
      <c r="G110">
        <f t="shared" si="11"/>
        <v>6.5</v>
      </c>
      <c r="H110">
        <f t="shared" si="12"/>
        <v>37.050000000000004</v>
      </c>
      <c r="I110">
        <f t="shared" si="13"/>
        <v>4.0228013029315965</v>
      </c>
      <c r="J110">
        <f t="shared" si="8"/>
        <v>35.398218623481782</v>
      </c>
      <c r="K110">
        <f t="shared" si="14"/>
        <v>0.38110749185667747</v>
      </c>
      <c r="L110">
        <f t="shared" si="9"/>
        <v>21.907692307692308</v>
      </c>
      <c r="M110">
        <f t="shared" si="15"/>
        <v>0.61578947368421044</v>
      </c>
    </row>
    <row r="111" spans="1:13" x14ac:dyDescent="0.25">
      <c r="A111">
        <v>142.4</v>
      </c>
      <c r="B111">
        <v>3.51</v>
      </c>
      <c r="C111">
        <v>5.7</v>
      </c>
      <c r="D111">
        <f t="shared" si="10"/>
        <v>9.2100000000000009</v>
      </c>
      <c r="E111">
        <v>0.5</v>
      </c>
      <c r="F111">
        <v>13</v>
      </c>
      <c r="G111">
        <f t="shared" si="11"/>
        <v>6.5</v>
      </c>
      <c r="H111">
        <f t="shared" si="12"/>
        <v>37.050000000000004</v>
      </c>
      <c r="I111">
        <f t="shared" si="13"/>
        <v>4.0228013029315965</v>
      </c>
      <c r="J111">
        <f t="shared" si="8"/>
        <v>35.398218623481782</v>
      </c>
      <c r="K111">
        <f t="shared" si="14"/>
        <v>0.38110749185667747</v>
      </c>
      <c r="L111">
        <f t="shared" si="9"/>
        <v>21.907692307692308</v>
      </c>
      <c r="M111">
        <f t="shared" si="15"/>
        <v>0.61578947368421044</v>
      </c>
    </row>
    <row r="112" spans="1:13" x14ac:dyDescent="0.25">
      <c r="A112">
        <v>145.80000000000001</v>
      </c>
      <c r="B112">
        <v>3.73</v>
      </c>
      <c r="C112">
        <v>5.7</v>
      </c>
      <c r="D112">
        <f t="shared" si="10"/>
        <v>9.43</v>
      </c>
      <c r="E112">
        <v>0.5</v>
      </c>
      <c r="F112">
        <v>13</v>
      </c>
      <c r="G112">
        <f t="shared" si="11"/>
        <v>6.5</v>
      </c>
      <c r="H112">
        <f t="shared" si="12"/>
        <v>37.050000000000004</v>
      </c>
      <c r="I112">
        <f t="shared" si="13"/>
        <v>3.9289501590668086</v>
      </c>
      <c r="J112">
        <f t="shared" si="8"/>
        <v>37.109149797570851</v>
      </c>
      <c r="K112">
        <f t="shared" si="14"/>
        <v>0.39554612937433725</v>
      </c>
      <c r="L112">
        <f t="shared" si="9"/>
        <v>22.430769230769233</v>
      </c>
      <c r="M112">
        <f t="shared" si="15"/>
        <v>0.65438596491228063</v>
      </c>
    </row>
    <row r="113" spans="1:13" x14ac:dyDescent="0.25">
      <c r="A113">
        <v>149.80000000000001</v>
      </c>
      <c r="B113">
        <v>3.73</v>
      </c>
      <c r="C113">
        <v>5.7</v>
      </c>
      <c r="D113">
        <f t="shared" si="10"/>
        <v>9.43</v>
      </c>
      <c r="E113">
        <v>0.5</v>
      </c>
      <c r="F113">
        <v>13</v>
      </c>
      <c r="G113">
        <f t="shared" si="11"/>
        <v>6.5</v>
      </c>
      <c r="H113">
        <f t="shared" si="12"/>
        <v>37.050000000000004</v>
      </c>
      <c r="I113">
        <f t="shared" si="13"/>
        <v>3.9289501590668086</v>
      </c>
      <c r="J113">
        <f t="shared" si="8"/>
        <v>38.1272334682861</v>
      </c>
      <c r="K113">
        <f t="shared" si="14"/>
        <v>0.39554612937433725</v>
      </c>
      <c r="L113">
        <f t="shared" si="9"/>
        <v>23.04615384615385</v>
      </c>
      <c r="M113">
        <f t="shared" si="15"/>
        <v>0.65438596491228063</v>
      </c>
    </row>
    <row r="114" spans="1:13" x14ac:dyDescent="0.25">
      <c r="A114">
        <v>153.4</v>
      </c>
      <c r="B114">
        <v>3.73</v>
      </c>
      <c r="C114">
        <v>5.7</v>
      </c>
      <c r="D114">
        <f t="shared" si="10"/>
        <v>9.43</v>
      </c>
      <c r="E114">
        <v>0.5</v>
      </c>
      <c r="F114">
        <v>13</v>
      </c>
      <c r="G114">
        <f t="shared" si="11"/>
        <v>6.5</v>
      </c>
      <c r="H114">
        <f t="shared" si="12"/>
        <v>37.050000000000004</v>
      </c>
      <c r="I114">
        <f t="shared" si="13"/>
        <v>3.9289501590668086</v>
      </c>
      <c r="J114">
        <f t="shared" si="8"/>
        <v>39.043508771929822</v>
      </c>
      <c r="K114">
        <f t="shared" si="14"/>
        <v>0.39554612937433725</v>
      </c>
      <c r="L114">
        <f t="shared" si="9"/>
        <v>23.6</v>
      </c>
      <c r="M114">
        <f t="shared" si="15"/>
        <v>0.65438596491228063</v>
      </c>
    </row>
    <row r="115" spans="1:13" x14ac:dyDescent="0.25">
      <c r="A115">
        <v>153.4</v>
      </c>
      <c r="B115">
        <v>3.73</v>
      </c>
      <c r="C115">
        <v>5.7</v>
      </c>
      <c r="D115">
        <f t="shared" si="10"/>
        <v>9.43</v>
      </c>
      <c r="E115">
        <v>0.5</v>
      </c>
      <c r="F115">
        <v>13</v>
      </c>
      <c r="G115">
        <f t="shared" si="11"/>
        <v>6.5</v>
      </c>
      <c r="H115">
        <f t="shared" si="12"/>
        <v>37.050000000000004</v>
      </c>
      <c r="I115">
        <f t="shared" si="13"/>
        <v>3.9289501590668086</v>
      </c>
      <c r="J115">
        <f t="shared" si="8"/>
        <v>39.043508771929822</v>
      </c>
      <c r="K115">
        <f t="shared" si="14"/>
        <v>0.39554612937433725</v>
      </c>
      <c r="L115">
        <f t="shared" si="9"/>
        <v>23.6</v>
      </c>
      <c r="M115">
        <f t="shared" si="15"/>
        <v>0.65438596491228063</v>
      </c>
    </row>
    <row r="116" spans="1:13" x14ac:dyDescent="0.25">
      <c r="A116">
        <v>155.80000000000001</v>
      </c>
      <c r="B116">
        <v>3.73</v>
      </c>
      <c r="C116">
        <v>5.7</v>
      </c>
      <c r="D116">
        <f t="shared" si="10"/>
        <v>9.43</v>
      </c>
      <c r="E116">
        <v>0.5</v>
      </c>
      <c r="F116">
        <v>13</v>
      </c>
      <c r="G116">
        <f t="shared" si="11"/>
        <v>6.5</v>
      </c>
      <c r="H116">
        <f t="shared" si="12"/>
        <v>37.050000000000004</v>
      </c>
      <c r="I116">
        <f t="shared" si="13"/>
        <v>3.9289501590668086</v>
      </c>
      <c r="J116">
        <f t="shared" si="8"/>
        <v>39.654358974358971</v>
      </c>
      <c r="K116">
        <f t="shared" si="14"/>
        <v>0.39554612937433725</v>
      </c>
      <c r="L116">
        <f t="shared" si="9"/>
        <v>23.969230769230769</v>
      </c>
      <c r="M116">
        <f t="shared" si="15"/>
        <v>0.65438596491228063</v>
      </c>
    </row>
    <row r="117" spans="1:13" x14ac:dyDescent="0.25">
      <c r="A117">
        <v>148.6</v>
      </c>
      <c r="B117">
        <v>3.73</v>
      </c>
      <c r="C117">
        <v>5.7</v>
      </c>
      <c r="D117">
        <f t="shared" si="10"/>
        <v>9.43</v>
      </c>
      <c r="E117">
        <v>0.5</v>
      </c>
      <c r="F117">
        <v>13</v>
      </c>
      <c r="G117">
        <f t="shared" si="11"/>
        <v>6.5</v>
      </c>
      <c r="H117">
        <f t="shared" si="12"/>
        <v>37.050000000000004</v>
      </c>
      <c r="I117">
        <f t="shared" si="13"/>
        <v>3.9289501590668086</v>
      </c>
      <c r="J117">
        <f t="shared" si="8"/>
        <v>37.821808367071519</v>
      </c>
      <c r="K117">
        <f t="shared" si="14"/>
        <v>0.39554612937433725</v>
      </c>
      <c r="L117">
        <f t="shared" si="9"/>
        <v>22.861538461538462</v>
      </c>
      <c r="M117">
        <f t="shared" si="15"/>
        <v>0.65438596491228063</v>
      </c>
    </row>
    <row r="118" spans="1:13" x14ac:dyDescent="0.25">
      <c r="A118">
        <v>152</v>
      </c>
      <c r="B118">
        <v>3.95</v>
      </c>
      <c r="C118">
        <v>5.7</v>
      </c>
      <c r="D118">
        <f t="shared" si="10"/>
        <v>9.65</v>
      </c>
      <c r="E118">
        <v>0.5</v>
      </c>
      <c r="F118">
        <v>13</v>
      </c>
      <c r="G118">
        <f t="shared" si="11"/>
        <v>6.5</v>
      </c>
      <c r="H118">
        <f t="shared" si="12"/>
        <v>37.050000000000004</v>
      </c>
      <c r="I118">
        <f t="shared" si="13"/>
        <v>3.8393782383419692</v>
      </c>
      <c r="J118">
        <f t="shared" si="8"/>
        <v>39.589743589743584</v>
      </c>
      <c r="K118">
        <f t="shared" si="14"/>
        <v>0.40932642487046633</v>
      </c>
      <c r="L118">
        <f t="shared" si="9"/>
        <v>23.384615384615383</v>
      </c>
      <c r="M118">
        <f t="shared" si="15"/>
        <v>0.69298245614035092</v>
      </c>
    </row>
    <row r="119" spans="1:13" x14ac:dyDescent="0.25">
      <c r="A119">
        <v>160</v>
      </c>
      <c r="B119">
        <v>3.95</v>
      </c>
      <c r="C119">
        <v>5.7</v>
      </c>
      <c r="D119">
        <f t="shared" si="10"/>
        <v>9.65</v>
      </c>
      <c r="E119">
        <v>0.5</v>
      </c>
      <c r="F119">
        <v>13</v>
      </c>
      <c r="G119">
        <f t="shared" si="11"/>
        <v>6.5</v>
      </c>
      <c r="H119">
        <f t="shared" si="12"/>
        <v>37.050000000000004</v>
      </c>
      <c r="I119">
        <f t="shared" si="13"/>
        <v>3.8393782383419692</v>
      </c>
      <c r="J119">
        <f t="shared" si="8"/>
        <v>41.673414304993251</v>
      </c>
      <c r="K119">
        <f t="shared" si="14"/>
        <v>0.40932642487046633</v>
      </c>
      <c r="L119">
        <f t="shared" si="9"/>
        <v>24.615384615384617</v>
      </c>
      <c r="M119">
        <f t="shared" si="15"/>
        <v>0.69298245614035092</v>
      </c>
    </row>
    <row r="120" spans="1:13" x14ac:dyDescent="0.25">
      <c r="A120">
        <v>160</v>
      </c>
      <c r="B120">
        <v>3.95</v>
      </c>
      <c r="C120">
        <v>5.7</v>
      </c>
      <c r="D120">
        <f t="shared" si="10"/>
        <v>9.65</v>
      </c>
      <c r="E120">
        <v>0.5</v>
      </c>
      <c r="F120">
        <v>13</v>
      </c>
      <c r="G120">
        <f t="shared" si="11"/>
        <v>6.5</v>
      </c>
      <c r="H120">
        <f t="shared" si="12"/>
        <v>37.050000000000004</v>
      </c>
      <c r="I120">
        <f t="shared" si="13"/>
        <v>3.8393782383419692</v>
      </c>
      <c r="J120">
        <f t="shared" si="8"/>
        <v>41.673414304993251</v>
      </c>
      <c r="K120">
        <f t="shared" si="14"/>
        <v>0.40932642487046633</v>
      </c>
      <c r="L120">
        <f t="shared" si="9"/>
        <v>24.615384615384617</v>
      </c>
      <c r="M120">
        <f t="shared" si="15"/>
        <v>0.69298245614035092</v>
      </c>
    </row>
    <row r="121" spans="1:13" x14ac:dyDescent="0.25">
      <c r="A121">
        <v>164.6</v>
      </c>
      <c r="B121">
        <v>3.95</v>
      </c>
      <c r="C121">
        <v>5.7</v>
      </c>
      <c r="D121">
        <f t="shared" si="10"/>
        <v>9.65</v>
      </c>
      <c r="E121">
        <v>0.5</v>
      </c>
      <c r="F121">
        <v>13</v>
      </c>
      <c r="G121">
        <f t="shared" si="11"/>
        <v>6.5</v>
      </c>
      <c r="H121">
        <f t="shared" si="12"/>
        <v>37.050000000000004</v>
      </c>
      <c r="I121">
        <f t="shared" si="13"/>
        <v>3.8393782383419692</v>
      </c>
      <c r="J121">
        <f t="shared" si="8"/>
        <v>42.871524966261802</v>
      </c>
      <c r="K121">
        <f t="shared" si="14"/>
        <v>0.40932642487046633</v>
      </c>
      <c r="L121">
        <f t="shared" si="9"/>
        <v>25.323076923076922</v>
      </c>
      <c r="M121">
        <f t="shared" si="15"/>
        <v>0.69298245614035092</v>
      </c>
    </row>
    <row r="122" spans="1:13" s="18" customFormat="1" x14ac:dyDescent="0.25">
      <c r="A122" s="18">
        <v>168.8</v>
      </c>
      <c r="B122" s="18">
        <v>4.17</v>
      </c>
      <c r="C122" s="18">
        <v>5.7</v>
      </c>
      <c r="D122" s="18">
        <f t="shared" si="10"/>
        <v>9.870000000000001</v>
      </c>
      <c r="E122" s="18">
        <v>0.5</v>
      </c>
      <c r="F122" s="18">
        <v>13</v>
      </c>
      <c r="G122" s="18">
        <f t="shared" si="11"/>
        <v>6.5</v>
      </c>
      <c r="H122" s="18">
        <f t="shared" si="12"/>
        <v>37.050000000000004</v>
      </c>
      <c r="I122" s="18">
        <f t="shared" si="13"/>
        <v>3.7537993920972643</v>
      </c>
      <c r="J122" s="18">
        <f t="shared" si="8"/>
        <v>44.96777327935223</v>
      </c>
      <c r="K122" s="18">
        <f t="shared" si="14"/>
        <v>0.42249240121580545</v>
      </c>
      <c r="L122" s="18">
        <f t="shared" si="9"/>
        <v>25.969230769230769</v>
      </c>
      <c r="M122" s="18">
        <f t="shared" si="15"/>
        <v>0.731578947368421</v>
      </c>
    </row>
    <row r="123" spans="1:13" x14ac:dyDescent="0.25">
      <c r="A123">
        <v>87</v>
      </c>
      <c r="B123">
        <v>4.17</v>
      </c>
      <c r="C123">
        <v>5.7</v>
      </c>
      <c r="D123">
        <f t="shared" si="10"/>
        <v>9.870000000000001</v>
      </c>
      <c r="E123">
        <v>0.5</v>
      </c>
      <c r="F123">
        <v>13</v>
      </c>
      <c r="G123">
        <f t="shared" si="11"/>
        <v>6.5</v>
      </c>
      <c r="H123">
        <f t="shared" si="12"/>
        <v>37.050000000000004</v>
      </c>
      <c r="I123">
        <f t="shared" si="13"/>
        <v>3.7537993920972643</v>
      </c>
      <c r="J123">
        <f t="shared" si="8"/>
        <v>23.176518218623482</v>
      </c>
      <c r="K123">
        <f t="shared" si="14"/>
        <v>0.42249240121580545</v>
      </c>
      <c r="L123">
        <f t="shared" si="9"/>
        <v>13.384615384615385</v>
      </c>
      <c r="M123">
        <f t="shared" si="15"/>
        <v>0.731578947368421</v>
      </c>
    </row>
    <row r="124" spans="1:13" x14ac:dyDescent="0.25">
      <c r="A124">
        <v>9</v>
      </c>
      <c r="B124">
        <v>4.17</v>
      </c>
      <c r="C124">
        <v>5.7</v>
      </c>
      <c r="D124">
        <f t="shared" si="10"/>
        <v>9.870000000000001</v>
      </c>
      <c r="E124">
        <v>0.5</v>
      </c>
      <c r="F124">
        <v>13</v>
      </c>
      <c r="G124">
        <f t="shared" si="11"/>
        <v>6.5</v>
      </c>
      <c r="H124">
        <f t="shared" si="12"/>
        <v>37.050000000000004</v>
      </c>
      <c r="I124">
        <f t="shared" si="13"/>
        <v>3.7537993920972643</v>
      </c>
      <c r="J124">
        <f t="shared" si="8"/>
        <v>2.3975708502024293</v>
      </c>
      <c r="K124">
        <f t="shared" si="14"/>
        <v>0.42249240121580545</v>
      </c>
      <c r="L124">
        <f t="shared" si="9"/>
        <v>1.3846153846153846</v>
      </c>
      <c r="M124">
        <f t="shared" si="15"/>
        <v>0.731578947368421</v>
      </c>
    </row>
    <row r="125" spans="1:13" x14ac:dyDescent="0.25">
      <c r="A125">
        <v>9</v>
      </c>
      <c r="B125">
        <v>4.17</v>
      </c>
      <c r="C125">
        <v>5.7</v>
      </c>
      <c r="D125">
        <f t="shared" si="10"/>
        <v>9.870000000000001</v>
      </c>
      <c r="E125">
        <v>0.5</v>
      </c>
      <c r="F125">
        <v>13</v>
      </c>
      <c r="G125">
        <f t="shared" si="11"/>
        <v>6.5</v>
      </c>
      <c r="H125">
        <f t="shared" si="12"/>
        <v>37.050000000000004</v>
      </c>
      <c r="I125">
        <f t="shared" si="13"/>
        <v>3.7537993920972643</v>
      </c>
      <c r="J125">
        <f t="shared" si="8"/>
        <v>2.3975708502024293</v>
      </c>
      <c r="K125">
        <f t="shared" si="14"/>
        <v>0.42249240121580545</v>
      </c>
      <c r="L125">
        <f t="shared" si="9"/>
        <v>1.3846153846153846</v>
      </c>
      <c r="M125">
        <f t="shared" si="15"/>
        <v>0.731578947368421</v>
      </c>
    </row>
    <row r="126" spans="1:13" x14ac:dyDescent="0.25">
      <c r="A126">
        <v>9.6</v>
      </c>
      <c r="B126">
        <v>4.17</v>
      </c>
      <c r="C126">
        <v>5.7</v>
      </c>
      <c r="D126">
        <f t="shared" si="10"/>
        <v>9.870000000000001</v>
      </c>
      <c r="E126">
        <v>0.5</v>
      </c>
      <c r="F126">
        <v>13</v>
      </c>
      <c r="G126">
        <f t="shared" si="11"/>
        <v>6.5</v>
      </c>
      <c r="H126">
        <f t="shared" si="12"/>
        <v>37.050000000000004</v>
      </c>
      <c r="I126">
        <f t="shared" si="13"/>
        <v>3.7537993920972643</v>
      </c>
      <c r="J126">
        <f t="shared" si="8"/>
        <v>2.5574089068825909</v>
      </c>
      <c r="K126">
        <f t="shared" si="14"/>
        <v>0.42249240121580545</v>
      </c>
      <c r="L126">
        <f t="shared" si="9"/>
        <v>1.4769230769230768</v>
      </c>
      <c r="M126">
        <f t="shared" si="15"/>
        <v>0.731578947368421</v>
      </c>
    </row>
    <row r="127" spans="1:13" x14ac:dyDescent="0.25">
      <c r="A127">
        <v>9.6</v>
      </c>
      <c r="B127">
        <v>4.17</v>
      </c>
      <c r="C127">
        <v>5.7</v>
      </c>
      <c r="D127">
        <f t="shared" si="10"/>
        <v>9.870000000000001</v>
      </c>
      <c r="E127">
        <v>0.5</v>
      </c>
      <c r="F127">
        <v>13</v>
      </c>
      <c r="G127">
        <f t="shared" si="11"/>
        <v>6.5</v>
      </c>
      <c r="H127">
        <f t="shared" si="12"/>
        <v>37.050000000000004</v>
      </c>
      <c r="I127">
        <f t="shared" si="13"/>
        <v>3.7537993920972643</v>
      </c>
      <c r="J127">
        <f t="shared" si="8"/>
        <v>2.5574089068825909</v>
      </c>
      <c r="K127">
        <f t="shared" si="14"/>
        <v>0.42249240121580545</v>
      </c>
      <c r="L127">
        <f t="shared" si="9"/>
        <v>1.4769230769230768</v>
      </c>
      <c r="M127">
        <f t="shared" si="15"/>
        <v>0.731578947368421</v>
      </c>
    </row>
    <row r="128" spans="1:13" x14ac:dyDescent="0.25">
      <c r="A128">
        <v>9.8000000000000007</v>
      </c>
      <c r="B128">
        <v>4.17</v>
      </c>
      <c r="C128">
        <v>5.7</v>
      </c>
      <c r="D128">
        <f t="shared" si="10"/>
        <v>9.870000000000001</v>
      </c>
      <c r="E128">
        <v>0.5</v>
      </c>
      <c r="F128">
        <v>13</v>
      </c>
      <c r="G128">
        <f t="shared" si="11"/>
        <v>6.5</v>
      </c>
      <c r="H128">
        <f t="shared" si="12"/>
        <v>37.050000000000004</v>
      </c>
      <c r="I128">
        <f t="shared" si="13"/>
        <v>3.7537993920972643</v>
      </c>
      <c r="J128">
        <f t="shared" si="8"/>
        <v>2.6106882591093119</v>
      </c>
      <c r="K128">
        <f t="shared" si="14"/>
        <v>0.42249240121580545</v>
      </c>
      <c r="L128">
        <f t="shared" si="9"/>
        <v>1.5076923076923079</v>
      </c>
      <c r="M128">
        <f t="shared" si="15"/>
        <v>0.731578947368421</v>
      </c>
    </row>
    <row r="129" spans="1:13" x14ac:dyDescent="0.25">
      <c r="A129">
        <v>9.8000000000000007</v>
      </c>
      <c r="B129">
        <v>4.3899999999999997</v>
      </c>
      <c r="C129">
        <v>5.7</v>
      </c>
      <c r="D129">
        <f t="shared" si="10"/>
        <v>10.09</v>
      </c>
      <c r="E129">
        <v>0.5</v>
      </c>
      <c r="F129">
        <v>13</v>
      </c>
      <c r="G129">
        <f t="shared" si="11"/>
        <v>6.5</v>
      </c>
      <c r="H129">
        <f t="shared" si="12"/>
        <v>37.050000000000004</v>
      </c>
      <c r="I129">
        <f t="shared" si="13"/>
        <v>3.6719524281466804</v>
      </c>
      <c r="J129">
        <f t="shared" si="8"/>
        <v>2.6688798920377867</v>
      </c>
      <c r="K129">
        <f t="shared" si="14"/>
        <v>0.43508424182358768</v>
      </c>
      <c r="L129">
        <f t="shared" si="9"/>
        <v>1.5076923076923079</v>
      </c>
      <c r="M129">
        <f t="shared" si="15"/>
        <v>0.77017543859649118</v>
      </c>
    </row>
    <row r="130" spans="1:13" x14ac:dyDescent="0.25">
      <c r="A130">
        <v>9.8000000000000007</v>
      </c>
      <c r="B130">
        <v>4.3899999999999997</v>
      </c>
      <c r="C130">
        <v>5.7</v>
      </c>
      <c r="D130">
        <f t="shared" si="10"/>
        <v>10.09</v>
      </c>
      <c r="E130">
        <v>0.5</v>
      </c>
      <c r="F130">
        <v>13</v>
      </c>
      <c r="G130">
        <f t="shared" si="11"/>
        <v>6.5</v>
      </c>
      <c r="H130">
        <f t="shared" si="12"/>
        <v>37.050000000000004</v>
      </c>
      <c r="I130">
        <f t="shared" si="13"/>
        <v>3.6719524281466804</v>
      </c>
      <c r="J130">
        <f t="shared" si="8"/>
        <v>2.6688798920377867</v>
      </c>
      <c r="K130">
        <f t="shared" si="14"/>
        <v>0.43508424182358768</v>
      </c>
      <c r="L130">
        <f t="shared" si="9"/>
        <v>1.5076923076923079</v>
      </c>
      <c r="M130">
        <f t="shared" si="15"/>
        <v>0.77017543859649118</v>
      </c>
    </row>
    <row r="131" spans="1:13" x14ac:dyDescent="0.25">
      <c r="A131">
        <v>9.8000000000000007</v>
      </c>
      <c r="B131">
        <v>4.3899999999999997</v>
      </c>
      <c r="C131">
        <v>5.7</v>
      </c>
      <c r="D131">
        <f t="shared" si="10"/>
        <v>10.09</v>
      </c>
      <c r="E131">
        <v>0.5</v>
      </c>
      <c r="F131">
        <v>13</v>
      </c>
      <c r="G131">
        <f t="shared" si="11"/>
        <v>6.5</v>
      </c>
      <c r="H131">
        <f t="shared" si="12"/>
        <v>37.050000000000004</v>
      </c>
      <c r="I131">
        <f t="shared" si="13"/>
        <v>3.6719524281466804</v>
      </c>
      <c r="J131">
        <f t="shared" ref="J131:J194" si="16">A131/I131</f>
        <v>2.6688798920377867</v>
      </c>
      <c r="K131">
        <f t="shared" si="14"/>
        <v>0.43508424182358768</v>
      </c>
      <c r="L131">
        <f t="shared" ref="L131:L194" si="17">A131/G131</f>
        <v>1.5076923076923079</v>
      </c>
      <c r="M131">
        <f t="shared" si="15"/>
        <v>0.77017543859649118</v>
      </c>
    </row>
    <row r="132" spans="1:13" x14ac:dyDescent="0.25">
      <c r="A132">
        <v>9.8000000000000007</v>
      </c>
      <c r="B132">
        <v>4.3899999999999997</v>
      </c>
      <c r="C132">
        <v>5.7</v>
      </c>
      <c r="D132">
        <f t="shared" si="10"/>
        <v>10.09</v>
      </c>
      <c r="E132">
        <v>0.5</v>
      </c>
      <c r="F132">
        <v>13</v>
      </c>
      <c r="G132">
        <f t="shared" si="11"/>
        <v>6.5</v>
      </c>
      <c r="H132">
        <f t="shared" si="12"/>
        <v>37.050000000000004</v>
      </c>
      <c r="I132">
        <f t="shared" si="13"/>
        <v>3.6719524281466804</v>
      </c>
      <c r="J132">
        <f t="shared" si="16"/>
        <v>2.6688798920377867</v>
      </c>
      <c r="K132">
        <f t="shared" si="14"/>
        <v>0.43508424182358768</v>
      </c>
      <c r="L132">
        <f t="shared" si="17"/>
        <v>1.5076923076923079</v>
      </c>
      <c r="M132">
        <f t="shared" si="15"/>
        <v>0.77017543859649118</v>
      </c>
    </row>
    <row r="133" spans="1:13" x14ac:dyDescent="0.25">
      <c r="A133">
        <v>9.8000000000000007</v>
      </c>
      <c r="B133">
        <v>4.3899999999999997</v>
      </c>
      <c r="C133">
        <v>5.7</v>
      </c>
      <c r="D133">
        <f t="shared" ref="D133:D134" si="18">B133+C133</f>
        <v>10.09</v>
      </c>
      <c r="E133">
        <v>0.5</v>
      </c>
      <c r="F133">
        <v>13</v>
      </c>
      <c r="G133">
        <f t="shared" ref="G133:G134" si="19">E133*F133</f>
        <v>6.5</v>
      </c>
      <c r="H133">
        <f t="shared" ref="H133:H134" si="20">C133*G133</f>
        <v>37.050000000000004</v>
      </c>
      <c r="I133">
        <f t="shared" ref="I133:I134" si="21">H133/D133</f>
        <v>3.6719524281466804</v>
      </c>
      <c r="J133">
        <f t="shared" si="16"/>
        <v>2.6688798920377867</v>
      </c>
      <c r="K133">
        <f t="shared" ref="K133:K134" si="22">B133/D133</f>
        <v>0.43508424182358768</v>
      </c>
      <c r="L133">
        <f t="shared" si="17"/>
        <v>1.5076923076923079</v>
      </c>
      <c r="M133">
        <f t="shared" ref="M133:M134" si="23">B133/C133</f>
        <v>0.77017543859649118</v>
      </c>
    </row>
    <row r="134" spans="1:13" x14ac:dyDescent="0.25">
      <c r="J134" s="18">
        <f>MAX(J3:J127)</f>
        <v>44.96777327935223</v>
      </c>
    </row>
    <row r="135" spans="1:13" x14ac:dyDescent="0.25">
      <c r="B135">
        <f>MAX(A:A)</f>
        <v>168.8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Uji Tarik Komposit</vt:lpstr>
      <vt:lpstr>Uji Tarik Serat</vt:lpstr>
      <vt:lpstr>Uji Tarik Sp. 1</vt:lpstr>
      <vt:lpstr>Uji Tarik Sp. 2</vt:lpstr>
      <vt:lpstr>Uji Tarik Sp. 3</vt:lpstr>
      <vt:lpstr>Uji Tarik Sp. 4</vt:lpstr>
      <vt:lpstr>Uji Tarik Sp. 5</vt:lpstr>
      <vt:lpstr>Uji Tarik Sp. 6</vt:lpstr>
      <vt:lpstr>Uji Tarik Sp.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2023-09-01T07:16:36Z</dcterms:created>
  <dcterms:modified xsi:type="dcterms:W3CDTF">2023-09-01T07:47:04Z</dcterms:modified>
</cp:coreProperties>
</file>