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SKRIPSI 2022\"/>
    </mc:Choice>
  </mc:AlternateContent>
  <xr:revisionPtr revIDLastSave="0" documentId="13_ncr:1_{B2B4C0A7-2330-440F-BF97-5FA9F3823BE5}" xr6:coauthVersionLast="40" xr6:coauthVersionMax="40" xr10:uidLastSave="{00000000-0000-0000-0000-000000000000}"/>
  <bookViews>
    <workbookView xWindow="-120" yWindow="-120" windowWidth="20730" windowHeight="11160" activeTab="3" xr2:uid="{12BAC232-E908-4161-B070-E559026EFCFA}"/>
  </bookViews>
  <sheets>
    <sheet name="Hasil Kuisioner" sheetId="3" r:id="rId1"/>
    <sheet name="Pembobotan responden" sheetId="4" r:id="rId2"/>
    <sheet name="Perhitungan RPN" sheetId="5" r:id="rId3"/>
    <sheet name="Rangking RPN" sheetId="6" r:id="rId4"/>
  </sheets>
  <definedNames>
    <definedName name="_Hlk140992057" localSheetId="3">'Rangking RPN'!$B$3</definedName>
    <definedName name="_Hlk143516856" localSheetId="0">'Hasil Kuisioner'!$B$3</definedName>
    <definedName name="_Hlk143526921" localSheetId="3">'Rangking RPN'!$B$7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5" l="1"/>
  <c r="J6" i="5"/>
  <c r="J7" i="5"/>
  <c r="J8" i="5"/>
  <c r="J9" i="5"/>
  <c r="J10" i="5"/>
  <c r="J11" i="5"/>
  <c r="J12" i="5"/>
  <c r="J13" i="5"/>
  <c r="J14" i="5"/>
  <c r="J15" i="5"/>
  <c r="J16" i="5"/>
  <c r="J17" i="5"/>
  <c r="J4" i="5"/>
  <c r="J3" i="5"/>
</calcChain>
</file>

<file path=xl/sharedStrings.xml><?xml version="1.0" encoding="utf-8"?>
<sst xmlns="http://schemas.openxmlformats.org/spreadsheetml/2006/main" count="312" uniqueCount="82">
  <si>
    <t>Spare part</t>
  </si>
  <si>
    <t>Mode kegagalan</t>
  </si>
  <si>
    <t>Efek kegagalan</t>
  </si>
  <si>
    <t>S</t>
  </si>
  <si>
    <t>Penyebab</t>
  </si>
  <si>
    <t>O</t>
  </si>
  <si>
    <t>Kontrol</t>
  </si>
  <si>
    <t>D</t>
  </si>
  <si>
    <t>RPN</t>
  </si>
  <si>
    <t>Filter udara</t>
  </si>
  <si>
    <t>Filter gagal menyaring</t>
  </si>
  <si>
    <t>Filter tidak bisa menyring kotoran</t>
  </si>
  <si>
    <t>Filter udara jarang dilakukan pengecekan</t>
  </si>
  <si>
    <t>Dilakukan pengecekan dan pembersihan</t>
  </si>
  <si>
    <t>Filter udara terlalu panas</t>
  </si>
  <si>
    <t>Filter udara rusak</t>
  </si>
  <si>
    <r>
      <t xml:space="preserve">Mesin </t>
    </r>
    <r>
      <rPr>
        <i/>
        <sz val="10"/>
        <color theme="1"/>
        <rFont val="Times New Roman"/>
        <family val="1"/>
      </rPr>
      <t>overuse</t>
    </r>
  </si>
  <si>
    <t>Dilakukan penggantian apabila diperlukan</t>
  </si>
  <si>
    <t>Radiator</t>
  </si>
  <si>
    <t>Radiator rusak</t>
  </si>
  <si>
    <r>
      <t>Forklift</t>
    </r>
    <r>
      <rPr>
        <sz val="10"/>
        <color theme="1"/>
        <rFont val="Times New Roman"/>
        <family val="1"/>
      </rPr>
      <t xml:space="preserve"> tidak bisa diapakai</t>
    </r>
  </si>
  <si>
    <r>
      <t xml:space="preserve">Radiator </t>
    </r>
    <r>
      <rPr>
        <i/>
        <sz val="10"/>
        <color theme="1"/>
        <rFont val="Times New Roman"/>
        <family val="1"/>
      </rPr>
      <t>overheat</t>
    </r>
  </si>
  <si>
    <t>Melakukan penggantian radiator</t>
  </si>
  <si>
    <t>Saluran radiator tersumbat</t>
  </si>
  <si>
    <r>
      <t>Forklift</t>
    </r>
    <r>
      <rPr>
        <sz val="10"/>
        <color theme="1"/>
        <rFont val="Times New Roman"/>
        <family val="1"/>
      </rPr>
      <t xml:space="preserve"> cepat panas</t>
    </r>
  </si>
  <si>
    <t>Terdapat kotoran pada saluran</t>
  </si>
  <si>
    <t>Pompa oli</t>
  </si>
  <si>
    <t>Oli tidak mengalir ke mesin</t>
  </si>
  <si>
    <r>
      <t xml:space="preserve">Mesin </t>
    </r>
    <r>
      <rPr>
        <i/>
        <sz val="10"/>
        <color theme="1"/>
        <rFont val="Times New Roman"/>
        <family val="1"/>
      </rPr>
      <t>overheat</t>
    </r>
    <r>
      <rPr>
        <sz val="10"/>
        <color theme="1"/>
        <rFont val="Times New Roman"/>
        <family val="1"/>
      </rPr>
      <t xml:space="preserve"> karena tidak teraliri oli</t>
    </r>
  </si>
  <si>
    <t>Pompa oli tersumbat kotoran</t>
  </si>
  <si>
    <t>Melakukan pengecekan dan pembersihan</t>
  </si>
  <si>
    <t>Oli habis</t>
  </si>
  <si>
    <t>Operator jarang melakukan pengecekan oli</t>
  </si>
  <si>
    <t>Melakukan pengecekan secara rutin</t>
  </si>
  <si>
    <r>
      <t xml:space="preserve">Hidrolik </t>
    </r>
    <r>
      <rPr>
        <i/>
        <sz val="10"/>
        <color theme="1"/>
        <rFont val="Times New Roman"/>
        <family val="1"/>
      </rPr>
      <t>fork forklift</t>
    </r>
  </si>
  <si>
    <t>Hidrolik macet</t>
  </si>
  <si>
    <r>
      <t xml:space="preserve">Fork </t>
    </r>
    <r>
      <rPr>
        <sz val="10"/>
        <color theme="1"/>
        <rFont val="Times New Roman"/>
        <family val="1"/>
      </rPr>
      <t>tidak bisa digunakan</t>
    </r>
  </si>
  <si>
    <t>Kurangnya pelumas pada hidrolik</t>
  </si>
  <si>
    <t>Memberi pelumas pada hidrolik</t>
  </si>
  <si>
    <t>Pelumas sudah kering</t>
  </si>
  <si>
    <t>Mekanisme hidrolik kurang maksimal</t>
  </si>
  <si>
    <t>Operator kurang melakukan pengecekan</t>
  </si>
  <si>
    <t>Melakukan pengecekan secara berkala</t>
  </si>
  <si>
    <r>
      <t xml:space="preserve">Dinamo </t>
    </r>
    <r>
      <rPr>
        <i/>
        <sz val="10"/>
        <color theme="1"/>
        <rFont val="Times New Roman"/>
        <family val="1"/>
      </rPr>
      <t>starter</t>
    </r>
  </si>
  <si>
    <r>
      <t xml:space="preserve">Dinamo </t>
    </r>
    <r>
      <rPr>
        <i/>
        <sz val="10"/>
        <color theme="1"/>
        <rFont val="Times New Roman"/>
        <family val="1"/>
      </rPr>
      <t>starter</t>
    </r>
    <r>
      <rPr>
        <sz val="10"/>
        <color theme="1"/>
        <rFont val="Times New Roman"/>
        <family val="1"/>
      </rPr>
      <t xml:space="preserve"> rusak</t>
    </r>
  </si>
  <si>
    <r>
      <t>Forklift</t>
    </r>
    <r>
      <rPr>
        <sz val="10"/>
        <color theme="1"/>
        <rFont val="Times New Roman"/>
        <family val="1"/>
      </rPr>
      <t xml:space="preserve"> tidak bisa menyala</t>
    </r>
  </si>
  <si>
    <t>Sekring dinamo putus</t>
  </si>
  <si>
    <t>Melakukan pergantian dinamo</t>
  </si>
  <si>
    <t>Aki yang bermasalah</t>
  </si>
  <si>
    <t>Usia aki</t>
  </si>
  <si>
    <r>
      <t>Reccharge</t>
    </r>
    <r>
      <rPr>
        <sz val="10"/>
        <color theme="1"/>
        <rFont val="Times New Roman"/>
        <family val="1"/>
      </rPr>
      <t xml:space="preserve"> aki dan diganti apabila diperlukan</t>
    </r>
  </si>
  <si>
    <t>Master Rem</t>
  </si>
  <si>
    <t>Minyak rem berkurang</t>
  </si>
  <si>
    <t>Sistem pengereman kurang maksimal</t>
  </si>
  <si>
    <t>Operator jarang melakukan pengecekan</t>
  </si>
  <si>
    <r>
      <t xml:space="preserve">Seal kit </t>
    </r>
    <r>
      <rPr>
        <sz val="10"/>
        <color theme="1"/>
        <rFont val="Times New Roman"/>
        <family val="1"/>
      </rPr>
      <t>aus</t>
    </r>
  </si>
  <si>
    <t>Minyak rem tidak dapat tersalur</t>
  </si>
  <si>
    <r>
      <t xml:space="preserve">Usia pakai </t>
    </r>
    <r>
      <rPr>
        <i/>
        <sz val="10"/>
        <color theme="1"/>
        <rFont val="Times New Roman"/>
        <family val="1"/>
      </rPr>
      <t>seal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kit</t>
    </r>
  </si>
  <si>
    <t>Melakukan pergantian</t>
  </si>
  <si>
    <t>Kampas rem</t>
  </si>
  <si>
    <t>Kampas yang sudah aus</t>
  </si>
  <si>
    <t>Pengereman kurang maksimal</t>
  </si>
  <si>
    <t>Usia pakai kampas</t>
  </si>
  <si>
    <t>Steering Wheel</t>
  </si>
  <si>
    <r>
      <t xml:space="preserve">Pompa </t>
    </r>
    <r>
      <rPr>
        <i/>
        <sz val="10"/>
        <color theme="1"/>
        <rFont val="Times New Roman"/>
        <family val="1"/>
      </rPr>
      <t>steering</t>
    </r>
    <r>
      <rPr>
        <sz val="10"/>
        <color theme="1"/>
        <rFont val="Times New Roman"/>
        <family val="1"/>
      </rPr>
      <t xml:space="preserve"> macet</t>
    </r>
  </si>
  <si>
    <t>Sistem kendali menjadi berat</t>
  </si>
  <si>
    <t>Kehabisan minyak atau pelumas</t>
  </si>
  <si>
    <t>Memberikan minyak atau pelumas</t>
  </si>
  <si>
    <t>Ban kurang angin</t>
  </si>
  <si>
    <t>Kurangnya pengecekan</t>
  </si>
  <si>
    <t>Mengisi angin</t>
  </si>
  <si>
    <t>Responden 1</t>
  </si>
  <si>
    <t>Responden 2</t>
  </si>
  <si>
    <t>Failure mode</t>
  </si>
  <si>
    <t>Responden</t>
  </si>
  <si>
    <t>Nilai tertinggi</t>
  </si>
  <si>
    <t>Dinamo starter rusak</t>
  </si>
  <si>
    <t>Seal kit aus</t>
  </si>
  <si>
    <t>Pompa steering macet</t>
  </si>
  <si>
    <t>Rangking</t>
  </si>
  <si>
    <r>
      <t>Dinamo s</t>
    </r>
    <r>
      <rPr>
        <i/>
        <sz val="10"/>
        <color theme="1"/>
        <rFont val="Times New Roman"/>
        <family val="1"/>
      </rPr>
      <t>tarter</t>
    </r>
    <r>
      <rPr>
        <sz val="10"/>
        <color theme="1"/>
        <rFont val="Times New Roman"/>
        <family val="1"/>
      </rPr>
      <t xml:space="preserve"> rusak</t>
    </r>
  </si>
  <si>
    <r>
      <t>Seal kit</t>
    </r>
    <r>
      <rPr>
        <sz val="10"/>
        <color theme="1"/>
        <rFont val="Times New Roman"/>
        <family val="1"/>
      </rPr>
      <t xml:space="preserve"> aus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</si>
</sst>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58C8E-0C73-4B5D-88BA-EAA4C7EF5821}">
  <dimension ref="B2:R18"/>
  <sheetViews>
    <sheetView topLeftCell="A4" workbookViewId="0">
      <selection activeCell="T17" sqref="T17"/>
    </sheetView>
  </sheetViews>
  <sheetFormatPr defaultRowHeight="15" x14ac:dyDescent="0.25"/>
  <cols>
    <col min="6" max="6" width="10" customWidth="1"/>
    <col min="8" max="8" width="10.28515625" customWidth="1"/>
  </cols>
  <sheetData>
    <row r="2" spans="2:18" x14ac:dyDescent="0.25">
      <c r="B2" s="11" t="s">
        <v>71</v>
      </c>
      <c r="C2" s="12"/>
      <c r="D2" s="12"/>
      <c r="E2" s="12"/>
      <c r="F2" s="12"/>
      <c r="G2" s="12"/>
      <c r="H2" s="12"/>
      <c r="I2" s="13"/>
      <c r="J2" s="14"/>
      <c r="K2" s="11" t="s">
        <v>72</v>
      </c>
      <c r="L2" s="12"/>
      <c r="M2" s="12"/>
      <c r="N2" s="12"/>
      <c r="O2" s="12"/>
      <c r="P2" s="12"/>
      <c r="Q2" s="12"/>
      <c r="R2" s="13"/>
    </row>
    <row r="3" spans="2:18" ht="25.5" x14ac:dyDescent="0.25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K3" s="1" t="s">
        <v>0</v>
      </c>
      <c r="L3" s="2" t="s">
        <v>1</v>
      </c>
      <c r="M3" s="2" t="s">
        <v>2</v>
      </c>
      <c r="N3" s="2" t="s">
        <v>3</v>
      </c>
      <c r="O3" s="2" t="s">
        <v>4</v>
      </c>
      <c r="P3" s="2" t="s">
        <v>5</v>
      </c>
      <c r="Q3" s="2" t="s">
        <v>6</v>
      </c>
      <c r="R3" s="2" t="s">
        <v>7</v>
      </c>
    </row>
    <row r="4" spans="2:18" ht="76.5" x14ac:dyDescent="0.25">
      <c r="B4" s="3" t="s">
        <v>9</v>
      </c>
      <c r="C4" s="4" t="s">
        <v>10</v>
      </c>
      <c r="D4" s="5" t="s">
        <v>11</v>
      </c>
      <c r="E4" s="2">
        <v>3</v>
      </c>
      <c r="F4" s="5" t="s">
        <v>12</v>
      </c>
      <c r="G4" s="2">
        <v>4</v>
      </c>
      <c r="H4" s="5" t="s">
        <v>13</v>
      </c>
      <c r="I4" s="2">
        <v>3</v>
      </c>
      <c r="K4" s="3" t="s">
        <v>9</v>
      </c>
      <c r="L4" s="4" t="s">
        <v>10</v>
      </c>
      <c r="M4" s="5" t="s">
        <v>11</v>
      </c>
      <c r="N4" s="2">
        <v>4</v>
      </c>
      <c r="O4" s="5" t="s">
        <v>12</v>
      </c>
      <c r="P4" s="2">
        <v>3</v>
      </c>
      <c r="Q4" s="5" t="s">
        <v>13</v>
      </c>
      <c r="R4" s="2">
        <v>3</v>
      </c>
    </row>
    <row r="5" spans="2:18" ht="51" x14ac:dyDescent="0.25">
      <c r="B5" s="3"/>
      <c r="C5" s="4" t="s">
        <v>14</v>
      </c>
      <c r="D5" s="5" t="s">
        <v>15</v>
      </c>
      <c r="E5" s="2">
        <v>3</v>
      </c>
      <c r="F5" s="5" t="s">
        <v>16</v>
      </c>
      <c r="G5" s="2">
        <v>4</v>
      </c>
      <c r="H5" s="5" t="s">
        <v>17</v>
      </c>
      <c r="I5" s="2">
        <v>3</v>
      </c>
      <c r="K5" s="3"/>
      <c r="L5" s="4" t="s">
        <v>14</v>
      </c>
      <c r="M5" s="5" t="s">
        <v>15</v>
      </c>
      <c r="N5" s="2">
        <v>3</v>
      </c>
      <c r="O5" s="5" t="s">
        <v>16</v>
      </c>
      <c r="P5" s="2">
        <v>3</v>
      </c>
      <c r="Q5" s="5" t="s">
        <v>17</v>
      </c>
      <c r="R5" s="2">
        <v>3</v>
      </c>
    </row>
    <row r="6" spans="2:18" ht="51" x14ac:dyDescent="0.25">
      <c r="B6" s="3" t="s">
        <v>18</v>
      </c>
      <c r="C6" s="4" t="s">
        <v>19</v>
      </c>
      <c r="D6" s="6" t="s">
        <v>20</v>
      </c>
      <c r="E6" s="2">
        <v>7</v>
      </c>
      <c r="F6" s="5" t="s">
        <v>21</v>
      </c>
      <c r="G6" s="2">
        <v>3</v>
      </c>
      <c r="H6" s="5" t="s">
        <v>22</v>
      </c>
      <c r="I6" s="2">
        <v>6</v>
      </c>
      <c r="K6" s="3" t="s">
        <v>18</v>
      </c>
      <c r="L6" s="4" t="s">
        <v>19</v>
      </c>
      <c r="M6" s="6" t="s">
        <v>20</v>
      </c>
      <c r="N6" s="2">
        <v>7</v>
      </c>
      <c r="O6" s="5" t="s">
        <v>21</v>
      </c>
      <c r="P6" s="2">
        <v>3</v>
      </c>
      <c r="Q6" s="5" t="s">
        <v>22</v>
      </c>
      <c r="R6" s="2">
        <v>5</v>
      </c>
    </row>
    <row r="7" spans="2:18" ht="63.75" x14ac:dyDescent="0.25">
      <c r="B7" s="3"/>
      <c r="C7" s="4" t="s">
        <v>23</v>
      </c>
      <c r="D7" s="6" t="s">
        <v>24</v>
      </c>
      <c r="E7" s="2">
        <v>6</v>
      </c>
      <c r="F7" s="5" t="s">
        <v>25</v>
      </c>
      <c r="G7" s="2">
        <v>3</v>
      </c>
      <c r="H7" s="5" t="s">
        <v>13</v>
      </c>
      <c r="I7" s="2">
        <v>4</v>
      </c>
      <c r="K7" s="3"/>
      <c r="L7" s="4" t="s">
        <v>23</v>
      </c>
      <c r="M7" s="6" t="s">
        <v>24</v>
      </c>
      <c r="N7" s="2">
        <v>6</v>
      </c>
      <c r="O7" s="5" t="s">
        <v>25</v>
      </c>
      <c r="P7" s="2">
        <v>3</v>
      </c>
      <c r="Q7" s="5" t="s">
        <v>13</v>
      </c>
      <c r="R7" s="2">
        <v>5</v>
      </c>
    </row>
    <row r="8" spans="2:18" ht="76.5" x14ac:dyDescent="0.25">
      <c r="B8" s="3" t="s">
        <v>26</v>
      </c>
      <c r="C8" s="4" t="s">
        <v>27</v>
      </c>
      <c r="D8" s="5" t="s">
        <v>28</v>
      </c>
      <c r="E8" s="2">
        <v>7</v>
      </c>
      <c r="F8" s="5" t="s">
        <v>29</v>
      </c>
      <c r="G8" s="2">
        <v>3</v>
      </c>
      <c r="H8" s="5" t="s">
        <v>30</v>
      </c>
      <c r="I8" s="2">
        <v>5</v>
      </c>
      <c r="K8" s="3" t="s">
        <v>26</v>
      </c>
      <c r="L8" s="4" t="s">
        <v>27</v>
      </c>
      <c r="M8" s="5" t="s">
        <v>28</v>
      </c>
      <c r="N8" s="2">
        <v>7</v>
      </c>
      <c r="O8" s="5" t="s">
        <v>29</v>
      </c>
      <c r="P8" s="2">
        <v>3</v>
      </c>
      <c r="Q8" s="5" t="s">
        <v>30</v>
      </c>
      <c r="R8" s="2">
        <v>5</v>
      </c>
    </row>
    <row r="9" spans="2:18" ht="63.75" x14ac:dyDescent="0.25">
      <c r="B9" s="3"/>
      <c r="C9" s="4" t="s">
        <v>31</v>
      </c>
      <c r="D9" s="5" t="s">
        <v>28</v>
      </c>
      <c r="E9" s="2">
        <v>7</v>
      </c>
      <c r="F9" s="5" t="s">
        <v>32</v>
      </c>
      <c r="G9" s="2">
        <v>2</v>
      </c>
      <c r="H9" s="5" t="s">
        <v>33</v>
      </c>
      <c r="I9" s="2">
        <v>4</v>
      </c>
      <c r="K9" s="3"/>
      <c r="L9" s="4" t="s">
        <v>31</v>
      </c>
      <c r="M9" s="5" t="s">
        <v>28</v>
      </c>
      <c r="N9" s="2">
        <v>6</v>
      </c>
      <c r="O9" s="5" t="s">
        <v>32</v>
      </c>
      <c r="P9" s="2">
        <v>2</v>
      </c>
      <c r="Q9" s="5" t="s">
        <v>33</v>
      </c>
      <c r="R9" s="2">
        <v>4</v>
      </c>
    </row>
    <row r="10" spans="2:18" ht="51" x14ac:dyDescent="0.25">
      <c r="B10" s="3" t="s">
        <v>34</v>
      </c>
      <c r="C10" s="4" t="s">
        <v>35</v>
      </c>
      <c r="D10" s="6" t="s">
        <v>36</v>
      </c>
      <c r="E10" s="2">
        <v>6</v>
      </c>
      <c r="F10" s="5" t="s">
        <v>37</v>
      </c>
      <c r="G10" s="2">
        <v>3</v>
      </c>
      <c r="H10" s="5" t="s">
        <v>38</v>
      </c>
      <c r="I10" s="2">
        <v>1</v>
      </c>
      <c r="K10" s="3" t="s">
        <v>34</v>
      </c>
      <c r="L10" s="4" t="s">
        <v>35</v>
      </c>
      <c r="M10" s="6" t="s">
        <v>36</v>
      </c>
      <c r="N10" s="2">
        <v>7</v>
      </c>
      <c r="O10" s="5" t="s">
        <v>37</v>
      </c>
      <c r="P10" s="2">
        <v>3</v>
      </c>
      <c r="Q10" s="5" t="s">
        <v>38</v>
      </c>
      <c r="R10" s="2">
        <v>1</v>
      </c>
    </row>
    <row r="11" spans="2:18" ht="63.75" x14ac:dyDescent="0.25">
      <c r="B11" s="3"/>
      <c r="C11" s="4" t="s">
        <v>39</v>
      </c>
      <c r="D11" s="5" t="s">
        <v>40</v>
      </c>
      <c r="E11" s="2">
        <v>5</v>
      </c>
      <c r="F11" s="5" t="s">
        <v>41</v>
      </c>
      <c r="G11" s="2">
        <v>3</v>
      </c>
      <c r="H11" s="5" t="s">
        <v>42</v>
      </c>
      <c r="I11" s="2">
        <v>2</v>
      </c>
      <c r="K11" s="3"/>
      <c r="L11" s="4" t="s">
        <v>39</v>
      </c>
      <c r="M11" s="5" t="s">
        <v>40</v>
      </c>
      <c r="N11" s="2">
        <v>6</v>
      </c>
      <c r="O11" s="5" t="s">
        <v>41</v>
      </c>
      <c r="P11" s="2">
        <v>3</v>
      </c>
      <c r="Q11" s="5" t="s">
        <v>42</v>
      </c>
      <c r="R11" s="2">
        <v>2</v>
      </c>
    </row>
    <row r="12" spans="2:18" ht="51" x14ac:dyDescent="0.25">
      <c r="B12" s="3" t="s">
        <v>43</v>
      </c>
      <c r="C12" s="4" t="s">
        <v>44</v>
      </c>
      <c r="D12" s="6" t="s">
        <v>45</v>
      </c>
      <c r="E12" s="2">
        <v>8</v>
      </c>
      <c r="F12" s="5" t="s">
        <v>46</v>
      </c>
      <c r="G12" s="2">
        <v>3</v>
      </c>
      <c r="H12" s="5" t="s">
        <v>47</v>
      </c>
      <c r="I12" s="2">
        <v>5</v>
      </c>
      <c r="K12" s="3" t="s">
        <v>43</v>
      </c>
      <c r="L12" s="4" t="s">
        <v>44</v>
      </c>
      <c r="M12" s="6" t="s">
        <v>45</v>
      </c>
      <c r="N12" s="2">
        <v>7</v>
      </c>
      <c r="O12" s="5" t="s">
        <v>46</v>
      </c>
      <c r="P12" s="2">
        <v>3</v>
      </c>
      <c r="Q12" s="5" t="s">
        <v>47</v>
      </c>
      <c r="R12" s="2">
        <v>5</v>
      </c>
    </row>
    <row r="13" spans="2:18" ht="63.75" x14ac:dyDescent="0.25">
      <c r="B13" s="3"/>
      <c r="C13" s="4" t="s">
        <v>48</v>
      </c>
      <c r="D13" s="6" t="s">
        <v>45</v>
      </c>
      <c r="E13" s="2">
        <v>7</v>
      </c>
      <c r="F13" s="5" t="s">
        <v>49</v>
      </c>
      <c r="G13" s="2">
        <v>3</v>
      </c>
      <c r="H13" s="6" t="s">
        <v>50</v>
      </c>
      <c r="I13" s="2">
        <v>3</v>
      </c>
      <c r="K13" s="3"/>
      <c r="L13" s="4" t="s">
        <v>48</v>
      </c>
      <c r="M13" s="6" t="s">
        <v>45</v>
      </c>
      <c r="N13" s="2">
        <v>7</v>
      </c>
      <c r="O13" s="5" t="s">
        <v>49</v>
      </c>
      <c r="P13" s="2">
        <v>3</v>
      </c>
      <c r="Q13" s="6" t="s">
        <v>50</v>
      </c>
      <c r="R13" s="2">
        <v>3</v>
      </c>
    </row>
    <row r="14" spans="2:18" ht="63.75" x14ac:dyDescent="0.25">
      <c r="B14" s="3" t="s">
        <v>51</v>
      </c>
      <c r="C14" s="4" t="s">
        <v>52</v>
      </c>
      <c r="D14" s="5" t="s">
        <v>53</v>
      </c>
      <c r="E14" s="2">
        <v>8</v>
      </c>
      <c r="F14" s="5" t="s">
        <v>54</v>
      </c>
      <c r="G14" s="2">
        <v>2</v>
      </c>
      <c r="H14" s="5" t="s">
        <v>42</v>
      </c>
      <c r="I14" s="2">
        <v>2</v>
      </c>
      <c r="K14" s="3" t="s">
        <v>51</v>
      </c>
      <c r="L14" s="4" t="s">
        <v>52</v>
      </c>
      <c r="M14" s="5" t="s">
        <v>53</v>
      </c>
      <c r="N14" s="2">
        <v>8</v>
      </c>
      <c r="O14" s="5" t="s">
        <v>54</v>
      </c>
      <c r="P14" s="2">
        <v>2</v>
      </c>
      <c r="Q14" s="5" t="s">
        <v>42</v>
      </c>
      <c r="R14" s="2">
        <v>2</v>
      </c>
    </row>
    <row r="15" spans="2:18" ht="51" x14ac:dyDescent="0.25">
      <c r="B15" s="3"/>
      <c r="C15" s="7" t="s">
        <v>55</v>
      </c>
      <c r="D15" s="5" t="s">
        <v>56</v>
      </c>
      <c r="E15" s="2">
        <v>8</v>
      </c>
      <c r="F15" s="5" t="s">
        <v>57</v>
      </c>
      <c r="G15" s="2">
        <v>2</v>
      </c>
      <c r="H15" s="5" t="s">
        <v>58</v>
      </c>
      <c r="I15" s="2">
        <v>3</v>
      </c>
      <c r="K15" s="3"/>
      <c r="L15" s="7" t="s">
        <v>55</v>
      </c>
      <c r="M15" s="5" t="s">
        <v>56</v>
      </c>
      <c r="N15" s="2">
        <v>8</v>
      </c>
      <c r="O15" s="5" t="s">
        <v>57</v>
      </c>
      <c r="P15" s="2">
        <v>2</v>
      </c>
      <c r="Q15" s="5" t="s">
        <v>58</v>
      </c>
      <c r="R15" s="2">
        <v>3</v>
      </c>
    </row>
    <row r="16" spans="2:18" ht="38.25" x14ac:dyDescent="0.25">
      <c r="B16" s="2" t="s">
        <v>59</v>
      </c>
      <c r="C16" s="4" t="s">
        <v>60</v>
      </c>
      <c r="D16" s="5" t="s">
        <v>61</v>
      </c>
      <c r="E16" s="2">
        <v>8</v>
      </c>
      <c r="F16" s="5" t="s">
        <v>62</v>
      </c>
      <c r="G16" s="2">
        <v>2</v>
      </c>
      <c r="H16" s="5" t="s">
        <v>58</v>
      </c>
      <c r="I16" s="2">
        <v>2</v>
      </c>
      <c r="K16" s="2" t="s">
        <v>59</v>
      </c>
      <c r="L16" s="4" t="s">
        <v>60</v>
      </c>
      <c r="M16" s="5" t="s">
        <v>61</v>
      </c>
      <c r="N16" s="2">
        <v>8</v>
      </c>
      <c r="O16" s="5" t="s">
        <v>62</v>
      </c>
      <c r="P16" s="2">
        <v>2</v>
      </c>
      <c r="Q16" s="5" t="s">
        <v>58</v>
      </c>
      <c r="R16" s="2">
        <v>2</v>
      </c>
    </row>
    <row r="17" spans="2:18" ht="51" x14ac:dyDescent="0.25">
      <c r="B17" s="8" t="s">
        <v>63</v>
      </c>
      <c r="C17" s="4" t="s">
        <v>64</v>
      </c>
      <c r="D17" s="5" t="s">
        <v>65</v>
      </c>
      <c r="E17" s="2">
        <v>4</v>
      </c>
      <c r="F17" s="5" t="s">
        <v>66</v>
      </c>
      <c r="G17" s="2">
        <v>4</v>
      </c>
      <c r="H17" s="5" t="s">
        <v>67</v>
      </c>
      <c r="I17" s="2">
        <v>1</v>
      </c>
      <c r="K17" s="8" t="s">
        <v>63</v>
      </c>
      <c r="L17" s="4" t="s">
        <v>64</v>
      </c>
      <c r="M17" s="5" t="s">
        <v>65</v>
      </c>
      <c r="N17" s="2">
        <v>4</v>
      </c>
      <c r="O17" s="5" t="s">
        <v>66</v>
      </c>
      <c r="P17" s="2">
        <v>4</v>
      </c>
      <c r="Q17" s="5" t="s">
        <v>67</v>
      </c>
      <c r="R17" s="2">
        <v>2</v>
      </c>
    </row>
    <row r="18" spans="2:18" ht="51" x14ac:dyDescent="0.25">
      <c r="B18" s="8"/>
      <c r="C18" s="4" t="s">
        <v>68</v>
      </c>
      <c r="D18" s="5" t="s">
        <v>65</v>
      </c>
      <c r="E18" s="2">
        <v>4</v>
      </c>
      <c r="F18" s="5" t="s">
        <v>69</v>
      </c>
      <c r="G18" s="2">
        <v>3</v>
      </c>
      <c r="H18" s="5" t="s">
        <v>70</v>
      </c>
      <c r="I18" s="2">
        <v>1</v>
      </c>
      <c r="K18" s="8"/>
      <c r="L18" s="4" t="s">
        <v>68</v>
      </c>
      <c r="M18" s="5" t="s">
        <v>65</v>
      </c>
      <c r="N18" s="2">
        <v>4</v>
      </c>
      <c r="O18" s="5" t="s">
        <v>69</v>
      </c>
      <c r="P18" s="2">
        <v>4</v>
      </c>
      <c r="Q18" s="5" t="s">
        <v>70</v>
      </c>
      <c r="R18" s="2">
        <v>1</v>
      </c>
    </row>
  </sheetData>
  <mergeCells count="16">
    <mergeCell ref="K17:K18"/>
    <mergeCell ref="B17:B18"/>
    <mergeCell ref="B2:I2"/>
    <mergeCell ref="K2:R2"/>
    <mergeCell ref="K4:K5"/>
    <mergeCell ref="K6:K7"/>
    <mergeCell ref="K8:K9"/>
    <mergeCell ref="K10:K11"/>
    <mergeCell ref="K12:K13"/>
    <mergeCell ref="K14:K15"/>
    <mergeCell ref="B4:B5"/>
    <mergeCell ref="B6:B7"/>
    <mergeCell ref="B8:B9"/>
    <mergeCell ref="B10:B11"/>
    <mergeCell ref="B12:B13"/>
    <mergeCell ref="B14:B1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1492A-C56A-432B-9510-A1525C0EEC5E}">
  <dimension ref="B2:F48"/>
  <sheetViews>
    <sheetView workbookViewId="0">
      <selection activeCell="U42" sqref="U42"/>
    </sheetView>
  </sheetViews>
  <sheetFormatPr defaultRowHeight="15" x14ac:dyDescent="0.25"/>
  <cols>
    <col min="2" max="2" width="10" customWidth="1"/>
  </cols>
  <sheetData>
    <row r="2" spans="2:6" x14ac:dyDescent="0.25">
      <c r="B2" s="15" t="s">
        <v>73</v>
      </c>
      <c r="C2" s="15"/>
      <c r="D2" s="9" t="s">
        <v>74</v>
      </c>
      <c r="E2" s="9"/>
      <c r="F2" s="3" t="s">
        <v>75</v>
      </c>
    </row>
    <row r="3" spans="2:6" x14ac:dyDescent="0.25">
      <c r="B3" s="15"/>
      <c r="C3" s="15"/>
      <c r="D3" s="10">
        <v>1</v>
      </c>
      <c r="E3" s="10">
        <v>2</v>
      </c>
      <c r="F3" s="3"/>
    </row>
    <row r="4" spans="2:6" x14ac:dyDescent="0.25">
      <c r="B4" s="3" t="s">
        <v>10</v>
      </c>
      <c r="C4" s="10" t="s">
        <v>3</v>
      </c>
      <c r="D4" s="10">
        <v>3</v>
      </c>
      <c r="E4" s="10">
        <v>4</v>
      </c>
      <c r="F4" s="10">
        <v>4</v>
      </c>
    </row>
    <row r="5" spans="2:6" x14ac:dyDescent="0.25">
      <c r="B5" s="3"/>
      <c r="C5" s="10" t="s">
        <v>5</v>
      </c>
      <c r="D5" s="10">
        <v>4</v>
      </c>
      <c r="E5" s="10">
        <v>3</v>
      </c>
      <c r="F5" s="10">
        <v>4</v>
      </c>
    </row>
    <row r="6" spans="2:6" x14ac:dyDescent="0.25">
      <c r="B6" s="3"/>
      <c r="C6" s="10" t="s">
        <v>7</v>
      </c>
      <c r="D6" s="10">
        <v>3</v>
      </c>
      <c r="E6" s="10">
        <v>3</v>
      </c>
      <c r="F6" s="10">
        <v>3</v>
      </c>
    </row>
    <row r="7" spans="2:6" x14ac:dyDescent="0.25">
      <c r="B7" s="16" t="s">
        <v>14</v>
      </c>
      <c r="C7" s="10" t="s">
        <v>3</v>
      </c>
      <c r="D7" s="10">
        <v>3</v>
      </c>
      <c r="E7" s="10">
        <v>3</v>
      </c>
      <c r="F7" s="10">
        <v>3</v>
      </c>
    </row>
    <row r="8" spans="2:6" x14ac:dyDescent="0.25">
      <c r="B8" s="17"/>
      <c r="C8" s="10" t="s">
        <v>5</v>
      </c>
      <c r="D8" s="10">
        <v>4</v>
      </c>
      <c r="E8" s="10">
        <v>3</v>
      </c>
      <c r="F8" s="10">
        <v>4</v>
      </c>
    </row>
    <row r="9" spans="2:6" x14ac:dyDescent="0.25">
      <c r="B9" s="18"/>
      <c r="C9" s="10" t="s">
        <v>7</v>
      </c>
      <c r="D9" s="10">
        <v>3</v>
      </c>
      <c r="E9" s="10">
        <v>3</v>
      </c>
      <c r="F9" s="10">
        <v>3</v>
      </c>
    </row>
    <row r="10" spans="2:6" x14ac:dyDescent="0.25">
      <c r="B10" s="3" t="s">
        <v>19</v>
      </c>
      <c r="C10" s="10" t="s">
        <v>3</v>
      </c>
      <c r="D10" s="10">
        <v>7</v>
      </c>
      <c r="E10" s="10">
        <v>7</v>
      </c>
      <c r="F10" s="10">
        <v>7</v>
      </c>
    </row>
    <row r="11" spans="2:6" x14ac:dyDescent="0.25">
      <c r="B11" s="3"/>
      <c r="C11" s="10" t="s">
        <v>5</v>
      </c>
      <c r="D11" s="10">
        <v>3</v>
      </c>
      <c r="E11" s="10">
        <v>3</v>
      </c>
      <c r="F11" s="10">
        <v>3</v>
      </c>
    </row>
    <row r="12" spans="2:6" x14ac:dyDescent="0.25">
      <c r="B12" s="3"/>
      <c r="C12" s="10" t="s">
        <v>7</v>
      </c>
      <c r="D12" s="10">
        <v>6</v>
      </c>
      <c r="E12" s="10">
        <v>5</v>
      </c>
      <c r="F12" s="10">
        <v>6</v>
      </c>
    </row>
    <row r="13" spans="2:6" x14ac:dyDescent="0.25">
      <c r="B13" s="3" t="s">
        <v>23</v>
      </c>
      <c r="C13" s="10" t="s">
        <v>3</v>
      </c>
      <c r="D13" s="10">
        <v>6</v>
      </c>
      <c r="E13" s="10">
        <v>6</v>
      </c>
      <c r="F13" s="10">
        <v>6</v>
      </c>
    </row>
    <row r="14" spans="2:6" x14ac:dyDescent="0.25">
      <c r="B14" s="3"/>
      <c r="C14" s="10" t="s">
        <v>5</v>
      </c>
      <c r="D14" s="10">
        <v>3</v>
      </c>
      <c r="E14" s="10">
        <v>3</v>
      </c>
      <c r="F14" s="10">
        <v>3</v>
      </c>
    </row>
    <row r="15" spans="2:6" x14ac:dyDescent="0.25">
      <c r="B15" s="3"/>
      <c r="C15" s="10" t="s">
        <v>7</v>
      </c>
      <c r="D15" s="10">
        <v>4</v>
      </c>
      <c r="E15" s="10">
        <v>5</v>
      </c>
      <c r="F15" s="10">
        <v>5</v>
      </c>
    </row>
    <row r="16" spans="2:6" x14ac:dyDescent="0.25">
      <c r="B16" s="3" t="s">
        <v>27</v>
      </c>
      <c r="C16" s="10" t="s">
        <v>3</v>
      </c>
      <c r="D16" s="10">
        <v>7</v>
      </c>
      <c r="E16" s="10">
        <v>7</v>
      </c>
      <c r="F16" s="10">
        <v>7</v>
      </c>
    </row>
    <row r="17" spans="2:6" x14ac:dyDescent="0.25">
      <c r="B17" s="3"/>
      <c r="C17" s="10" t="s">
        <v>5</v>
      </c>
      <c r="D17" s="10">
        <v>3</v>
      </c>
      <c r="E17" s="10">
        <v>3</v>
      </c>
      <c r="F17" s="10">
        <v>3</v>
      </c>
    </row>
    <row r="18" spans="2:6" x14ac:dyDescent="0.25">
      <c r="B18" s="3"/>
      <c r="C18" s="10" t="s">
        <v>7</v>
      </c>
      <c r="D18" s="10">
        <v>5</v>
      </c>
      <c r="E18" s="10">
        <v>5</v>
      </c>
      <c r="F18" s="10">
        <v>5</v>
      </c>
    </row>
    <row r="19" spans="2:6" x14ac:dyDescent="0.25">
      <c r="B19" s="3" t="s">
        <v>31</v>
      </c>
      <c r="C19" s="10" t="s">
        <v>3</v>
      </c>
      <c r="D19" s="10">
        <v>7</v>
      </c>
      <c r="E19" s="10">
        <v>6</v>
      </c>
      <c r="F19" s="10">
        <v>7</v>
      </c>
    </row>
    <row r="20" spans="2:6" x14ac:dyDescent="0.25">
      <c r="B20" s="3"/>
      <c r="C20" s="10" t="s">
        <v>5</v>
      </c>
      <c r="D20" s="10">
        <v>2</v>
      </c>
      <c r="E20" s="10">
        <v>2</v>
      </c>
      <c r="F20" s="10">
        <v>2</v>
      </c>
    </row>
    <row r="21" spans="2:6" x14ac:dyDescent="0.25">
      <c r="B21" s="3"/>
      <c r="C21" s="10" t="s">
        <v>7</v>
      </c>
      <c r="D21" s="10">
        <v>4</v>
      </c>
      <c r="E21" s="10">
        <v>4</v>
      </c>
      <c r="F21" s="10">
        <v>4</v>
      </c>
    </row>
    <row r="22" spans="2:6" x14ac:dyDescent="0.25">
      <c r="B22" s="3" t="s">
        <v>35</v>
      </c>
      <c r="C22" s="10" t="s">
        <v>3</v>
      </c>
      <c r="D22" s="10">
        <v>6</v>
      </c>
      <c r="E22" s="10">
        <v>7</v>
      </c>
      <c r="F22" s="10">
        <v>7</v>
      </c>
    </row>
    <row r="23" spans="2:6" x14ac:dyDescent="0.25">
      <c r="B23" s="3"/>
      <c r="C23" s="10" t="s">
        <v>5</v>
      </c>
      <c r="D23" s="10">
        <v>3</v>
      </c>
      <c r="E23" s="10">
        <v>3</v>
      </c>
      <c r="F23" s="10">
        <v>3</v>
      </c>
    </row>
    <row r="24" spans="2:6" x14ac:dyDescent="0.25">
      <c r="B24" s="3"/>
      <c r="C24" s="10" t="s">
        <v>7</v>
      </c>
      <c r="D24" s="10">
        <v>1</v>
      </c>
      <c r="E24" s="10">
        <v>1</v>
      </c>
      <c r="F24" s="10">
        <v>1</v>
      </c>
    </row>
    <row r="25" spans="2:6" x14ac:dyDescent="0.25">
      <c r="B25" s="3" t="s">
        <v>39</v>
      </c>
      <c r="C25" s="10" t="s">
        <v>3</v>
      </c>
      <c r="D25" s="10">
        <v>5</v>
      </c>
      <c r="E25" s="10">
        <v>6</v>
      </c>
      <c r="F25" s="10">
        <v>6</v>
      </c>
    </row>
    <row r="26" spans="2:6" x14ac:dyDescent="0.25">
      <c r="B26" s="3"/>
      <c r="C26" s="10" t="s">
        <v>5</v>
      </c>
      <c r="D26" s="10">
        <v>3</v>
      </c>
      <c r="E26" s="10">
        <v>3</v>
      </c>
      <c r="F26" s="10">
        <v>3</v>
      </c>
    </row>
    <row r="27" spans="2:6" x14ac:dyDescent="0.25">
      <c r="B27" s="3"/>
      <c r="C27" s="10" t="s">
        <v>7</v>
      </c>
      <c r="D27" s="10">
        <v>2</v>
      </c>
      <c r="E27" s="10">
        <v>2</v>
      </c>
      <c r="F27" s="10">
        <v>2</v>
      </c>
    </row>
    <row r="28" spans="2:6" x14ac:dyDescent="0.25">
      <c r="B28" s="3" t="s">
        <v>76</v>
      </c>
      <c r="C28" s="10" t="s">
        <v>3</v>
      </c>
      <c r="D28" s="10">
        <v>8</v>
      </c>
      <c r="E28" s="10">
        <v>7</v>
      </c>
      <c r="F28" s="10">
        <v>8</v>
      </c>
    </row>
    <row r="29" spans="2:6" x14ac:dyDescent="0.25">
      <c r="B29" s="3"/>
      <c r="C29" s="10" t="s">
        <v>5</v>
      </c>
      <c r="D29" s="10">
        <v>3</v>
      </c>
      <c r="E29" s="10">
        <v>3</v>
      </c>
      <c r="F29" s="10">
        <v>3</v>
      </c>
    </row>
    <row r="30" spans="2:6" x14ac:dyDescent="0.25">
      <c r="B30" s="3"/>
      <c r="C30" s="10" t="s">
        <v>7</v>
      </c>
      <c r="D30" s="10">
        <v>5</v>
      </c>
      <c r="E30" s="10">
        <v>5</v>
      </c>
      <c r="F30" s="10">
        <v>5</v>
      </c>
    </row>
    <row r="31" spans="2:6" x14ac:dyDescent="0.25">
      <c r="B31" s="3" t="s">
        <v>48</v>
      </c>
      <c r="C31" s="10" t="s">
        <v>3</v>
      </c>
      <c r="D31" s="10">
        <v>7</v>
      </c>
      <c r="E31" s="10">
        <v>7</v>
      </c>
      <c r="F31" s="10">
        <v>7</v>
      </c>
    </row>
    <row r="32" spans="2:6" x14ac:dyDescent="0.25">
      <c r="B32" s="3"/>
      <c r="C32" s="10" t="s">
        <v>5</v>
      </c>
      <c r="D32" s="10">
        <v>3</v>
      </c>
      <c r="E32" s="10">
        <v>3</v>
      </c>
      <c r="F32" s="10">
        <v>3</v>
      </c>
    </row>
    <row r="33" spans="2:6" x14ac:dyDescent="0.25">
      <c r="B33" s="3"/>
      <c r="C33" s="10" t="s">
        <v>7</v>
      </c>
      <c r="D33" s="10">
        <v>3</v>
      </c>
      <c r="E33" s="10">
        <v>3</v>
      </c>
      <c r="F33" s="10">
        <v>3</v>
      </c>
    </row>
    <row r="34" spans="2:6" x14ac:dyDescent="0.25">
      <c r="B34" s="3" t="s">
        <v>52</v>
      </c>
      <c r="C34" s="10" t="s">
        <v>3</v>
      </c>
      <c r="D34" s="10">
        <v>8</v>
      </c>
      <c r="E34" s="10">
        <v>8</v>
      </c>
      <c r="F34" s="10">
        <v>8</v>
      </c>
    </row>
    <row r="35" spans="2:6" x14ac:dyDescent="0.25">
      <c r="B35" s="3"/>
      <c r="C35" s="10" t="s">
        <v>5</v>
      </c>
      <c r="D35" s="10">
        <v>2</v>
      </c>
      <c r="E35" s="10">
        <v>2</v>
      </c>
      <c r="F35" s="10">
        <v>2</v>
      </c>
    </row>
    <row r="36" spans="2:6" x14ac:dyDescent="0.25">
      <c r="B36" s="3"/>
      <c r="C36" s="10" t="s">
        <v>7</v>
      </c>
      <c r="D36" s="10">
        <v>2</v>
      </c>
      <c r="E36" s="10">
        <v>2</v>
      </c>
      <c r="F36" s="10">
        <v>2</v>
      </c>
    </row>
    <row r="37" spans="2:6" x14ac:dyDescent="0.25">
      <c r="B37" s="3" t="s">
        <v>77</v>
      </c>
      <c r="C37" s="10" t="s">
        <v>3</v>
      </c>
      <c r="D37" s="10">
        <v>8</v>
      </c>
      <c r="E37" s="10">
        <v>8</v>
      </c>
      <c r="F37" s="10">
        <v>8</v>
      </c>
    </row>
    <row r="38" spans="2:6" x14ac:dyDescent="0.25">
      <c r="B38" s="3"/>
      <c r="C38" s="10" t="s">
        <v>5</v>
      </c>
      <c r="D38" s="10">
        <v>2</v>
      </c>
      <c r="E38" s="10">
        <v>2</v>
      </c>
      <c r="F38" s="10">
        <v>2</v>
      </c>
    </row>
    <row r="39" spans="2:6" x14ac:dyDescent="0.25">
      <c r="B39" s="3"/>
      <c r="C39" s="10" t="s">
        <v>7</v>
      </c>
      <c r="D39" s="10">
        <v>3</v>
      </c>
      <c r="E39" s="10">
        <v>3</v>
      </c>
      <c r="F39" s="10">
        <v>3</v>
      </c>
    </row>
    <row r="40" spans="2:6" x14ac:dyDescent="0.25">
      <c r="B40" s="3" t="s">
        <v>60</v>
      </c>
      <c r="C40" s="10" t="s">
        <v>3</v>
      </c>
      <c r="D40" s="10">
        <v>8</v>
      </c>
      <c r="E40" s="10">
        <v>8</v>
      </c>
      <c r="F40" s="10">
        <v>8</v>
      </c>
    </row>
    <row r="41" spans="2:6" x14ac:dyDescent="0.25">
      <c r="B41" s="3"/>
      <c r="C41" s="10" t="s">
        <v>5</v>
      </c>
      <c r="D41" s="10">
        <v>2</v>
      </c>
      <c r="E41" s="10">
        <v>2</v>
      </c>
      <c r="F41" s="10">
        <v>2</v>
      </c>
    </row>
    <row r="42" spans="2:6" x14ac:dyDescent="0.25">
      <c r="B42" s="3"/>
      <c r="C42" s="10" t="s">
        <v>7</v>
      </c>
      <c r="D42" s="10">
        <v>2</v>
      </c>
      <c r="E42" s="10">
        <v>2</v>
      </c>
      <c r="F42" s="10">
        <v>2</v>
      </c>
    </row>
    <row r="43" spans="2:6" x14ac:dyDescent="0.25">
      <c r="B43" s="3" t="s">
        <v>78</v>
      </c>
      <c r="C43" s="10" t="s">
        <v>3</v>
      </c>
      <c r="D43" s="10">
        <v>4</v>
      </c>
      <c r="E43" s="10">
        <v>4</v>
      </c>
      <c r="F43" s="10">
        <v>4</v>
      </c>
    </row>
    <row r="44" spans="2:6" x14ac:dyDescent="0.25">
      <c r="B44" s="3"/>
      <c r="C44" s="10" t="s">
        <v>5</v>
      </c>
      <c r="D44" s="10">
        <v>4</v>
      </c>
      <c r="E44" s="10">
        <v>4</v>
      </c>
      <c r="F44" s="10">
        <v>4</v>
      </c>
    </row>
    <row r="45" spans="2:6" x14ac:dyDescent="0.25">
      <c r="B45" s="3"/>
      <c r="C45" s="10" t="s">
        <v>7</v>
      </c>
      <c r="D45" s="10">
        <v>1</v>
      </c>
      <c r="E45" s="10">
        <v>2</v>
      </c>
      <c r="F45" s="10">
        <v>2</v>
      </c>
    </row>
    <row r="46" spans="2:6" x14ac:dyDescent="0.25">
      <c r="B46" s="3" t="s">
        <v>68</v>
      </c>
      <c r="C46" s="10" t="s">
        <v>3</v>
      </c>
      <c r="D46" s="10">
        <v>4</v>
      </c>
      <c r="E46" s="10">
        <v>4</v>
      </c>
      <c r="F46" s="10">
        <v>4</v>
      </c>
    </row>
    <row r="47" spans="2:6" x14ac:dyDescent="0.25">
      <c r="B47" s="3"/>
      <c r="C47" s="10" t="s">
        <v>5</v>
      </c>
      <c r="D47" s="10">
        <v>3</v>
      </c>
      <c r="E47" s="10">
        <v>4</v>
      </c>
      <c r="F47" s="10">
        <v>4</v>
      </c>
    </row>
    <row r="48" spans="2:6" x14ac:dyDescent="0.25">
      <c r="B48" s="3"/>
      <c r="C48" s="10" t="s">
        <v>7</v>
      </c>
      <c r="D48" s="10">
        <v>1</v>
      </c>
      <c r="E48" s="10">
        <v>1</v>
      </c>
      <c r="F48" s="10">
        <v>1</v>
      </c>
    </row>
  </sheetData>
  <mergeCells count="18">
    <mergeCell ref="B31:B33"/>
    <mergeCell ref="B34:B36"/>
    <mergeCell ref="B37:B39"/>
    <mergeCell ref="B40:B42"/>
    <mergeCell ref="B43:B45"/>
    <mergeCell ref="B46:B48"/>
    <mergeCell ref="B13:B15"/>
    <mergeCell ref="B16:B18"/>
    <mergeCell ref="B19:B21"/>
    <mergeCell ref="B22:B24"/>
    <mergeCell ref="B25:B27"/>
    <mergeCell ref="B28:B30"/>
    <mergeCell ref="B2:C3"/>
    <mergeCell ref="D2:E2"/>
    <mergeCell ref="F2:F3"/>
    <mergeCell ref="B4:B6"/>
    <mergeCell ref="B7:B9"/>
    <mergeCell ref="B10:B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BAAB3-A637-4688-9EDD-211CC1E84BD4}">
  <dimension ref="B2:J17"/>
  <sheetViews>
    <sheetView workbookViewId="0">
      <selection activeCell="N15" sqref="N15"/>
    </sheetView>
  </sheetViews>
  <sheetFormatPr defaultRowHeight="15" x14ac:dyDescent="0.25"/>
  <sheetData>
    <row r="2" spans="2:10" ht="25.5" x14ac:dyDescent="0.25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</row>
    <row r="3" spans="2:10" ht="76.5" x14ac:dyDescent="0.25">
      <c r="B3" s="3" t="s">
        <v>9</v>
      </c>
      <c r="C3" s="4" t="s">
        <v>10</v>
      </c>
      <c r="D3" s="5" t="s">
        <v>11</v>
      </c>
      <c r="E3" s="2">
        <v>4</v>
      </c>
      <c r="F3" s="5" t="s">
        <v>12</v>
      </c>
      <c r="G3" s="2">
        <v>4</v>
      </c>
      <c r="H3" s="5" t="s">
        <v>13</v>
      </c>
      <c r="I3" s="2">
        <v>3</v>
      </c>
      <c r="J3" s="2">
        <f>E3*G3*I3</f>
        <v>48</v>
      </c>
    </row>
    <row r="4" spans="2:10" ht="51" x14ac:dyDescent="0.25">
      <c r="B4" s="3"/>
      <c r="C4" s="4" t="s">
        <v>14</v>
      </c>
      <c r="D4" s="5" t="s">
        <v>15</v>
      </c>
      <c r="E4" s="2">
        <v>3</v>
      </c>
      <c r="F4" s="5" t="s">
        <v>16</v>
      </c>
      <c r="G4" s="2">
        <v>4</v>
      </c>
      <c r="H4" s="5" t="s">
        <v>17</v>
      </c>
      <c r="I4" s="2">
        <v>3</v>
      </c>
      <c r="J4" s="2">
        <f>E4*G4*I4</f>
        <v>36</v>
      </c>
    </row>
    <row r="5" spans="2:10" ht="51" x14ac:dyDescent="0.25">
      <c r="B5" s="3" t="s">
        <v>18</v>
      </c>
      <c r="C5" s="4" t="s">
        <v>19</v>
      </c>
      <c r="D5" s="6" t="s">
        <v>20</v>
      </c>
      <c r="E5" s="2">
        <v>7</v>
      </c>
      <c r="F5" s="5" t="s">
        <v>21</v>
      </c>
      <c r="G5" s="2">
        <v>3</v>
      </c>
      <c r="H5" s="5" t="s">
        <v>22</v>
      </c>
      <c r="I5" s="2">
        <v>6</v>
      </c>
      <c r="J5" s="2">
        <f t="shared" ref="J5:J17" si="0">E5*G5*I5</f>
        <v>126</v>
      </c>
    </row>
    <row r="6" spans="2:10" ht="63.75" x14ac:dyDescent="0.25">
      <c r="B6" s="3"/>
      <c r="C6" s="4" t="s">
        <v>23</v>
      </c>
      <c r="D6" s="6" t="s">
        <v>24</v>
      </c>
      <c r="E6" s="2">
        <v>6</v>
      </c>
      <c r="F6" s="5" t="s">
        <v>25</v>
      </c>
      <c r="G6" s="2">
        <v>3</v>
      </c>
      <c r="H6" s="5" t="s">
        <v>13</v>
      </c>
      <c r="I6" s="2">
        <v>5</v>
      </c>
      <c r="J6" s="2">
        <f t="shared" si="0"/>
        <v>90</v>
      </c>
    </row>
    <row r="7" spans="2:10" ht="76.5" x14ac:dyDescent="0.25">
      <c r="B7" s="3" t="s">
        <v>26</v>
      </c>
      <c r="C7" s="4" t="s">
        <v>27</v>
      </c>
      <c r="D7" s="5" t="s">
        <v>28</v>
      </c>
      <c r="E7" s="2">
        <v>7</v>
      </c>
      <c r="F7" s="5" t="s">
        <v>29</v>
      </c>
      <c r="G7" s="2">
        <v>3</v>
      </c>
      <c r="H7" s="5" t="s">
        <v>30</v>
      </c>
      <c r="I7" s="2">
        <v>5</v>
      </c>
      <c r="J7" s="2">
        <f t="shared" si="0"/>
        <v>105</v>
      </c>
    </row>
    <row r="8" spans="2:10" ht="63.75" x14ac:dyDescent="0.25">
      <c r="B8" s="3"/>
      <c r="C8" s="4" t="s">
        <v>31</v>
      </c>
      <c r="D8" s="5" t="s">
        <v>28</v>
      </c>
      <c r="E8" s="2">
        <v>7</v>
      </c>
      <c r="F8" s="5" t="s">
        <v>32</v>
      </c>
      <c r="G8" s="2">
        <v>2</v>
      </c>
      <c r="H8" s="5" t="s">
        <v>33</v>
      </c>
      <c r="I8" s="2">
        <v>4</v>
      </c>
      <c r="J8" s="2">
        <f t="shared" si="0"/>
        <v>56</v>
      </c>
    </row>
    <row r="9" spans="2:10" ht="51" x14ac:dyDescent="0.25">
      <c r="B9" s="3" t="s">
        <v>34</v>
      </c>
      <c r="C9" s="4" t="s">
        <v>35</v>
      </c>
      <c r="D9" s="6" t="s">
        <v>36</v>
      </c>
      <c r="E9" s="2">
        <v>7</v>
      </c>
      <c r="F9" s="5" t="s">
        <v>37</v>
      </c>
      <c r="G9" s="2">
        <v>3</v>
      </c>
      <c r="H9" s="5" t="s">
        <v>38</v>
      </c>
      <c r="I9" s="2">
        <v>1</v>
      </c>
      <c r="J9" s="2">
        <f t="shared" si="0"/>
        <v>21</v>
      </c>
    </row>
    <row r="10" spans="2:10" ht="63.75" x14ac:dyDescent="0.25">
      <c r="B10" s="3"/>
      <c r="C10" s="4" t="s">
        <v>39</v>
      </c>
      <c r="D10" s="5" t="s">
        <v>40</v>
      </c>
      <c r="E10" s="2">
        <v>6</v>
      </c>
      <c r="F10" s="5" t="s">
        <v>41</v>
      </c>
      <c r="G10" s="2">
        <v>3</v>
      </c>
      <c r="H10" s="5" t="s">
        <v>42</v>
      </c>
      <c r="I10" s="2">
        <v>2</v>
      </c>
      <c r="J10" s="2">
        <f t="shared" si="0"/>
        <v>36</v>
      </c>
    </row>
    <row r="11" spans="2:10" ht="51" x14ac:dyDescent="0.25">
      <c r="B11" s="3" t="s">
        <v>43</v>
      </c>
      <c r="C11" s="4" t="s">
        <v>44</v>
      </c>
      <c r="D11" s="6" t="s">
        <v>45</v>
      </c>
      <c r="E11" s="2">
        <v>8</v>
      </c>
      <c r="F11" s="5" t="s">
        <v>46</v>
      </c>
      <c r="G11" s="2">
        <v>3</v>
      </c>
      <c r="H11" s="5" t="s">
        <v>47</v>
      </c>
      <c r="I11" s="2">
        <v>5</v>
      </c>
      <c r="J11" s="2">
        <f t="shared" si="0"/>
        <v>120</v>
      </c>
    </row>
    <row r="12" spans="2:10" ht="63.75" x14ac:dyDescent="0.25">
      <c r="B12" s="3"/>
      <c r="C12" s="4" t="s">
        <v>48</v>
      </c>
      <c r="D12" s="6" t="s">
        <v>45</v>
      </c>
      <c r="E12" s="2">
        <v>7</v>
      </c>
      <c r="F12" s="5" t="s">
        <v>49</v>
      </c>
      <c r="G12" s="2">
        <v>3</v>
      </c>
      <c r="H12" s="6" t="s">
        <v>50</v>
      </c>
      <c r="I12" s="2">
        <v>3</v>
      </c>
      <c r="J12" s="2">
        <f t="shared" si="0"/>
        <v>63</v>
      </c>
    </row>
    <row r="13" spans="2:10" ht="63.75" x14ac:dyDescent="0.25">
      <c r="B13" s="3" t="s">
        <v>51</v>
      </c>
      <c r="C13" s="4" t="s">
        <v>52</v>
      </c>
      <c r="D13" s="5" t="s">
        <v>53</v>
      </c>
      <c r="E13" s="2">
        <v>8</v>
      </c>
      <c r="F13" s="5" t="s">
        <v>54</v>
      </c>
      <c r="G13" s="2">
        <v>2</v>
      </c>
      <c r="H13" s="5" t="s">
        <v>42</v>
      </c>
      <c r="I13" s="2">
        <v>2</v>
      </c>
      <c r="J13" s="2">
        <f t="shared" si="0"/>
        <v>32</v>
      </c>
    </row>
    <row r="14" spans="2:10" ht="51" x14ac:dyDescent="0.25">
      <c r="B14" s="3"/>
      <c r="C14" s="7" t="s">
        <v>55</v>
      </c>
      <c r="D14" s="5" t="s">
        <v>56</v>
      </c>
      <c r="E14" s="2">
        <v>8</v>
      </c>
      <c r="F14" s="5" t="s">
        <v>57</v>
      </c>
      <c r="G14" s="2">
        <v>2</v>
      </c>
      <c r="H14" s="5" t="s">
        <v>58</v>
      </c>
      <c r="I14" s="2">
        <v>3</v>
      </c>
      <c r="J14" s="2">
        <f t="shared" si="0"/>
        <v>48</v>
      </c>
    </row>
    <row r="15" spans="2:10" ht="38.25" x14ac:dyDescent="0.25">
      <c r="B15" s="2" t="s">
        <v>59</v>
      </c>
      <c r="C15" s="4" t="s">
        <v>60</v>
      </c>
      <c r="D15" s="5" t="s">
        <v>61</v>
      </c>
      <c r="E15" s="2">
        <v>8</v>
      </c>
      <c r="F15" s="5" t="s">
        <v>62</v>
      </c>
      <c r="G15" s="2">
        <v>2</v>
      </c>
      <c r="H15" s="5" t="s">
        <v>58</v>
      </c>
      <c r="I15" s="2">
        <v>2</v>
      </c>
      <c r="J15" s="2">
        <f t="shared" si="0"/>
        <v>32</v>
      </c>
    </row>
    <row r="16" spans="2:10" ht="51" x14ac:dyDescent="0.25">
      <c r="B16" s="8" t="s">
        <v>63</v>
      </c>
      <c r="C16" s="4" t="s">
        <v>64</v>
      </c>
      <c r="D16" s="5" t="s">
        <v>65</v>
      </c>
      <c r="E16" s="2">
        <v>4</v>
      </c>
      <c r="F16" s="5" t="s">
        <v>66</v>
      </c>
      <c r="G16" s="2">
        <v>4</v>
      </c>
      <c r="H16" s="5" t="s">
        <v>67</v>
      </c>
      <c r="I16" s="2">
        <v>2</v>
      </c>
      <c r="J16" s="2">
        <f t="shared" si="0"/>
        <v>32</v>
      </c>
    </row>
    <row r="17" spans="2:10" ht="51" x14ac:dyDescent="0.25">
      <c r="B17" s="8"/>
      <c r="C17" s="4" t="s">
        <v>68</v>
      </c>
      <c r="D17" s="5" t="s">
        <v>65</v>
      </c>
      <c r="E17" s="2">
        <v>4</v>
      </c>
      <c r="F17" s="5" t="s">
        <v>69</v>
      </c>
      <c r="G17" s="2">
        <v>4</v>
      </c>
      <c r="H17" s="5" t="s">
        <v>70</v>
      </c>
      <c r="I17" s="2">
        <v>1</v>
      </c>
      <c r="J17" s="2">
        <f t="shared" si="0"/>
        <v>16</v>
      </c>
    </row>
  </sheetData>
  <mergeCells count="7">
    <mergeCell ref="B16:B17"/>
    <mergeCell ref="B3:B4"/>
    <mergeCell ref="B5:B6"/>
    <mergeCell ref="B7:B8"/>
    <mergeCell ref="B9:B10"/>
    <mergeCell ref="B11:B12"/>
    <mergeCell ref="B13:B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56AFB-3289-4B75-A610-26B6AD5E5FF4}">
  <dimension ref="B3:D18"/>
  <sheetViews>
    <sheetView tabSelected="1" workbookViewId="0">
      <selection activeCell="H12" sqref="H12"/>
    </sheetView>
  </sheetViews>
  <sheetFormatPr defaultRowHeight="15" x14ac:dyDescent="0.25"/>
  <cols>
    <col min="2" max="2" width="18.5703125" customWidth="1"/>
  </cols>
  <sheetData>
    <row r="3" spans="2:4" ht="24.75" customHeight="1" x14ac:dyDescent="0.25">
      <c r="B3" s="2" t="s">
        <v>1</v>
      </c>
      <c r="C3" s="2" t="s">
        <v>8</v>
      </c>
      <c r="D3" s="1" t="s">
        <v>79</v>
      </c>
    </row>
    <row r="4" spans="2:4" x14ac:dyDescent="0.25">
      <c r="B4" s="19" t="s">
        <v>19</v>
      </c>
      <c r="C4" s="20">
        <v>126</v>
      </c>
      <c r="D4" s="20">
        <v>1</v>
      </c>
    </row>
    <row r="5" spans="2:4" x14ac:dyDescent="0.25">
      <c r="B5" s="19" t="s">
        <v>80</v>
      </c>
      <c r="C5" s="20">
        <v>120</v>
      </c>
      <c r="D5" s="20">
        <v>2</v>
      </c>
    </row>
    <row r="6" spans="2:4" ht="25.5" x14ac:dyDescent="0.25">
      <c r="B6" s="19" t="s">
        <v>27</v>
      </c>
      <c r="C6" s="20">
        <v>105</v>
      </c>
      <c r="D6" s="20">
        <v>3</v>
      </c>
    </row>
    <row r="7" spans="2:4" ht="25.5" x14ac:dyDescent="0.25">
      <c r="B7" s="5" t="s">
        <v>23</v>
      </c>
      <c r="C7" s="2">
        <v>90</v>
      </c>
      <c r="D7" s="2">
        <v>4</v>
      </c>
    </row>
    <row r="8" spans="2:4" x14ac:dyDescent="0.25">
      <c r="B8" s="5" t="s">
        <v>48</v>
      </c>
      <c r="C8" s="2">
        <v>63</v>
      </c>
      <c r="D8" s="2">
        <v>5</v>
      </c>
    </row>
    <row r="9" spans="2:4" x14ac:dyDescent="0.25">
      <c r="B9" s="5" t="s">
        <v>31</v>
      </c>
      <c r="C9" s="2">
        <v>56</v>
      </c>
      <c r="D9" s="2">
        <v>6</v>
      </c>
    </row>
    <row r="10" spans="2:4" x14ac:dyDescent="0.25">
      <c r="B10" s="5" t="s">
        <v>10</v>
      </c>
      <c r="C10" s="2">
        <v>48</v>
      </c>
      <c r="D10" s="2">
        <v>7</v>
      </c>
    </row>
    <row r="11" spans="2:4" x14ac:dyDescent="0.25">
      <c r="B11" s="6" t="s">
        <v>81</v>
      </c>
      <c r="C11" s="2">
        <v>48</v>
      </c>
      <c r="D11" s="2">
        <v>8</v>
      </c>
    </row>
    <row r="12" spans="2:4" ht="25.5" x14ac:dyDescent="0.25">
      <c r="B12" s="5" t="s">
        <v>14</v>
      </c>
      <c r="C12" s="2">
        <v>36</v>
      </c>
      <c r="D12" s="2">
        <v>8</v>
      </c>
    </row>
    <row r="13" spans="2:4" x14ac:dyDescent="0.25">
      <c r="B13" s="5" t="s">
        <v>39</v>
      </c>
      <c r="C13" s="2">
        <v>36</v>
      </c>
      <c r="D13" s="2">
        <v>10</v>
      </c>
    </row>
    <row r="14" spans="2:4" x14ac:dyDescent="0.25">
      <c r="B14" s="5" t="s">
        <v>52</v>
      </c>
      <c r="C14" s="2">
        <v>32</v>
      </c>
      <c r="D14" s="2">
        <v>11</v>
      </c>
    </row>
    <row r="15" spans="2:4" ht="25.5" x14ac:dyDescent="0.25">
      <c r="B15" s="5" t="s">
        <v>60</v>
      </c>
      <c r="C15" s="2">
        <v>32</v>
      </c>
      <c r="D15" s="2">
        <v>12</v>
      </c>
    </row>
    <row r="16" spans="2:4" x14ac:dyDescent="0.25">
      <c r="B16" s="5" t="s">
        <v>64</v>
      </c>
      <c r="C16" s="2">
        <v>32</v>
      </c>
      <c r="D16" s="2">
        <v>13</v>
      </c>
    </row>
    <row r="17" spans="2:4" x14ac:dyDescent="0.25">
      <c r="B17" s="5" t="s">
        <v>35</v>
      </c>
      <c r="C17" s="2">
        <v>21</v>
      </c>
      <c r="D17" s="2">
        <v>14</v>
      </c>
    </row>
    <row r="18" spans="2:4" x14ac:dyDescent="0.25">
      <c r="B18" s="5" t="s">
        <v>68</v>
      </c>
      <c r="C18" s="2">
        <v>16</v>
      </c>
      <c r="D18" s="2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Hasil Kuisioner</vt:lpstr>
      <vt:lpstr>Pembobotan responden</vt:lpstr>
      <vt:lpstr>Perhitungan RPN</vt:lpstr>
      <vt:lpstr>Rangking RPN</vt:lpstr>
      <vt:lpstr>'Rangking RPN'!_Hlk140992057</vt:lpstr>
      <vt:lpstr>'Hasil Kuisioner'!_Hlk143516856</vt:lpstr>
      <vt:lpstr>'Rangking RPN'!_Hlk143526921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2023-08-19T04:43:30Z</dcterms:created>
  <dcterms:modified xsi:type="dcterms:W3CDTF">2023-08-22T13:25:36Z</dcterms:modified>
</cp:coreProperties>
</file>