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Admin\Documents\tugas ketikan\Kuliah\sem8\ARTIKEL KU\syarat yudisium dan wisuda\"/>
    </mc:Choice>
  </mc:AlternateContent>
  <xr:revisionPtr revIDLastSave="0" documentId="13_ncr:1_{EF09E320-7C58-480E-BE28-964484423FB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ETEST" sheetId="1" r:id="rId1"/>
    <sheet name="POSTEST" sheetId="2" r:id="rId2"/>
    <sheet name="OLAH DATA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3" l="1"/>
  <c r="M27" i="3"/>
  <c r="M26" i="3"/>
  <c r="M25" i="3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AF8" i="2"/>
  <c r="AF7" i="2"/>
  <c r="AF6" i="2"/>
  <c r="AF5" i="2"/>
  <c r="AF4" i="2"/>
  <c r="AF3" i="2"/>
  <c r="AF2" i="2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" i="1"/>
</calcChain>
</file>

<file path=xl/sharedStrings.xml><?xml version="1.0" encoding="utf-8"?>
<sst xmlns="http://schemas.openxmlformats.org/spreadsheetml/2006/main" count="260" uniqueCount="98">
  <si>
    <t>NAMA LENGKAP</t>
  </si>
  <si>
    <r>
      <t>KELAS dan ABSEN</t>
    </r>
    <r>
      <rPr>
        <b/>
        <sz val="10"/>
        <color theme="1"/>
        <rFont val="Arial"/>
      </rPr>
      <t xml:space="preserve">
ex: X.8/10</t>
    </r>
  </si>
  <si>
    <t>JENIS KELAMIN</t>
  </si>
  <si>
    <t>USIA</t>
  </si>
  <si>
    <t>Ninit Ramadhani ps</t>
  </si>
  <si>
    <t>X.8/25</t>
  </si>
  <si>
    <t>PEREMPUAN</t>
  </si>
  <si>
    <t>Fatimah Azzahra Puteri</t>
  </si>
  <si>
    <t>X.8/10</t>
  </si>
  <si>
    <t>SALMA ALAYDA MEFIA</t>
  </si>
  <si>
    <t>X.8/29</t>
  </si>
  <si>
    <t xml:space="preserve">Khanaya khonza </t>
  </si>
  <si>
    <t>X-8</t>
  </si>
  <si>
    <t>Talitha aliya tsany</t>
  </si>
  <si>
    <t>X8/30</t>
  </si>
  <si>
    <t>Najwa El Jacky</t>
  </si>
  <si>
    <t>X.8/23</t>
  </si>
  <si>
    <t xml:space="preserve">Tristan Sinatra Purwantoro </t>
  </si>
  <si>
    <t>X.8/31</t>
  </si>
  <si>
    <t>LAKI-LAKI</t>
  </si>
  <si>
    <t>Aditya Dwisepta Suwardani</t>
  </si>
  <si>
    <t>X.8</t>
  </si>
  <si>
    <t xml:space="preserve"> clarissa elnis islahihah</t>
  </si>
  <si>
    <t>x8/08</t>
  </si>
  <si>
    <t xml:space="preserve">Naufal Julian Nabil </t>
  </si>
  <si>
    <t>X.8/24</t>
  </si>
  <si>
    <t>Maysya Alveria Denanda</t>
  </si>
  <si>
    <t>X8</t>
  </si>
  <si>
    <t>x.8</t>
  </si>
  <si>
    <t>Muhammad Abyaz Al Rabbani</t>
  </si>
  <si>
    <t>X.8/18</t>
  </si>
  <si>
    <t>vero avicena</t>
  </si>
  <si>
    <t>Ahmada Aulia w</t>
  </si>
  <si>
    <t>X.8/02</t>
  </si>
  <si>
    <t>Alfin bayu nugraha</t>
  </si>
  <si>
    <t>X8/3</t>
  </si>
  <si>
    <t xml:space="preserve">Atha nabiha el irsyad </t>
  </si>
  <si>
    <t>X.8/6</t>
  </si>
  <si>
    <t>Inas Fithriyatussaniyyah</t>
  </si>
  <si>
    <t>X.8/13</t>
  </si>
  <si>
    <t xml:space="preserve">Hilman Cahya Kurnia </t>
  </si>
  <si>
    <t>X.8/12</t>
  </si>
  <si>
    <t xml:space="preserve">Ananda Nayla Kinanti Sekartaji </t>
  </si>
  <si>
    <t>X8/05</t>
  </si>
  <si>
    <t>Dhaffa Arrasya Andriawan</t>
  </si>
  <si>
    <t>PM01</t>
  </si>
  <si>
    <t>PM02</t>
  </si>
  <si>
    <t>PM03</t>
  </si>
  <si>
    <t>PM04</t>
  </si>
  <si>
    <t>PM05</t>
  </si>
  <si>
    <t>PM06</t>
  </si>
  <si>
    <t>PM07</t>
  </si>
  <si>
    <t>PM08</t>
  </si>
  <si>
    <t>PM09</t>
  </si>
  <si>
    <t>PM10</t>
  </si>
  <si>
    <t>PM11</t>
  </si>
  <si>
    <t>PM12</t>
  </si>
  <si>
    <t>PM13</t>
  </si>
  <si>
    <t>PM14</t>
  </si>
  <si>
    <t>PM15</t>
  </si>
  <si>
    <t>PM16</t>
  </si>
  <si>
    <t>PM17</t>
  </si>
  <si>
    <t>PM18</t>
  </si>
  <si>
    <t>PM19</t>
  </si>
  <si>
    <t>PM20</t>
  </si>
  <si>
    <t>PM21</t>
  </si>
  <si>
    <t>PM22</t>
  </si>
  <si>
    <t>PM23</t>
  </si>
  <si>
    <t>PM24</t>
  </si>
  <si>
    <t>PM25</t>
  </si>
  <si>
    <t>PM26</t>
  </si>
  <si>
    <t>PM27</t>
  </si>
  <si>
    <t>TOTAL</t>
  </si>
  <si>
    <t>KK Pre</t>
  </si>
  <si>
    <t>KK Post</t>
  </si>
  <si>
    <t>KE Pre</t>
  </si>
  <si>
    <t>KE Post</t>
  </si>
  <si>
    <t>Nama Kelompok</t>
  </si>
  <si>
    <t>PM Pre</t>
  </si>
  <si>
    <t>PM Post</t>
  </si>
  <si>
    <t>Gain Skor</t>
  </si>
  <si>
    <t>Gender</t>
  </si>
  <si>
    <t>KE</t>
  </si>
  <si>
    <t>Perempuan</t>
  </si>
  <si>
    <t>Nomalitas</t>
  </si>
  <si>
    <t xml:space="preserve">post </t>
  </si>
  <si>
    <t>Homogenitas</t>
  </si>
  <si>
    <t>hipotesis</t>
  </si>
  <si>
    <t>1. Perbedaan antara KK dan KE = independent sample t test</t>
  </si>
  <si>
    <t>2. Perbedaan antara pre dan post pada KE = paired sample t test</t>
  </si>
  <si>
    <t>KK</t>
  </si>
  <si>
    <t>Laki-Laki</t>
  </si>
  <si>
    <t>KETERANGAN</t>
  </si>
  <si>
    <t>EXSPERIMEN</t>
  </si>
  <si>
    <t>KONTROL</t>
  </si>
  <si>
    <t>Kelompok</t>
  </si>
  <si>
    <t>Pre test</t>
  </si>
  <si>
    <t>Post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</si>
</sst>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</font>
    <font>
      <sz val="10"/>
      <color rgb="FF00B050"/>
      <name val="Arial"/>
      <family val="2"/>
      <scheme val="minor"/>
    </font>
    <font>
      <sz val="10"/>
      <color rgb="FFFF000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B0F0"/>
      <name val="Arial"/>
      <family val="2"/>
      <scheme val="minor"/>
    </font>
    <font>
      <sz val="10"/>
      <color theme="6" tint="-0.249977111117893"/>
      <name val="Arial"/>
      <family val="2"/>
      <scheme val="minor"/>
    </font>
    <font>
      <sz val="8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0" fillId="2" borderId="0" xfId="0" applyFill="1"/>
    <xf numFmtId="0" fontId="10" fillId="0" borderId="0" xfId="0" applyFont="1"/>
    <xf numFmtId="0" fontId="9" fillId="2" borderId="0" xfId="0" applyFont="1" applyFill="1"/>
    <xf numFmtId="0" fontId="9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baseline="0">
                <a:effectLst/>
              </a:rPr>
              <a:t>Kelompok Eksperimen dan Kontrol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[1]Sheet1!$B$9</c:f>
              <c:strCache>
                <c:ptCount val="1"/>
                <c:pt idx="0">
                  <c:v>KE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[1]Sheet1!$C$8:$D$8</c:f>
              <c:strCache>
                <c:ptCount val="2"/>
                <c:pt idx="0">
                  <c:v>Pre test</c:v>
                </c:pt>
                <c:pt idx="1">
                  <c:v>Post Test</c:v>
                </c:pt>
              </c:strCache>
            </c:strRef>
          </c:cat>
          <c:val>
            <c:numRef>
              <c:f>[1]Sheet1!$C$9:$D$9</c:f>
              <c:numCache>
                <c:formatCode>General</c:formatCode>
                <c:ptCount val="2"/>
                <c:pt idx="0">
                  <c:v>94.4</c:v>
                </c:pt>
                <c:pt idx="1">
                  <c:v>76.3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43-4917-A29F-B2FC7230A649}"/>
            </c:ext>
          </c:extLst>
        </c:ser>
        <c:ser>
          <c:idx val="1"/>
          <c:order val="1"/>
          <c:tx>
            <c:strRef>
              <c:f>[1]Sheet1!$B$10</c:f>
              <c:strCache>
                <c:ptCount val="1"/>
                <c:pt idx="0">
                  <c:v>KK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[1]Sheet1!$C$8:$D$8</c:f>
              <c:strCache>
                <c:ptCount val="2"/>
                <c:pt idx="0">
                  <c:v>Pre test</c:v>
                </c:pt>
                <c:pt idx="1">
                  <c:v>Post Test</c:v>
                </c:pt>
              </c:strCache>
            </c:strRef>
          </c:cat>
          <c:val>
            <c:numRef>
              <c:f>[1]Sheet1!$C$10:$D$10</c:f>
              <c:numCache>
                <c:formatCode>General</c:formatCode>
                <c:ptCount val="2"/>
                <c:pt idx="0">
                  <c:v>77.3</c:v>
                </c:pt>
                <c:pt idx="1">
                  <c:v>79.2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43-4917-A29F-B2FC7230A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937856"/>
        <c:axId val="844938272"/>
      </c:lineChart>
      <c:catAx>
        <c:axId val="84493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4938272"/>
        <c:crosses val="autoZero"/>
        <c:auto val="1"/>
        <c:lblAlgn val="ctr"/>
        <c:lblOffset val="100"/>
        <c:noMultiLvlLbl val="0"/>
      </c:catAx>
      <c:valAx>
        <c:axId val="84493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4937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[1]Sheet1!$D$8</c:f>
              <c:strCache>
                <c:ptCount val="1"/>
                <c:pt idx="0">
                  <c:v>Post Test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[1]Sheet1!$B$9:$B$10</c:f>
              <c:strCache>
                <c:ptCount val="2"/>
                <c:pt idx="0">
                  <c:v>KE</c:v>
                </c:pt>
                <c:pt idx="1">
                  <c:v>KK</c:v>
                </c:pt>
              </c:strCache>
            </c:strRef>
          </c:cat>
          <c:val>
            <c:numRef>
              <c:f>[1]Sheet1!$D$9:$D$10</c:f>
              <c:numCache>
                <c:formatCode>General</c:formatCode>
                <c:ptCount val="2"/>
                <c:pt idx="0">
                  <c:v>76.3</c:v>
                </c:pt>
                <c:pt idx="1">
                  <c:v>79.2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9C-4C3E-80DB-04F55DCCE73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750998880"/>
        <c:axId val="751001376"/>
      </c:lineChart>
      <c:catAx>
        <c:axId val="75099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001376"/>
        <c:crosses val="autoZero"/>
        <c:auto val="1"/>
        <c:lblAlgn val="ctr"/>
        <c:lblOffset val="100"/>
        <c:noMultiLvlLbl val="0"/>
      </c:catAx>
      <c:valAx>
        <c:axId val="75100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998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36</xdr:row>
      <xdr:rowOff>0</xdr:rowOff>
    </xdr:from>
    <xdr:to>
      <xdr:col>10</xdr:col>
      <xdr:colOff>266700</xdr:colOff>
      <xdr:row>52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BEE090-7219-431F-A7DF-1B6DD0C84C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</xdr:colOff>
      <xdr:row>36</xdr:row>
      <xdr:rowOff>19050</xdr:rowOff>
    </xdr:from>
    <xdr:to>
      <xdr:col>18</xdr:col>
      <xdr:colOff>323850</xdr:colOff>
      <xdr:row>53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F8E716-E5D2-469F-8C63-3C4A012F61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tugas%20ketikan/Kuliah/sem8/ARTIKEL%20KU/OLAH%20DATAKU/FILE%201/MEAN%20DALAM%20DESCRIP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8">
          <cell r="C8" t="str">
            <v>Pre test</v>
          </cell>
          <cell r="D8" t="str">
            <v>Post Test</v>
          </cell>
        </row>
        <row r="9">
          <cell r="B9" t="str">
            <v>KE</v>
          </cell>
          <cell r="C9">
            <v>94.4</v>
          </cell>
          <cell r="D9">
            <v>76.3</v>
          </cell>
        </row>
        <row r="10">
          <cell r="B10" t="str">
            <v>KK</v>
          </cell>
          <cell r="C10">
            <v>77.3</v>
          </cell>
          <cell r="D10">
            <v>79.2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F26"/>
  <sheetViews>
    <sheetView tabSelected="1" zoomScale="80" zoomScaleNormal="80" workbookViewId="0">
      <pane ySplit="1" topLeftCell="A2" activePane="bottomLeft" state="frozen"/>
      <selection pane="bottomLeft" activeCell="E24" sqref="E24"/>
    </sheetView>
  </sheetViews>
  <sheetFormatPr defaultColWidth="12.5703125" defaultRowHeight="15.75" customHeight="1" x14ac:dyDescent="0.2"/>
  <cols>
    <col min="1" max="1" width="20.85546875" customWidth="1"/>
    <col min="2" max="2" width="10.140625" customWidth="1"/>
    <col min="3" max="3" width="14" customWidth="1"/>
    <col min="4" max="4" width="6" style="9" customWidth="1"/>
    <col min="5" max="5" width="9.5703125" style="5" customWidth="1"/>
    <col min="6" max="6" width="9.5703125" style="6" customWidth="1"/>
    <col min="7" max="8" width="9.5703125" style="5" customWidth="1"/>
    <col min="9" max="9" width="9.5703125" style="6" customWidth="1"/>
    <col min="10" max="12" width="9.5703125" style="5" customWidth="1"/>
    <col min="13" max="21" width="9.5703125" style="6" customWidth="1"/>
    <col min="22" max="22" width="9.5703125" style="5" customWidth="1"/>
    <col min="23" max="31" width="9.5703125" style="6" customWidth="1"/>
    <col min="32" max="32" width="9.5703125" style="11" customWidth="1"/>
    <col min="33" max="37" width="18.85546875" customWidth="1"/>
  </cols>
  <sheetData>
    <row r="1" spans="1:32" ht="12.75" x14ac:dyDescent="0.2">
      <c r="A1" s="1" t="s">
        <v>0</v>
      </c>
      <c r="B1" s="1" t="s">
        <v>1</v>
      </c>
      <c r="C1" s="1" t="s">
        <v>2</v>
      </c>
      <c r="D1" s="7" t="s">
        <v>3</v>
      </c>
      <c r="E1" s="5" t="s">
        <v>45</v>
      </c>
      <c r="F1" s="6" t="s">
        <v>46</v>
      </c>
      <c r="G1" s="5" t="s">
        <v>47</v>
      </c>
      <c r="H1" s="5" t="s">
        <v>48</v>
      </c>
      <c r="I1" s="6" t="s">
        <v>49</v>
      </c>
      <c r="J1" s="5" t="s">
        <v>50</v>
      </c>
      <c r="K1" s="5" t="s">
        <v>51</v>
      </c>
      <c r="L1" s="5" t="s">
        <v>52</v>
      </c>
      <c r="M1" s="6" t="s">
        <v>53</v>
      </c>
      <c r="N1" s="6" t="s">
        <v>54</v>
      </c>
      <c r="O1" s="6" t="s">
        <v>55</v>
      </c>
      <c r="P1" s="6" t="s">
        <v>56</v>
      </c>
      <c r="Q1" s="6" t="s">
        <v>57</v>
      </c>
      <c r="R1" s="6" t="s">
        <v>58</v>
      </c>
      <c r="S1" s="6" t="s">
        <v>59</v>
      </c>
      <c r="T1" s="6" t="s">
        <v>60</v>
      </c>
      <c r="U1" s="6" t="s">
        <v>61</v>
      </c>
      <c r="V1" s="5" t="s">
        <v>62</v>
      </c>
      <c r="W1" s="6" t="s">
        <v>63</v>
      </c>
      <c r="X1" s="6" t="s">
        <v>64</v>
      </c>
      <c r="Y1" s="6" t="s">
        <v>65</v>
      </c>
      <c r="Z1" s="6" t="s">
        <v>66</v>
      </c>
      <c r="AA1" s="6" t="s">
        <v>67</v>
      </c>
      <c r="AB1" s="6" t="s">
        <v>68</v>
      </c>
      <c r="AC1" s="6" t="s">
        <v>69</v>
      </c>
      <c r="AD1" s="6" t="s">
        <v>70</v>
      </c>
      <c r="AE1" s="6" t="s">
        <v>71</v>
      </c>
      <c r="AF1" s="10" t="s">
        <v>72</v>
      </c>
    </row>
    <row r="2" spans="1:32" ht="12.75" x14ac:dyDescent="0.2">
      <c r="A2" s="3" t="s">
        <v>4</v>
      </c>
      <c r="B2" s="1" t="s">
        <v>5</v>
      </c>
      <c r="C2" s="1" t="s">
        <v>6</v>
      </c>
      <c r="D2" s="7">
        <v>16</v>
      </c>
      <c r="E2" s="5">
        <v>4</v>
      </c>
      <c r="F2" s="6">
        <v>3</v>
      </c>
      <c r="G2" s="5">
        <v>3</v>
      </c>
      <c r="H2" s="5">
        <v>3</v>
      </c>
      <c r="I2" s="6">
        <v>4</v>
      </c>
      <c r="J2" s="5">
        <v>4</v>
      </c>
      <c r="K2" s="5">
        <v>4</v>
      </c>
      <c r="L2" s="5">
        <v>3</v>
      </c>
      <c r="M2" s="6">
        <v>3</v>
      </c>
      <c r="N2" s="6">
        <v>4</v>
      </c>
      <c r="O2" s="6">
        <v>4</v>
      </c>
      <c r="P2" s="6">
        <v>3</v>
      </c>
      <c r="Q2" s="6">
        <v>4</v>
      </c>
      <c r="R2" s="6">
        <v>3</v>
      </c>
      <c r="S2" s="6">
        <v>3</v>
      </c>
      <c r="T2" s="6">
        <v>4</v>
      </c>
      <c r="U2" s="6">
        <v>3</v>
      </c>
      <c r="V2" s="5">
        <v>3</v>
      </c>
      <c r="W2" s="6">
        <v>4</v>
      </c>
      <c r="X2" s="6">
        <v>4</v>
      </c>
      <c r="Y2" s="6">
        <v>4</v>
      </c>
      <c r="Z2" s="6">
        <v>4</v>
      </c>
      <c r="AA2" s="6">
        <v>4</v>
      </c>
      <c r="AB2" s="6">
        <v>4</v>
      </c>
      <c r="AC2" s="6">
        <v>4</v>
      </c>
      <c r="AD2" s="6">
        <v>4</v>
      </c>
      <c r="AE2" s="6">
        <v>4</v>
      </c>
      <c r="AF2" s="12">
        <f>SUM(E2:AE2)</f>
        <v>98</v>
      </c>
    </row>
    <row r="3" spans="1:32" ht="12.75" x14ac:dyDescent="0.2">
      <c r="A3" s="3" t="s">
        <v>7</v>
      </c>
      <c r="B3" s="1" t="s">
        <v>8</v>
      </c>
      <c r="C3" s="1" t="s">
        <v>6</v>
      </c>
      <c r="D3" s="7">
        <v>15</v>
      </c>
      <c r="E3" s="5">
        <v>3</v>
      </c>
      <c r="F3" s="6">
        <v>3</v>
      </c>
      <c r="G3" s="5">
        <v>4</v>
      </c>
      <c r="H3" s="5">
        <v>4</v>
      </c>
      <c r="I3" s="6">
        <v>3</v>
      </c>
      <c r="J3" s="5">
        <v>3</v>
      </c>
      <c r="K3" s="5">
        <v>3</v>
      </c>
      <c r="L3" s="5">
        <v>2</v>
      </c>
      <c r="M3" s="6">
        <v>3</v>
      </c>
      <c r="N3" s="6">
        <v>3</v>
      </c>
      <c r="O3" s="6">
        <v>3</v>
      </c>
      <c r="P3" s="6">
        <v>3</v>
      </c>
      <c r="Q3" s="6">
        <v>4</v>
      </c>
      <c r="R3" s="6">
        <v>4</v>
      </c>
      <c r="S3" s="6">
        <v>3</v>
      </c>
      <c r="T3" s="6">
        <v>3</v>
      </c>
      <c r="U3" s="6">
        <v>3</v>
      </c>
      <c r="V3" s="5">
        <v>4</v>
      </c>
      <c r="W3" s="6">
        <v>3</v>
      </c>
      <c r="X3" s="6">
        <v>3</v>
      </c>
      <c r="Y3" s="6">
        <v>3</v>
      </c>
      <c r="Z3" s="6">
        <v>3</v>
      </c>
      <c r="AA3" s="6">
        <v>3</v>
      </c>
      <c r="AB3" s="6">
        <v>3</v>
      </c>
      <c r="AC3" s="6">
        <v>3</v>
      </c>
      <c r="AD3" s="6">
        <v>3</v>
      </c>
      <c r="AE3" s="6">
        <v>3</v>
      </c>
      <c r="AF3" s="12">
        <f t="shared" ref="AF3:AF21" si="0">SUM(E3:AE3)</f>
        <v>85</v>
      </c>
    </row>
    <row r="4" spans="1:32" ht="12.75" x14ac:dyDescent="0.2">
      <c r="A4" s="3" t="s">
        <v>9</v>
      </c>
      <c r="B4" s="1" t="s">
        <v>10</v>
      </c>
      <c r="C4" s="1" t="s">
        <v>6</v>
      </c>
      <c r="D4" s="7">
        <v>17</v>
      </c>
      <c r="E4" s="5">
        <v>3</v>
      </c>
      <c r="F4" s="6">
        <v>3</v>
      </c>
      <c r="G4" s="5">
        <v>4</v>
      </c>
      <c r="H4" s="5">
        <v>4</v>
      </c>
      <c r="I4" s="6">
        <v>3</v>
      </c>
      <c r="J4" s="5">
        <v>3</v>
      </c>
      <c r="K4" s="5">
        <v>3</v>
      </c>
      <c r="L4" s="5">
        <v>2</v>
      </c>
      <c r="M4" s="6">
        <v>3</v>
      </c>
      <c r="N4" s="6">
        <v>4</v>
      </c>
      <c r="O4" s="6">
        <v>3</v>
      </c>
      <c r="P4" s="6">
        <v>3</v>
      </c>
      <c r="Q4" s="6">
        <v>3</v>
      </c>
      <c r="R4" s="6">
        <v>3</v>
      </c>
      <c r="S4" s="6">
        <v>4</v>
      </c>
      <c r="T4" s="6">
        <v>3</v>
      </c>
      <c r="U4" s="6">
        <v>4</v>
      </c>
      <c r="V4" s="5">
        <v>4</v>
      </c>
      <c r="W4" s="6">
        <v>3</v>
      </c>
      <c r="X4" s="6">
        <v>3</v>
      </c>
      <c r="Y4" s="6">
        <v>3</v>
      </c>
      <c r="Z4" s="6">
        <v>3</v>
      </c>
      <c r="AA4" s="6">
        <v>4</v>
      </c>
      <c r="AB4" s="6">
        <v>4</v>
      </c>
      <c r="AC4" s="6">
        <v>3</v>
      </c>
      <c r="AD4" s="6">
        <v>4</v>
      </c>
      <c r="AE4" s="6">
        <v>4</v>
      </c>
      <c r="AF4" s="12">
        <f t="shared" si="0"/>
        <v>90</v>
      </c>
    </row>
    <row r="5" spans="1:32" ht="12.75" x14ac:dyDescent="0.2">
      <c r="A5" s="3" t="s">
        <v>11</v>
      </c>
      <c r="B5" s="1" t="s">
        <v>12</v>
      </c>
      <c r="C5" s="1" t="s">
        <v>6</v>
      </c>
      <c r="D5" s="7">
        <v>16</v>
      </c>
      <c r="E5" s="5">
        <v>4</v>
      </c>
      <c r="F5" s="6">
        <v>4</v>
      </c>
      <c r="G5" s="5">
        <v>3</v>
      </c>
      <c r="H5" s="5">
        <v>4</v>
      </c>
      <c r="I5" s="6">
        <v>3</v>
      </c>
      <c r="J5" s="5">
        <v>4</v>
      </c>
      <c r="K5" s="5">
        <v>4</v>
      </c>
      <c r="L5" s="5">
        <v>3</v>
      </c>
      <c r="M5" s="6">
        <v>4</v>
      </c>
      <c r="N5" s="6">
        <v>3</v>
      </c>
      <c r="O5" s="6">
        <v>4</v>
      </c>
      <c r="P5" s="6">
        <v>4</v>
      </c>
      <c r="Q5" s="6">
        <v>3</v>
      </c>
      <c r="R5" s="6">
        <v>4</v>
      </c>
      <c r="S5" s="6">
        <v>4</v>
      </c>
      <c r="T5" s="6">
        <v>4</v>
      </c>
      <c r="U5" s="6">
        <v>4</v>
      </c>
      <c r="V5" s="5">
        <v>4</v>
      </c>
      <c r="W5" s="6">
        <v>4</v>
      </c>
      <c r="X5" s="6">
        <v>4</v>
      </c>
      <c r="Y5" s="6">
        <v>3</v>
      </c>
      <c r="Z5" s="6">
        <v>3</v>
      </c>
      <c r="AA5" s="6">
        <v>4</v>
      </c>
      <c r="AB5" s="6">
        <v>4</v>
      </c>
      <c r="AC5" s="6">
        <v>4</v>
      </c>
      <c r="AD5" s="6">
        <v>4</v>
      </c>
      <c r="AE5" s="6">
        <v>4</v>
      </c>
      <c r="AF5" s="12">
        <f t="shared" si="0"/>
        <v>101</v>
      </c>
    </row>
    <row r="6" spans="1:32" ht="12.75" x14ac:dyDescent="0.2">
      <c r="A6" s="3" t="s">
        <v>13</v>
      </c>
      <c r="B6" s="1" t="s">
        <v>14</v>
      </c>
      <c r="C6" s="1" t="s">
        <v>6</v>
      </c>
      <c r="D6" s="7">
        <v>16</v>
      </c>
      <c r="E6" s="5">
        <v>4</v>
      </c>
      <c r="F6" s="6">
        <v>4</v>
      </c>
      <c r="G6" s="5">
        <v>4</v>
      </c>
      <c r="H6" s="5">
        <v>4</v>
      </c>
      <c r="I6" s="6">
        <v>3</v>
      </c>
      <c r="J6" s="5">
        <v>3</v>
      </c>
      <c r="K6" s="5">
        <v>3</v>
      </c>
      <c r="L6" s="5">
        <v>2</v>
      </c>
      <c r="M6" s="6">
        <v>3</v>
      </c>
      <c r="N6" s="6">
        <v>4</v>
      </c>
      <c r="O6" s="6">
        <v>3</v>
      </c>
      <c r="P6" s="6">
        <v>3</v>
      </c>
      <c r="Q6" s="6">
        <v>4</v>
      </c>
      <c r="R6" s="6">
        <v>4</v>
      </c>
      <c r="S6" s="6">
        <v>4</v>
      </c>
      <c r="T6" s="6">
        <v>4</v>
      </c>
      <c r="U6" s="6">
        <v>4</v>
      </c>
      <c r="V6" s="5">
        <v>3</v>
      </c>
      <c r="W6" s="6">
        <v>4</v>
      </c>
      <c r="X6" s="6">
        <v>4</v>
      </c>
      <c r="Y6" s="6">
        <v>4</v>
      </c>
      <c r="Z6" s="6">
        <v>4</v>
      </c>
      <c r="AA6" s="6">
        <v>3</v>
      </c>
      <c r="AB6" s="6">
        <v>3</v>
      </c>
      <c r="AC6" s="6">
        <v>4</v>
      </c>
      <c r="AD6" s="6">
        <v>3</v>
      </c>
      <c r="AE6" s="6">
        <v>3</v>
      </c>
      <c r="AF6" s="12">
        <f t="shared" si="0"/>
        <v>95</v>
      </c>
    </row>
    <row r="7" spans="1:32" ht="12.75" x14ac:dyDescent="0.2">
      <c r="A7" s="3" t="s">
        <v>15</v>
      </c>
      <c r="B7" s="1" t="s">
        <v>16</v>
      </c>
      <c r="C7" s="1" t="s">
        <v>6</v>
      </c>
      <c r="D7" s="7">
        <v>16</v>
      </c>
      <c r="E7" s="5">
        <v>4</v>
      </c>
      <c r="F7" s="6">
        <v>4</v>
      </c>
      <c r="G7" s="5">
        <v>3</v>
      </c>
      <c r="H7" s="5">
        <v>4</v>
      </c>
      <c r="I7" s="6">
        <v>3</v>
      </c>
      <c r="J7" s="5">
        <v>4</v>
      </c>
      <c r="K7" s="5">
        <v>3</v>
      </c>
      <c r="L7" s="5">
        <v>3</v>
      </c>
      <c r="M7" s="6">
        <v>4</v>
      </c>
      <c r="N7" s="6">
        <v>4</v>
      </c>
      <c r="O7" s="6">
        <v>3</v>
      </c>
      <c r="P7" s="6">
        <v>4</v>
      </c>
      <c r="Q7" s="6">
        <v>4</v>
      </c>
      <c r="R7" s="6">
        <v>3</v>
      </c>
      <c r="S7" s="6">
        <v>4</v>
      </c>
      <c r="T7" s="6">
        <v>4</v>
      </c>
      <c r="U7" s="6">
        <v>4</v>
      </c>
      <c r="V7" s="5">
        <v>3</v>
      </c>
      <c r="W7" s="6">
        <v>4</v>
      </c>
      <c r="X7" s="6">
        <v>4</v>
      </c>
      <c r="Y7" s="6">
        <v>3</v>
      </c>
      <c r="Z7" s="6">
        <v>4</v>
      </c>
      <c r="AA7" s="6">
        <v>3</v>
      </c>
      <c r="AB7" s="6">
        <v>4</v>
      </c>
      <c r="AC7" s="6">
        <v>3</v>
      </c>
      <c r="AD7" s="6">
        <v>4</v>
      </c>
      <c r="AE7" s="6">
        <v>4</v>
      </c>
      <c r="AF7" s="12">
        <f t="shared" si="0"/>
        <v>98</v>
      </c>
    </row>
    <row r="8" spans="1:32" ht="12.75" x14ac:dyDescent="0.2">
      <c r="A8" s="3" t="s">
        <v>17</v>
      </c>
      <c r="B8" s="1" t="s">
        <v>18</v>
      </c>
      <c r="C8" s="1" t="s">
        <v>19</v>
      </c>
      <c r="D8" s="7">
        <v>16</v>
      </c>
      <c r="E8" s="5">
        <v>3</v>
      </c>
      <c r="F8" s="6">
        <v>3</v>
      </c>
      <c r="G8" s="5">
        <v>3</v>
      </c>
      <c r="H8" s="5">
        <v>4</v>
      </c>
      <c r="I8" s="6">
        <v>4</v>
      </c>
      <c r="J8" s="5">
        <v>3</v>
      </c>
      <c r="K8" s="5">
        <v>4</v>
      </c>
      <c r="L8" s="5">
        <v>3</v>
      </c>
      <c r="M8" s="6">
        <v>3</v>
      </c>
      <c r="N8" s="6">
        <v>3</v>
      </c>
      <c r="O8" s="6">
        <v>4</v>
      </c>
      <c r="P8" s="6">
        <v>4</v>
      </c>
      <c r="Q8" s="6">
        <v>3</v>
      </c>
      <c r="R8" s="6">
        <v>4</v>
      </c>
      <c r="S8" s="6">
        <v>3</v>
      </c>
      <c r="T8" s="6">
        <v>3</v>
      </c>
      <c r="U8" s="6">
        <v>3</v>
      </c>
      <c r="V8" s="5">
        <v>4</v>
      </c>
      <c r="W8" s="6">
        <v>3</v>
      </c>
      <c r="X8" s="6">
        <v>3</v>
      </c>
      <c r="Y8" s="6">
        <v>4</v>
      </c>
      <c r="Z8" s="6">
        <v>4</v>
      </c>
      <c r="AA8" s="6">
        <v>4</v>
      </c>
      <c r="AB8" s="6">
        <v>3</v>
      </c>
      <c r="AC8" s="6">
        <v>4</v>
      </c>
      <c r="AD8" s="6">
        <v>4</v>
      </c>
      <c r="AE8" s="6">
        <v>4</v>
      </c>
      <c r="AF8" s="12">
        <f t="shared" si="0"/>
        <v>94</v>
      </c>
    </row>
    <row r="9" spans="1:32" ht="12.75" x14ac:dyDescent="0.2">
      <c r="A9" s="3" t="s">
        <v>20</v>
      </c>
      <c r="B9" s="1" t="s">
        <v>21</v>
      </c>
      <c r="C9" s="1" t="s">
        <v>19</v>
      </c>
      <c r="D9" s="7">
        <v>16</v>
      </c>
      <c r="E9" s="5">
        <v>3</v>
      </c>
      <c r="F9" s="6">
        <v>4</v>
      </c>
      <c r="G9" s="5">
        <v>4</v>
      </c>
      <c r="H9" s="5">
        <v>3</v>
      </c>
      <c r="I9" s="6">
        <v>3</v>
      </c>
      <c r="J9" s="5">
        <v>4</v>
      </c>
      <c r="K9" s="5">
        <v>3</v>
      </c>
      <c r="L9" s="5">
        <v>3</v>
      </c>
      <c r="M9" s="6">
        <v>4</v>
      </c>
      <c r="N9" s="6">
        <v>4</v>
      </c>
      <c r="O9" s="6">
        <v>3</v>
      </c>
      <c r="P9" s="6">
        <v>4</v>
      </c>
      <c r="Q9" s="6">
        <v>4</v>
      </c>
      <c r="R9" s="6">
        <v>4</v>
      </c>
      <c r="S9" s="6">
        <v>4</v>
      </c>
      <c r="T9" s="6">
        <v>4</v>
      </c>
      <c r="U9" s="6">
        <v>4</v>
      </c>
      <c r="V9" s="5">
        <v>3</v>
      </c>
      <c r="W9" s="6">
        <v>4</v>
      </c>
      <c r="X9" s="6">
        <v>4</v>
      </c>
      <c r="Y9" s="6">
        <v>4</v>
      </c>
      <c r="Z9" s="6">
        <v>4</v>
      </c>
      <c r="AA9" s="6">
        <v>4</v>
      </c>
      <c r="AB9" s="6">
        <v>4</v>
      </c>
      <c r="AC9" s="6">
        <v>4</v>
      </c>
      <c r="AD9" s="6">
        <v>4</v>
      </c>
      <c r="AE9" s="6">
        <v>4</v>
      </c>
      <c r="AF9" s="12">
        <f t="shared" si="0"/>
        <v>101</v>
      </c>
    </row>
    <row r="10" spans="1:32" ht="12.75" x14ac:dyDescent="0.2">
      <c r="A10" s="3" t="s">
        <v>22</v>
      </c>
      <c r="B10" s="1" t="s">
        <v>23</v>
      </c>
      <c r="C10" s="1" t="s">
        <v>6</v>
      </c>
      <c r="D10" s="7">
        <v>16</v>
      </c>
      <c r="E10" s="5">
        <v>3</v>
      </c>
      <c r="F10" s="6">
        <v>3</v>
      </c>
      <c r="G10" s="5">
        <v>3</v>
      </c>
      <c r="H10" s="5">
        <v>3</v>
      </c>
      <c r="I10" s="6">
        <v>4</v>
      </c>
      <c r="J10" s="5">
        <v>4</v>
      </c>
      <c r="K10" s="5">
        <v>3</v>
      </c>
      <c r="L10" s="5">
        <v>2</v>
      </c>
      <c r="M10" s="6">
        <v>3</v>
      </c>
      <c r="N10" s="6">
        <v>3</v>
      </c>
      <c r="O10" s="6">
        <v>4</v>
      </c>
      <c r="P10" s="6">
        <v>3</v>
      </c>
      <c r="Q10" s="6">
        <v>3</v>
      </c>
      <c r="R10" s="6">
        <v>3</v>
      </c>
      <c r="S10" s="6">
        <v>4</v>
      </c>
      <c r="T10" s="6">
        <v>3</v>
      </c>
      <c r="U10" s="6">
        <v>4</v>
      </c>
      <c r="V10" s="5">
        <v>4</v>
      </c>
      <c r="W10" s="6">
        <v>3</v>
      </c>
      <c r="X10" s="6">
        <v>4</v>
      </c>
      <c r="Y10" s="6">
        <v>3</v>
      </c>
      <c r="Z10" s="6">
        <v>4</v>
      </c>
      <c r="AA10" s="6">
        <v>4</v>
      </c>
      <c r="AB10" s="6">
        <v>4</v>
      </c>
      <c r="AC10" s="6">
        <v>3</v>
      </c>
      <c r="AD10" s="6">
        <v>3</v>
      </c>
      <c r="AE10" s="6">
        <v>4</v>
      </c>
      <c r="AF10" s="12">
        <f t="shared" si="0"/>
        <v>91</v>
      </c>
    </row>
    <row r="11" spans="1:32" ht="12.75" x14ac:dyDescent="0.2">
      <c r="A11" s="3" t="s">
        <v>24</v>
      </c>
      <c r="B11" s="1" t="s">
        <v>25</v>
      </c>
      <c r="C11" s="1" t="s">
        <v>19</v>
      </c>
      <c r="D11" s="13">
        <v>15</v>
      </c>
      <c r="E11" s="5">
        <v>3</v>
      </c>
      <c r="F11" s="6">
        <v>4</v>
      </c>
      <c r="G11" s="5">
        <v>4</v>
      </c>
      <c r="H11" s="5">
        <v>4</v>
      </c>
      <c r="I11" s="6">
        <v>3</v>
      </c>
      <c r="J11" s="14">
        <v>3</v>
      </c>
      <c r="K11" s="5">
        <v>3</v>
      </c>
      <c r="L11" s="5">
        <v>2</v>
      </c>
      <c r="M11" s="6">
        <v>3</v>
      </c>
      <c r="N11" s="6">
        <v>4</v>
      </c>
      <c r="O11" s="6">
        <v>3</v>
      </c>
      <c r="P11" s="15">
        <v>3</v>
      </c>
      <c r="Q11" s="6">
        <v>4</v>
      </c>
      <c r="R11" s="6">
        <v>3</v>
      </c>
      <c r="S11" s="6">
        <v>3</v>
      </c>
      <c r="T11" s="6">
        <v>3</v>
      </c>
      <c r="U11" s="6">
        <v>4</v>
      </c>
      <c r="V11" s="5">
        <v>2</v>
      </c>
      <c r="W11" s="15">
        <v>3</v>
      </c>
      <c r="X11" s="6">
        <v>4</v>
      </c>
      <c r="Y11" s="6">
        <v>3</v>
      </c>
      <c r="Z11" s="6">
        <v>4</v>
      </c>
      <c r="AA11" s="6">
        <v>3</v>
      </c>
      <c r="AB11" s="6">
        <v>4</v>
      </c>
      <c r="AC11" s="6">
        <v>4</v>
      </c>
      <c r="AD11" s="6">
        <v>4</v>
      </c>
      <c r="AE11" s="6">
        <v>4</v>
      </c>
      <c r="AF11" s="12">
        <f t="shared" si="0"/>
        <v>91</v>
      </c>
    </row>
    <row r="12" spans="1:32" ht="12.75" x14ac:dyDescent="0.2">
      <c r="A12" s="4" t="s">
        <v>26</v>
      </c>
      <c r="B12" s="1" t="s">
        <v>27</v>
      </c>
      <c r="C12" s="1" t="s">
        <v>6</v>
      </c>
      <c r="D12" s="7">
        <v>16</v>
      </c>
      <c r="E12" s="5">
        <v>3</v>
      </c>
      <c r="F12" s="6">
        <v>3</v>
      </c>
      <c r="G12" s="5">
        <v>3</v>
      </c>
      <c r="H12" s="5">
        <v>3</v>
      </c>
      <c r="I12" s="6">
        <v>3</v>
      </c>
      <c r="J12" s="5">
        <v>2</v>
      </c>
      <c r="K12" s="5">
        <v>3</v>
      </c>
      <c r="L12" s="5">
        <v>3</v>
      </c>
      <c r="M12" s="6">
        <v>2</v>
      </c>
      <c r="N12" s="6">
        <v>2</v>
      </c>
      <c r="O12" s="6">
        <v>2</v>
      </c>
      <c r="P12" s="6">
        <v>3</v>
      </c>
      <c r="Q12" s="6">
        <v>3</v>
      </c>
      <c r="R12" s="6">
        <v>3</v>
      </c>
      <c r="S12" s="6">
        <v>3</v>
      </c>
      <c r="T12" s="6">
        <v>3</v>
      </c>
      <c r="U12" s="6">
        <v>4</v>
      </c>
      <c r="V12" s="5">
        <v>2</v>
      </c>
      <c r="W12" s="6">
        <v>4</v>
      </c>
      <c r="X12" s="6">
        <v>4</v>
      </c>
      <c r="Y12" s="6">
        <v>2</v>
      </c>
      <c r="Z12" s="6">
        <v>4</v>
      </c>
      <c r="AA12" s="6">
        <v>3</v>
      </c>
      <c r="AB12" s="6">
        <v>4</v>
      </c>
      <c r="AC12" s="6">
        <v>4</v>
      </c>
      <c r="AD12" s="6">
        <v>3</v>
      </c>
      <c r="AE12" s="6">
        <v>3</v>
      </c>
      <c r="AF12" s="11">
        <f t="shared" si="0"/>
        <v>81</v>
      </c>
    </row>
    <row r="13" spans="1:32" ht="12.75" x14ac:dyDescent="0.2">
      <c r="A13" s="4" t="s">
        <v>42</v>
      </c>
      <c r="B13" s="2" t="s">
        <v>43</v>
      </c>
      <c r="C13" s="2" t="s">
        <v>6</v>
      </c>
      <c r="D13" s="8">
        <v>16</v>
      </c>
      <c r="E13" s="5">
        <v>3</v>
      </c>
      <c r="F13" s="6">
        <v>4</v>
      </c>
      <c r="G13" s="5">
        <v>4</v>
      </c>
      <c r="H13" s="5">
        <v>3</v>
      </c>
      <c r="I13" s="6">
        <v>4</v>
      </c>
      <c r="J13" s="5">
        <v>3</v>
      </c>
      <c r="K13" s="5">
        <v>3</v>
      </c>
      <c r="L13" s="5">
        <v>3</v>
      </c>
      <c r="M13" s="6">
        <v>3</v>
      </c>
      <c r="N13" s="6">
        <v>3</v>
      </c>
      <c r="O13" s="6">
        <v>3</v>
      </c>
      <c r="P13" s="6">
        <v>3</v>
      </c>
      <c r="Q13" s="6">
        <v>3</v>
      </c>
      <c r="R13" s="6">
        <v>3</v>
      </c>
      <c r="S13" s="6">
        <v>3</v>
      </c>
      <c r="T13" s="6">
        <v>3</v>
      </c>
      <c r="U13" s="6">
        <v>3</v>
      </c>
      <c r="V13" s="5">
        <v>2</v>
      </c>
      <c r="W13" s="6">
        <v>3</v>
      </c>
      <c r="X13" s="6">
        <v>3</v>
      </c>
      <c r="Y13" s="6">
        <v>3</v>
      </c>
      <c r="Z13" s="6">
        <v>3</v>
      </c>
      <c r="AA13" s="6">
        <v>3</v>
      </c>
      <c r="AB13" s="6">
        <v>3</v>
      </c>
      <c r="AC13" s="6">
        <v>3</v>
      </c>
      <c r="AD13" s="6">
        <v>3</v>
      </c>
      <c r="AE13" s="6">
        <v>3</v>
      </c>
      <c r="AF13" s="11">
        <f t="shared" si="0"/>
        <v>83</v>
      </c>
    </row>
    <row r="14" spans="1:32" ht="12.75" x14ac:dyDescent="0.2">
      <c r="A14" s="4" t="s">
        <v>29</v>
      </c>
      <c r="B14" s="1" t="s">
        <v>30</v>
      </c>
      <c r="C14" s="1" t="s">
        <v>19</v>
      </c>
      <c r="D14" s="7">
        <v>16</v>
      </c>
      <c r="E14" s="5">
        <v>3</v>
      </c>
      <c r="F14" s="6">
        <v>3</v>
      </c>
      <c r="G14" s="5">
        <v>4</v>
      </c>
      <c r="H14" s="5">
        <v>4</v>
      </c>
      <c r="I14" s="6">
        <v>4</v>
      </c>
      <c r="J14" s="5">
        <v>3</v>
      </c>
      <c r="K14" s="5">
        <v>3</v>
      </c>
      <c r="L14" s="5">
        <v>3</v>
      </c>
      <c r="M14" s="6">
        <v>3</v>
      </c>
      <c r="N14" s="6">
        <v>3</v>
      </c>
      <c r="O14" s="6">
        <v>3</v>
      </c>
      <c r="P14" s="6">
        <v>4</v>
      </c>
      <c r="Q14" s="6">
        <v>4</v>
      </c>
      <c r="R14" s="6">
        <v>3</v>
      </c>
      <c r="S14" s="6">
        <v>2</v>
      </c>
      <c r="T14" s="6">
        <v>4</v>
      </c>
      <c r="U14" s="6">
        <v>4</v>
      </c>
      <c r="V14" s="5">
        <v>4</v>
      </c>
      <c r="W14" s="6">
        <v>4</v>
      </c>
      <c r="X14" s="6">
        <v>4</v>
      </c>
      <c r="Y14" s="6">
        <v>3</v>
      </c>
      <c r="Z14" s="6">
        <v>4</v>
      </c>
      <c r="AA14" s="6">
        <v>4</v>
      </c>
      <c r="AB14" s="6">
        <v>4</v>
      </c>
      <c r="AC14" s="6">
        <v>4</v>
      </c>
      <c r="AD14" s="6">
        <v>3</v>
      </c>
      <c r="AE14" s="6">
        <v>4</v>
      </c>
      <c r="AF14" s="11">
        <f t="shared" si="0"/>
        <v>95</v>
      </c>
    </row>
    <row r="15" spans="1:32" ht="12.75" x14ac:dyDescent="0.2">
      <c r="A15" s="4" t="s">
        <v>32</v>
      </c>
      <c r="B15" s="2" t="s">
        <v>33</v>
      </c>
      <c r="C15" s="2" t="s">
        <v>6</v>
      </c>
      <c r="D15" s="8">
        <v>16</v>
      </c>
      <c r="E15" s="5">
        <v>2</v>
      </c>
      <c r="F15" s="6">
        <v>3</v>
      </c>
      <c r="G15" s="5">
        <v>2</v>
      </c>
      <c r="H15" s="5">
        <v>2</v>
      </c>
      <c r="I15" s="6">
        <v>3</v>
      </c>
      <c r="J15" s="5">
        <v>2</v>
      </c>
      <c r="K15" s="5">
        <v>2</v>
      </c>
      <c r="L15" s="5">
        <v>2</v>
      </c>
      <c r="M15" s="6">
        <v>3</v>
      </c>
      <c r="N15" s="6">
        <v>3</v>
      </c>
      <c r="O15" s="6">
        <v>3</v>
      </c>
      <c r="P15" s="6">
        <v>3</v>
      </c>
      <c r="Q15" s="6">
        <v>3</v>
      </c>
      <c r="R15" s="6">
        <v>3</v>
      </c>
      <c r="S15" s="6">
        <v>3</v>
      </c>
      <c r="T15" s="6">
        <v>3</v>
      </c>
      <c r="U15" s="6">
        <v>3</v>
      </c>
      <c r="V15" s="5">
        <v>2</v>
      </c>
      <c r="W15" s="6">
        <v>3</v>
      </c>
      <c r="X15" s="6">
        <v>3</v>
      </c>
      <c r="Y15" s="6">
        <v>3</v>
      </c>
      <c r="Z15" s="6">
        <v>3</v>
      </c>
      <c r="AA15" s="6">
        <v>3</v>
      </c>
      <c r="AB15" s="6">
        <v>3</v>
      </c>
      <c r="AC15" s="6">
        <v>3</v>
      </c>
      <c r="AD15" s="6">
        <v>3</v>
      </c>
      <c r="AE15" s="6">
        <v>3</v>
      </c>
      <c r="AF15" s="11">
        <f t="shared" si="0"/>
        <v>74</v>
      </c>
    </row>
    <row r="16" spans="1:32" ht="15.75" customHeight="1" x14ac:dyDescent="0.2">
      <c r="A16" s="4" t="s">
        <v>31</v>
      </c>
      <c r="B16" s="2" t="s">
        <v>28</v>
      </c>
      <c r="C16" s="2" t="s">
        <v>19</v>
      </c>
      <c r="D16" s="8">
        <v>16</v>
      </c>
      <c r="E16" s="5">
        <v>2</v>
      </c>
      <c r="F16" s="6">
        <v>3</v>
      </c>
      <c r="G16" s="5">
        <v>3</v>
      </c>
      <c r="H16" s="5">
        <v>3</v>
      </c>
      <c r="I16" s="6">
        <v>3</v>
      </c>
      <c r="J16" s="5">
        <v>2</v>
      </c>
      <c r="K16" s="5">
        <v>2</v>
      </c>
      <c r="L16" s="5">
        <v>3</v>
      </c>
      <c r="M16" s="6">
        <v>3</v>
      </c>
      <c r="N16" s="6">
        <v>3</v>
      </c>
      <c r="O16" s="6">
        <v>3</v>
      </c>
      <c r="P16" s="6">
        <v>3</v>
      </c>
      <c r="Q16" s="6">
        <v>3</v>
      </c>
      <c r="R16" s="6">
        <v>3</v>
      </c>
      <c r="S16" s="6">
        <v>4</v>
      </c>
      <c r="T16" s="6">
        <v>4</v>
      </c>
      <c r="U16" s="6">
        <v>4</v>
      </c>
      <c r="V16" s="5">
        <v>2</v>
      </c>
      <c r="W16" s="6">
        <v>3</v>
      </c>
      <c r="X16" s="6">
        <v>4</v>
      </c>
      <c r="Y16" s="6">
        <v>2</v>
      </c>
      <c r="Z16" s="6">
        <v>3</v>
      </c>
      <c r="AA16" s="6">
        <v>3</v>
      </c>
      <c r="AB16" s="6">
        <v>3</v>
      </c>
      <c r="AC16" s="6">
        <v>4</v>
      </c>
      <c r="AD16" s="6">
        <v>4</v>
      </c>
      <c r="AE16" s="6">
        <v>4</v>
      </c>
      <c r="AF16" s="11">
        <f t="shared" si="0"/>
        <v>83</v>
      </c>
    </row>
    <row r="17" spans="1:32" ht="15.75" customHeight="1" x14ac:dyDescent="0.2">
      <c r="A17" s="4" t="s">
        <v>34</v>
      </c>
      <c r="B17" s="2" t="s">
        <v>35</v>
      </c>
      <c r="C17" s="2" t="s">
        <v>19</v>
      </c>
      <c r="D17" s="8">
        <v>16</v>
      </c>
      <c r="E17" s="5">
        <v>3</v>
      </c>
      <c r="F17" s="6">
        <v>3</v>
      </c>
      <c r="G17" s="5">
        <v>2</v>
      </c>
      <c r="H17" s="5">
        <v>2</v>
      </c>
      <c r="I17" s="6">
        <v>2</v>
      </c>
      <c r="J17" s="5">
        <v>2</v>
      </c>
      <c r="K17" s="5">
        <v>2</v>
      </c>
      <c r="L17" s="5">
        <v>2</v>
      </c>
      <c r="M17" s="6">
        <v>2</v>
      </c>
      <c r="N17" s="6">
        <v>3</v>
      </c>
      <c r="O17" s="6">
        <v>2</v>
      </c>
      <c r="P17" s="6">
        <v>3</v>
      </c>
      <c r="Q17" s="6">
        <v>2</v>
      </c>
      <c r="R17" s="6">
        <v>2</v>
      </c>
      <c r="S17" s="6">
        <v>2</v>
      </c>
      <c r="T17" s="6">
        <v>3</v>
      </c>
      <c r="U17" s="6">
        <v>2</v>
      </c>
      <c r="V17" s="5">
        <v>3</v>
      </c>
      <c r="W17" s="6">
        <v>3</v>
      </c>
      <c r="X17" s="6">
        <v>2</v>
      </c>
      <c r="Y17" s="6">
        <v>2</v>
      </c>
      <c r="Z17" s="6">
        <v>2</v>
      </c>
      <c r="AA17" s="6">
        <v>3</v>
      </c>
      <c r="AB17" s="6">
        <v>2</v>
      </c>
      <c r="AC17" s="6">
        <v>3</v>
      </c>
      <c r="AD17" s="6">
        <v>3</v>
      </c>
      <c r="AE17" s="6">
        <v>2</v>
      </c>
      <c r="AF17" s="11">
        <f t="shared" si="0"/>
        <v>64</v>
      </c>
    </row>
    <row r="18" spans="1:32" ht="15.75" customHeight="1" x14ac:dyDescent="0.2">
      <c r="A18" s="4" t="s">
        <v>44</v>
      </c>
      <c r="B18" s="2" t="s">
        <v>8</v>
      </c>
      <c r="C18" s="2" t="s">
        <v>19</v>
      </c>
      <c r="D18" s="8">
        <v>15</v>
      </c>
      <c r="E18" s="5">
        <v>3</v>
      </c>
      <c r="F18" s="6">
        <v>2</v>
      </c>
      <c r="G18" s="5">
        <v>3</v>
      </c>
      <c r="H18" s="5">
        <v>3</v>
      </c>
      <c r="I18" s="6">
        <v>1</v>
      </c>
      <c r="J18" s="5">
        <v>2</v>
      </c>
      <c r="K18" s="5">
        <v>4</v>
      </c>
      <c r="L18" s="5">
        <v>2</v>
      </c>
      <c r="M18" s="6">
        <v>2</v>
      </c>
      <c r="N18" s="6">
        <v>4</v>
      </c>
      <c r="O18" s="6">
        <v>3</v>
      </c>
      <c r="P18" s="6">
        <v>3</v>
      </c>
      <c r="Q18" s="6">
        <v>3</v>
      </c>
      <c r="R18" s="6">
        <v>2</v>
      </c>
      <c r="S18" s="6">
        <v>2</v>
      </c>
      <c r="T18" s="6">
        <v>3</v>
      </c>
      <c r="U18" s="6">
        <v>4</v>
      </c>
      <c r="V18" s="5">
        <v>2</v>
      </c>
      <c r="W18" s="6">
        <v>4</v>
      </c>
      <c r="X18" s="6">
        <v>4</v>
      </c>
      <c r="Y18" s="6">
        <v>3</v>
      </c>
      <c r="Z18" s="6">
        <v>4</v>
      </c>
      <c r="AA18" s="6">
        <v>2</v>
      </c>
      <c r="AB18" s="6">
        <v>3</v>
      </c>
      <c r="AC18" s="6">
        <v>1</v>
      </c>
      <c r="AD18" s="6">
        <v>3</v>
      </c>
      <c r="AE18" s="6">
        <v>1</v>
      </c>
      <c r="AF18" s="11">
        <f t="shared" si="0"/>
        <v>73</v>
      </c>
    </row>
    <row r="19" spans="1:32" ht="15.75" customHeight="1" x14ac:dyDescent="0.2">
      <c r="A19" s="4" t="s">
        <v>36</v>
      </c>
      <c r="B19" s="2" t="s">
        <v>37</v>
      </c>
      <c r="C19" s="2" t="s">
        <v>19</v>
      </c>
      <c r="D19" s="8">
        <v>16</v>
      </c>
      <c r="E19" s="5">
        <v>2</v>
      </c>
      <c r="F19" s="6">
        <v>3</v>
      </c>
      <c r="G19" s="5">
        <v>2</v>
      </c>
      <c r="H19" s="5">
        <v>2</v>
      </c>
      <c r="I19" s="6">
        <v>3</v>
      </c>
      <c r="J19" s="5">
        <v>2</v>
      </c>
      <c r="K19" s="5">
        <v>2</v>
      </c>
      <c r="L19" s="5">
        <v>2</v>
      </c>
      <c r="M19" s="6">
        <v>3</v>
      </c>
      <c r="N19" s="6">
        <v>3</v>
      </c>
      <c r="O19" s="6">
        <v>3</v>
      </c>
      <c r="P19" s="6">
        <v>3</v>
      </c>
      <c r="Q19" s="6">
        <v>3</v>
      </c>
      <c r="R19" s="6">
        <v>3</v>
      </c>
      <c r="S19" s="6">
        <v>3</v>
      </c>
      <c r="T19" s="6">
        <v>3</v>
      </c>
      <c r="U19" s="6">
        <v>3</v>
      </c>
      <c r="V19" s="5">
        <v>2</v>
      </c>
      <c r="W19" s="6">
        <v>3</v>
      </c>
      <c r="X19" s="6">
        <v>3</v>
      </c>
      <c r="Y19" s="6">
        <v>3</v>
      </c>
      <c r="Z19" s="6">
        <v>3</v>
      </c>
      <c r="AA19" s="6">
        <v>3</v>
      </c>
      <c r="AB19" s="6">
        <v>3</v>
      </c>
      <c r="AC19" s="6">
        <v>3</v>
      </c>
      <c r="AD19" s="6">
        <v>3</v>
      </c>
      <c r="AE19" s="6">
        <v>3</v>
      </c>
      <c r="AF19" s="11">
        <f t="shared" si="0"/>
        <v>74</v>
      </c>
    </row>
    <row r="20" spans="1:32" ht="15.75" customHeight="1" x14ac:dyDescent="0.2">
      <c r="A20" s="4" t="s">
        <v>38</v>
      </c>
      <c r="B20" s="2" t="s">
        <v>39</v>
      </c>
      <c r="C20" s="2" t="s">
        <v>6</v>
      </c>
      <c r="D20" s="8">
        <v>16</v>
      </c>
      <c r="E20" s="5">
        <v>3</v>
      </c>
      <c r="F20" s="6">
        <v>3</v>
      </c>
      <c r="G20" s="5">
        <v>4</v>
      </c>
      <c r="H20" s="5">
        <v>3</v>
      </c>
      <c r="I20" s="6">
        <v>2</v>
      </c>
      <c r="J20" s="5">
        <v>2</v>
      </c>
      <c r="K20" s="5">
        <v>3</v>
      </c>
      <c r="L20" s="5">
        <v>3</v>
      </c>
      <c r="M20" s="6">
        <v>2</v>
      </c>
      <c r="N20" s="6">
        <v>2</v>
      </c>
      <c r="O20" s="6">
        <v>2</v>
      </c>
      <c r="P20" s="6">
        <v>2</v>
      </c>
      <c r="Q20" s="6">
        <v>3</v>
      </c>
      <c r="R20" s="6">
        <v>2</v>
      </c>
      <c r="S20" s="6">
        <v>2</v>
      </c>
      <c r="T20" s="6">
        <v>2</v>
      </c>
      <c r="U20" s="6">
        <v>4</v>
      </c>
      <c r="V20" s="5">
        <v>3</v>
      </c>
      <c r="W20" s="6">
        <v>2</v>
      </c>
      <c r="X20" s="6">
        <v>4</v>
      </c>
      <c r="Y20" s="6">
        <v>3</v>
      </c>
      <c r="Z20" s="6">
        <v>4</v>
      </c>
      <c r="AA20" s="6">
        <v>2</v>
      </c>
      <c r="AB20" s="6">
        <v>2</v>
      </c>
      <c r="AC20" s="6">
        <v>2</v>
      </c>
      <c r="AD20" s="6">
        <v>2</v>
      </c>
      <c r="AE20" s="6">
        <v>2</v>
      </c>
      <c r="AF20" s="11">
        <f t="shared" si="0"/>
        <v>70</v>
      </c>
    </row>
    <row r="21" spans="1:32" ht="15.75" customHeight="1" x14ac:dyDescent="0.2">
      <c r="A21" s="4" t="s">
        <v>40</v>
      </c>
      <c r="B21" s="2" t="s">
        <v>41</v>
      </c>
      <c r="C21" s="2" t="s">
        <v>19</v>
      </c>
      <c r="D21" s="8">
        <v>16</v>
      </c>
      <c r="E21" s="5">
        <v>2</v>
      </c>
      <c r="F21" s="6">
        <v>3</v>
      </c>
      <c r="G21" s="5">
        <v>4</v>
      </c>
      <c r="H21" s="5">
        <v>2</v>
      </c>
      <c r="I21" s="6">
        <v>3</v>
      </c>
      <c r="J21" s="5">
        <v>2</v>
      </c>
      <c r="K21" s="5">
        <v>2</v>
      </c>
      <c r="L21" s="5">
        <v>2</v>
      </c>
      <c r="M21" s="6">
        <v>3</v>
      </c>
      <c r="N21" s="6">
        <v>3</v>
      </c>
      <c r="O21" s="6">
        <v>3</v>
      </c>
      <c r="P21" s="6">
        <v>3</v>
      </c>
      <c r="Q21" s="6">
        <v>3</v>
      </c>
      <c r="R21" s="6">
        <v>3</v>
      </c>
      <c r="S21" s="6">
        <v>3</v>
      </c>
      <c r="T21" s="6">
        <v>3</v>
      </c>
      <c r="U21" s="6">
        <v>3</v>
      </c>
      <c r="V21" s="5">
        <v>2</v>
      </c>
      <c r="W21" s="6">
        <v>3</v>
      </c>
      <c r="X21" s="6">
        <v>3</v>
      </c>
      <c r="Y21" s="6">
        <v>3</v>
      </c>
      <c r="Z21" s="6">
        <v>3</v>
      </c>
      <c r="AA21" s="6">
        <v>3</v>
      </c>
      <c r="AB21" s="6">
        <v>3</v>
      </c>
      <c r="AC21" s="6">
        <v>3</v>
      </c>
      <c r="AD21" s="6">
        <v>3</v>
      </c>
      <c r="AE21" s="6">
        <v>3</v>
      </c>
      <c r="AF21" s="11">
        <f t="shared" si="0"/>
        <v>76</v>
      </c>
    </row>
    <row r="24" spans="1:32" ht="15.75" customHeight="1" x14ac:dyDescent="0.2">
      <c r="C24" s="17" t="s">
        <v>92</v>
      </c>
    </row>
    <row r="25" spans="1:32" ht="15.75" customHeight="1" x14ac:dyDescent="0.2">
      <c r="C25" s="18" t="s">
        <v>93</v>
      </c>
    </row>
    <row r="26" spans="1:32" ht="15.75" customHeight="1" x14ac:dyDescent="0.2">
      <c r="C26" s="19" t="s">
        <v>94</v>
      </c>
    </row>
  </sheetData>
  <phoneticPr fontId="8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41F03-1FB5-4A56-9395-88BCB9231C39}">
  <dimension ref="A1:AF25"/>
  <sheetViews>
    <sheetView zoomScale="85" zoomScaleNormal="85" workbookViewId="0">
      <selection activeCell="F27" sqref="F27"/>
    </sheetView>
  </sheetViews>
  <sheetFormatPr defaultColWidth="22.7109375" defaultRowHeight="12.75" x14ac:dyDescent="0.2"/>
  <cols>
    <col min="1" max="1" width="18.42578125" customWidth="1"/>
    <col min="2" max="2" width="6.85546875" customWidth="1"/>
    <col min="3" max="3" width="12.42578125" customWidth="1"/>
    <col min="4" max="4" width="3.85546875" customWidth="1"/>
    <col min="5" max="32" width="7.85546875" customWidth="1"/>
  </cols>
  <sheetData>
    <row r="1" spans="1:32" x14ac:dyDescent="0.2">
      <c r="A1" s="1" t="s">
        <v>0</v>
      </c>
      <c r="B1" s="1" t="s">
        <v>1</v>
      </c>
      <c r="C1" s="1" t="s">
        <v>2</v>
      </c>
      <c r="D1" s="7" t="s">
        <v>3</v>
      </c>
      <c r="E1" s="5" t="s">
        <v>45</v>
      </c>
      <c r="F1" s="6" t="s">
        <v>46</v>
      </c>
      <c r="G1" s="5" t="s">
        <v>47</v>
      </c>
      <c r="H1" s="5" t="s">
        <v>48</v>
      </c>
      <c r="I1" s="6" t="s">
        <v>49</v>
      </c>
      <c r="J1" s="5" t="s">
        <v>50</v>
      </c>
      <c r="K1" s="5" t="s">
        <v>51</v>
      </c>
      <c r="L1" s="5" t="s">
        <v>52</v>
      </c>
      <c r="M1" s="6" t="s">
        <v>53</v>
      </c>
      <c r="N1" s="6" t="s">
        <v>54</v>
      </c>
      <c r="O1" s="6" t="s">
        <v>55</v>
      </c>
      <c r="P1" s="6" t="s">
        <v>56</v>
      </c>
      <c r="Q1" s="6" t="s">
        <v>57</v>
      </c>
      <c r="R1" s="6" t="s">
        <v>58</v>
      </c>
      <c r="S1" s="6" t="s">
        <v>59</v>
      </c>
      <c r="T1" s="6" t="s">
        <v>60</v>
      </c>
      <c r="U1" s="6" t="s">
        <v>61</v>
      </c>
      <c r="V1" s="5" t="s">
        <v>62</v>
      </c>
      <c r="W1" s="6" t="s">
        <v>63</v>
      </c>
      <c r="X1" s="6" t="s">
        <v>64</v>
      </c>
      <c r="Y1" s="6" t="s">
        <v>65</v>
      </c>
      <c r="Z1" s="6" t="s">
        <v>66</v>
      </c>
      <c r="AA1" s="6" t="s">
        <v>67</v>
      </c>
      <c r="AB1" s="6" t="s">
        <v>68</v>
      </c>
      <c r="AC1" s="6" t="s">
        <v>69</v>
      </c>
      <c r="AD1" s="6" t="s">
        <v>70</v>
      </c>
      <c r="AE1" s="6" t="s">
        <v>71</v>
      </c>
      <c r="AF1" s="6" t="s">
        <v>72</v>
      </c>
    </row>
    <row r="2" spans="1:32" x14ac:dyDescent="0.2">
      <c r="A2" s="3" t="s">
        <v>4</v>
      </c>
      <c r="B2" s="1" t="s">
        <v>5</v>
      </c>
      <c r="C2" s="1" t="s">
        <v>6</v>
      </c>
      <c r="D2" s="7">
        <v>16</v>
      </c>
      <c r="E2" s="5">
        <v>4</v>
      </c>
      <c r="F2" s="6">
        <v>4</v>
      </c>
      <c r="G2" s="5">
        <v>4</v>
      </c>
      <c r="H2" s="5">
        <v>2</v>
      </c>
      <c r="I2" s="6">
        <v>4</v>
      </c>
      <c r="J2" s="5">
        <v>2</v>
      </c>
      <c r="K2" s="5">
        <v>2</v>
      </c>
      <c r="L2" s="5">
        <v>2</v>
      </c>
      <c r="M2" s="6">
        <v>3</v>
      </c>
      <c r="N2" s="6">
        <v>3</v>
      </c>
      <c r="O2" s="6">
        <v>3</v>
      </c>
      <c r="P2" s="6">
        <v>3</v>
      </c>
      <c r="Q2" s="6">
        <v>3</v>
      </c>
      <c r="R2" s="6">
        <v>3</v>
      </c>
      <c r="S2" s="6">
        <v>3</v>
      </c>
      <c r="T2" s="6">
        <v>3</v>
      </c>
      <c r="U2" s="6">
        <v>3</v>
      </c>
      <c r="V2" s="5">
        <v>2</v>
      </c>
      <c r="W2" s="6">
        <v>3</v>
      </c>
      <c r="X2" s="6">
        <v>3</v>
      </c>
      <c r="Y2" s="6">
        <v>3</v>
      </c>
      <c r="Z2" s="6">
        <v>3</v>
      </c>
      <c r="AA2" s="6">
        <v>3</v>
      </c>
      <c r="AB2" s="6">
        <v>3</v>
      </c>
      <c r="AC2" s="6">
        <v>3</v>
      </c>
      <c r="AD2" s="6">
        <v>3</v>
      </c>
      <c r="AE2" s="6">
        <v>3</v>
      </c>
      <c r="AF2" s="16">
        <f t="shared" ref="AF2:AF14" si="0">SUM(E2:AE2)</f>
        <v>80</v>
      </c>
    </row>
    <row r="3" spans="1:32" x14ac:dyDescent="0.2">
      <c r="A3" s="3" t="s">
        <v>7</v>
      </c>
      <c r="B3" s="1" t="s">
        <v>8</v>
      </c>
      <c r="C3" s="1" t="s">
        <v>6</v>
      </c>
      <c r="D3" s="7">
        <v>15</v>
      </c>
      <c r="E3" s="5">
        <v>2</v>
      </c>
      <c r="F3" s="6">
        <v>3</v>
      </c>
      <c r="G3" s="5">
        <v>2</v>
      </c>
      <c r="H3" s="5">
        <v>2</v>
      </c>
      <c r="I3" s="6">
        <v>3</v>
      </c>
      <c r="J3" s="5">
        <v>2</v>
      </c>
      <c r="K3" s="5">
        <v>2</v>
      </c>
      <c r="L3" s="5">
        <v>2</v>
      </c>
      <c r="M3" s="6">
        <v>3</v>
      </c>
      <c r="N3" s="6">
        <v>3</v>
      </c>
      <c r="O3" s="6">
        <v>3</v>
      </c>
      <c r="P3" s="6">
        <v>3</v>
      </c>
      <c r="Q3" s="6">
        <v>3</v>
      </c>
      <c r="R3" s="6">
        <v>3</v>
      </c>
      <c r="S3" s="6">
        <v>3</v>
      </c>
      <c r="T3" s="6">
        <v>3</v>
      </c>
      <c r="U3" s="6">
        <v>3</v>
      </c>
      <c r="V3" s="5">
        <v>2</v>
      </c>
      <c r="W3" s="6">
        <v>3</v>
      </c>
      <c r="X3" s="6">
        <v>3</v>
      </c>
      <c r="Y3" s="6">
        <v>3</v>
      </c>
      <c r="Z3" s="6">
        <v>3</v>
      </c>
      <c r="AA3" s="6">
        <v>3</v>
      </c>
      <c r="AB3" s="6">
        <v>3</v>
      </c>
      <c r="AC3" s="6">
        <v>2</v>
      </c>
      <c r="AD3" s="6">
        <v>2</v>
      </c>
      <c r="AE3" s="6">
        <v>2</v>
      </c>
      <c r="AF3" s="16">
        <f t="shared" si="0"/>
        <v>71</v>
      </c>
    </row>
    <row r="4" spans="1:32" x14ac:dyDescent="0.2">
      <c r="A4" s="3" t="s">
        <v>9</v>
      </c>
      <c r="B4" s="1" t="s">
        <v>10</v>
      </c>
      <c r="C4" s="1" t="s">
        <v>6</v>
      </c>
      <c r="D4" s="7">
        <v>17</v>
      </c>
      <c r="E4" s="5">
        <v>3</v>
      </c>
      <c r="F4" s="6">
        <v>3</v>
      </c>
      <c r="G4" s="5">
        <v>2</v>
      </c>
      <c r="H4" s="5">
        <v>3</v>
      </c>
      <c r="I4" s="6">
        <v>3</v>
      </c>
      <c r="J4" s="5">
        <v>3</v>
      </c>
      <c r="K4" s="5">
        <v>2</v>
      </c>
      <c r="L4" s="5">
        <v>2</v>
      </c>
      <c r="M4" s="6">
        <v>2</v>
      </c>
      <c r="N4" s="6">
        <v>3</v>
      </c>
      <c r="O4" s="6">
        <v>2</v>
      </c>
      <c r="P4" s="6">
        <v>2</v>
      </c>
      <c r="Q4" s="6">
        <v>4</v>
      </c>
      <c r="R4" s="6">
        <v>2</v>
      </c>
      <c r="S4" s="6">
        <v>2</v>
      </c>
      <c r="T4" s="6">
        <v>2</v>
      </c>
      <c r="U4" s="6">
        <v>3</v>
      </c>
      <c r="V4" s="5">
        <v>2</v>
      </c>
      <c r="W4" s="6">
        <v>2</v>
      </c>
      <c r="X4" s="6">
        <v>3</v>
      </c>
      <c r="Y4" s="6">
        <v>3</v>
      </c>
      <c r="Z4" s="6">
        <v>4</v>
      </c>
      <c r="AA4" s="6">
        <v>2</v>
      </c>
      <c r="AB4" s="6">
        <v>2</v>
      </c>
      <c r="AC4" s="6">
        <v>3</v>
      </c>
      <c r="AD4" s="6">
        <v>3</v>
      </c>
      <c r="AE4" s="6">
        <v>1</v>
      </c>
      <c r="AF4" s="16">
        <f t="shared" si="0"/>
        <v>68</v>
      </c>
    </row>
    <row r="5" spans="1:32" x14ac:dyDescent="0.2">
      <c r="A5" s="3" t="s">
        <v>11</v>
      </c>
      <c r="B5" s="1" t="s">
        <v>12</v>
      </c>
      <c r="C5" s="1" t="s">
        <v>6</v>
      </c>
      <c r="D5" s="7">
        <v>16</v>
      </c>
      <c r="E5" s="5">
        <v>2</v>
      </c>
      <c r="F5" s="6">
        <v>2</v>
      </c>
      <c r="G5" s="5">
        <v>3</v>
      </c>
      <c r="H5" s="5">
        <v>1</v>
      </c>
      <c r="I5" s="6">
        <v>1</v>
      </c>
      <c r="J5" s="5">
        <v>1</v>
      </c>
      <c r="K5" s="5">
        <v>2</v>
      </c>
      <c r="L5" s="5">
        <v>2</v>
      </c>
      <c r="M5" s="6">
        <v>1</v>
      </c>
      <c r="N5" s="6">
        <v>2</v>
      </c>
      <c r="O5" s="6">
        <v>1</v>
      </c>
      <c r="P5" s="6">
        <v>1</v>
      </c>
      <c r="Q5" s="6">
        <v>3</v>
      </c>
      <c r="R5" s="6">
        <v>2</v>
      </c>
      <c r="S5" s="6">
        <v>1</v>
      </c>
      <c r="T5" s="6">
        <v>2</v>
      </c>
      <c r="U5" s="6">
        <v>2</v>
      </c>
      <c r="V5" s="5">
        <v>1</v>
      </c>
      <c r="W5" s="6">
        <v>1</v>
      </c>
      <c r="X5" s="6">
        <v>2</v>
      </c>
      <c r="Y5" s="6">
        <v>1</v>
      </c>
      <c r="Z5" s="6">
        <v>2</v>
      </c>
      <c r="AA5" s="6">
        <v>1</v>
      </c>
      <c r="AB5" s="6">
        <v>1</v>
      </c>
      <c r="AC5" s="6">
        <v>3</v>
      </c>
      <c r="AD5" s="6">
        <v>1</v>
      </c>
      <c r="AE5" s="6">
        <v>3</v>
      </c>
      <c r="AF5" s="16">
        <f t="shared" si="0"/>
        <v>45</v>
      </c>
    </row>
    <row r="6" spans="1:32" x14ac:dyDescent="0.2">
      <c r="A6" s="3" t="s">
        <v>13</v>
      </c>
      <c r="B6" s="1" t="s">
        <v>14</v>
      </c>
      <c r="C6" s="1" t="s">
        <v>6</v>
      </c>
      <c r="D6" s="7">
        <v>16</v>
      </c>
      <c r="E6" s="5">
        <v>4</v>
      </c>
      <c r="F6" s="6">
        <v>3</v>
      </c>
      <c r="G6" s="5">
        <v>4</v>
      </c>
      <c r="H6" s="5">
        <v>2</v>
      </c>
      <c r="I6" s="6">
        <v>3</v>
      </c>
      <c r="J6" s="5">
        <v>1</v>
      </c>
      <c r="K6" s="5">
        <v>2</v>
      </c>
      <c r="L6" s="5">
        <v>3</v>
      </c>
      <c r="M6" s="6">
        <v>3</v>
      </c>
      <c r="N6" s="6">
        <v>4</v>
      </c>
      <c r="O6" s="6">
        <v>3</v>
      </c>
      <c r="P6" s="6">
        <v>4</v>
      </c>
      <c r="Q6" s="6">
        <v>4</v>
      </c>
      <c r="R6" s="6">
        <v>4</v>
      </c>
      <c r="S6" s="6">
        <v>3</v>
      </c>
      <c r="T6" s="6">
        <v>4</v>
      </c>
      <c r="U6" s="6">
        <v>3</v>
      </c>
      <c r="V6" s="5">
        <v>2</v>
      </c>
      <c r="W6" s="6">
        <v>3</v>
      </c>
      <c r="X6" s="6">
        <v>3</v>
      </c>
      <c r="Y6" s="6">
        <v>2</v>
      </c>
      <c r="Z6" s="6">
        <v>2</v>
      </c>
      <c r="AA6" s="6">
        <v>4</v>
      </c>
      <c r="AB6" s="6">
        <v>4</v>
      </c>
      <c r="AC6" s="6">
        <v>2</v>
      </c>
      <c r="AD6" s="6">
        <v>2</v>
      </c>
      <c r="AE6" s="6">
        <v>3</v>
      </c>
      <c r="AF6" s="16">
        <f t="shared" si="0"/>
        <v>81</v>
      </c>
    </row>
    <row r="7" spans="1:32" x14ac:dyDescent="0.2">
      <c r="A7" s="3" t="s">
        <v>15</v>
      </c>
      <c r="B7" s="1" t="s">
        <v>16</v>
      </c>
      <c r="C7" s="1" t="s">
        <v>6</v>
      </c>
      <c r="D7" s="7">
        <v>16</v>
      </c>
      <c r="E7" s="5">
        <v>3</v>
      </c>
      <c r="F7" s="6">
        <v>4</v>
      </c>
      <c r="G7" s="5">
        <v>4</v>
      </c>
      <c r="H7" s="5">
        <v>3</v>
      </c>
      <c r="I7" s="6">
        <v>4</v>
      </c>
      <c r="J7" s="5">
        <v>1</v>
      </c>
      <c r="K7" s="5">
        <v>2</v>
      </c>
      <c r="L7" s="5">
        <v>2</v>
      </c>
      <c r="M7" s="6">
        <v>4</v>
      </c>
      <c r="N7" s="6">
        <v>3</v>
      </c>
      <c r="O7" s="6">
        <v>4</v>
      </c>
      <c r="P7" s="6">
        <v>4</v>
      </c>
      <c r="Q7" s="6">
        <v>4</v>
      </c>
      <c r="R7" s="6">
        <v>4</v>
      </c>
      <c r="S7" s="6">
        <v>2</v>
      </c>
      <c r="T7" s="6">
        <v>4</v>
      </c>
      <c r="U7" s="6">
        <v>3</v>
      </c>
      <c r="V7" s="5">
        <v>2</v>
      </c>
      <c r="W7" s="6">
        <v>4</v>
      </c>
      <c r="X7" s="6">
        <v>4</v>
      </c>
      <c r="Y7" s="6">
        <v>3</v>
      </c>
      <c r="Z7" s="6">
        <v>4</v>
      </c>
      <c r="AA7" s="6">
        <v>4</v>
      </c>
      <c r="AB7" s="6">
        <v>3</v>
      </c>
      <c r="AC7" s="6">
        <v>4</v>
      </c>
      <c r="AD7" s="6">
        <v>4</v>
      </c>
      <c r="AE7" s="6">
        <v>3</v>
      </c>
      <c r="AF7" s="16">
        <f t="shared" si="0"/>
        <v>90</v>
      </c>
    </row>
    <row r="8" spans="1:32" x14ac:dyDescent="0.2">
      <c r="A8" s="3" t="s">
        <v>17</v>
      </c>
      <c r="B8" s="1" t="s">
        <v>18</v>
      </c>
      <c r="C8" s="1" t="s">
        <v>19</v>
      </c>
      <c r="D8" s="7">
        <v>16</v>
      </c>
      <c r="E8" s="5">
        <v>2</v>
      </c>
      <c r="F8" s="6">
        <v>3</v>
      </c>
      <c r="G8" s="5">
        <v>3</v>
      </c>
      <c r="H8" s="5">
        <v>3</v>
      </c>
      <c r="I8" s="6">
        <v>3</v>
      </c>
      <c r="J8" s="5">
        <v>2</v>
      </c>
      <c r="K8" s="5">
        <v>2</v>
      </c>
      <c r="L8" s="5">
        <v>3</v>
      </c>
      <c r="M8" s="6">
        <v>3</v>
      </c>
      <c r="N8" s="6">
        <v>2</v>
      </c>
      <c r="O8" s="6">
        <v>2</v>
      </c>
      <c r="P8" s="6">
        <v>3</v>
      </c>
      <c r="Q8" s="6">
        <v>3</v>
      </c>
      <c r="R8" s="6">
        <v>3</v>
      </c>
      <c r="S8" s="6">
        <v>3</v>
      </c>
      <c r="T8" s="6">
        <v>3</v>
      </c>
      <c r="U8" s="6">
        <v>3</v>
      </c>
      <c r="V8" s="5">
        <v>3</v>
      </c>
      <c r="W8" s="6">
        <v>2</v>
      </c>
      <c r="X8" s="6">
        <v>3</v>
      </c>
      <c r="Y8" s="6">
        <v>2</v>
      </c>
      <c r="Z8" s="6">
        <v>3</v>
      </c>
      <c r="AA8" s="6">
        <v>2</v>
      </c>
      <c r="AB8" s="6">
        <v>3</v>
      </c>
      <c r="AC8" s="6">
        <v>2</v>
      </c>
      <c r="AD8" s="6">
        <v>3</v>
      </c>
      <c r="AE8" s="6">
        <v>1</v>
      </c>
      <c r="AF8" s="16">
        <f t="shared" si="0"/>
        <v>70</v>
      </c>
    </row>
    <row r="9" spans="1:32" x14ac:dyDescent="0.2">
      <c r="A9" s="3" t="s">
        <v>20</v>
      </c>
      <c r="B9" s="1" t="s">
        <v>21</v>
      </c>
      <c r="C9" s="1" t="s">
        <v>19</v>
      </c>
      <c r="D9" s="7">
        <v>16</v>
      </c>
      <c r="E9" s="5">
        <v>3</v>
      </c>
      <c r="F9" s="6">
        <v>4</v>
      </c>
      <c r="G9" s="5">
        <v>3</v>
      </c>
      <c r="H9" s="5">
        <v>3</v>
      </c>
      <c r="I9" s="6">
        <v>3</v>
      </c>
      <c r="J9" s="5">
        <v>3</v>
      </c>
      <c r="K9" s="5">
        <v>3</v>
      </c>
      <c r="L9" s="5">
        <v>3</v>
      </c>
      <c r="M9" s="6">
        <v>2</v>
      </c>
      <c r="N9" s="6">
        <v>1</v>
      </c>
      <c r="O9" s="6">
        <v>3</v>
      </c>
      <c r="P9" s="6">
        <v>4</v>
      </c>
      <c r="Q9" s="6">
        <v>4</v>
      </c>
      <c r="R9" s="6">
        <v>4</v>
      </c>
      <c r="S9" s="6">
        <v>3</v>
      </c>
      <c r="T9" s="6">
        <v>4</v>
      </c>
      <c r="U9" s="6">
        <v>4</v>
      </c>
      <c r="V9" s="5">
        <v>4</v>
      </c>
      <c r="W9" s="6">
        <v>3</v>
      </c>
      <c r="X9" s="6">
        <v>4</v>
      </c>
      <c r="Y9" s="6">
        <v>3</v>
      </c>
      <c r="Z9" s="6">
        <v>4</v>
      </c>
      <c r="AA9" s="6">
        <v>3</v>
      </c>
      <c r="AB9" s="6">
        <v>3</v>
      </c>
      <c r="AC9" s="6">
        <v>2</v>
      </c>
      <c r="AD9" s="6">
        <v>2</v>
      </c>
      <c r="AE9" s="6">
        <v>2</v>
      </c>
      <c r="AF9" s="16">
        <f t="shared" si="0"/>
        <v>84</v>
      </c>
    </row>
    <row r="10" spans="1:32" x14ac:dyDescent="0.2">
      <c r="A10" s="3" t="s">
        <v>22</v>
      </c>
      <c r="B10" s="1" t="s">
        <v>23</v>
      </c>
      <c r="C10" s="1" t="s">
        <v>6</v>
      </c>
      <c r="D10" s="7">
        <v>16</v>
      </c>
      <c r="E10" s="5">
        <v>3</v>
      </c>
      <c r="F10" s="6">
        <v>4</v>
      </c>
      <c r="G10" s="5">
        <v>3</v>
      </c>
      <c r="H10" s="5">
        <v>3</v>
      </c>
      <c r="I10" s="6">
        <v>3</v>
      </c>
      <c r="J10" s="5">
        <v>3</v>
      </c>
      <c r="K10" s="5">
        <v>3</v>
      </c>
      <c r="L10" s="5">
        <v>3</v>
      </c>
      <c r="M10" s="6">
        <v>3</v>
      </c>
      <c r="N10" s="6">
        <v>3</v>
      </c>
      <c r="O10" s="6">
        <v>3</v>
      </c>
      <c r="P10" s="6">
        <v>3</v>
      </c>
      <c r="Q10" s="6">
        <v>4</v>
      </c>
      <c r="R10" s="6">
        <v>3</v>
      </c>
      <c r="S10" s="6">
        <v>3</v>
      </c>
      <c r="T10" s="6">
        <v>3</v>
      </c>
      <c r="U10" s="6">
        <v>4</v>
      </c>
      <c r="V10" s="5">
        <v>3</v>
      </c>
      <c r="W10" s="6">
        <v>4</v>
      </c>
      <c r="X10" s="6">
        <v>4</v>
      </c>
      <c r="Y10" s="6">
        <v>2</v>
      </c>
      <c r="Z10" s="6">
        <v>4</v>
      </c>
      <c r="AA10" s="6">
        <v>3</v>
      </c>
      <c r="AB10" s="6">
        <v>3</v>
      </c>
      <c r="AC10" s="6">
        <v>3</v>
      </c>
      <c r="AD10" s="6">
        <v>3</v>
      </c>
      <c r="AE10" s="6">
        <v>3</v>
      </c>
      <c r="AF10" s="16">
        <f t="shared" si="0"/>
        <v>86</v>
      </c>
    </row>
    <row r="11" spans="1:32" x14ac:dyDescent="0.2">
      <c r="A11" s="3" t="s">
        <v>24</v>
      </c>
      <c r="B11" s="1" t="s">
        <v>25</v>
      </c>
      <c r="C11" s="1" t="s">
        <v>19</v>
      </c>
      <c r="D11" s="13">
        <v>15</v>
      </c>
      <c r="E11" s="5">
        <v>3</v>
      </c>
      <c r="F11" s="6">
        <v>4</v>
      </c>
      <c r="G11" s="5">
        <v>4</v>
      </c>
      <c r="H11" s="5">
        <v>3</v>
      </c>
      <c r="I11" s="6">
        <v>3</v>
      </c>
      <c r="J11" s="5">
        <v>1</v>
      </c>
      <c r="K11" s="5">
        <v>3</v>
      </c>
      <c r="L11" s="5">
        <v>3</v>
      </c>
      <c r="M11" s="6">
        <v>3</v>
      </c>
      <c r="N11" s="6">
        <v>4</v>
      </c>
      <c r="O11" s="6">
        <v>3</v>
      </c>
      <c r="P11" s="6">
        <v>4</v>
      </c>
      <c r="Q11" s="6">
        <v>4</v>
      </c>
      <c r="R11" s="6">
        <v>4</v>
      </c>
      <c r="S11" s="6">
        <v>3</v>
      </c>
      <c r="T11" s="6">
        <v>4</v>
      </c>
      <c r="U11" s="6">
        <v>3</v>
      </c>
      <c r="V11" s="5">
        <v>3</v>
      </c>
      <c r="W11" s="6">
        <v>3</v>
      </c>
      <c r="X11" s="6">
        <v>3</v>
      </c>
      <c r="Y11" s="6">
        <v>3</v>
      </c>
      <c r="Z11" s="6">
        <v>4</v>
      </c>
      <c r="AA11" s="6">
        <v>3</v>
      </c>
      <c r="AB11" s="6">
        <v>3</v>
      </c>
      <c r="AC11" s="6">
        <v>3</v>
      </c>
      <c r="AD11" s="6">
        <v>3</v>
      </c>
      <c r="AE11" s="6">
        <v>4</v>
      </c>
      <c r="AF11" s="16">
        <f t="shared" si="0"/>
        <v>88</v>
      </c>
    </row>
    <row r="12" spans="1:32" x14ac:dyDescent="0.2">
      <c r="A12" s="4" t="s">
        <v>26</v>
      </c>
      <c r="B12" s="1" t="s">
        <v>27</v>
      </c>
      <c r="C12" s="1" t="s">
        <v>6</v>
      </c>
      <c r="D12" s="7">
        <v>16</v>
      </c>
      <c r="E12" s="5">
        <v>3</v>
      </c>
      <c r="F12" s="6">
        <v>2</v>
      </c>
      <c r="G12" s="5">
        <v>3</v>
      </c>
      <c r="H12" s="5">
        <v>2</v>
      </c>
      <c r="I12" s="6">
        <v>1</v>
      </c>
      <c r="J12" s="5">
        <v>2</v>
      </c>
      <c r="K12" s="5">
        <v>4</v>
      </c>
      <c r="L12" s="5">
        <v>2</v>
      </c>
      <c r="M12" s="6">
        <v>1</v>
      </c>
      <c r="N12" s="6">
        <v>4</v>
      </c>
      <c r="O12" s="6">
        <v>3</v>
      </c>
      <c r="P12" s="6">
        <v>3</v>
      </c>
      <c r="Q12" s="6">
        <v>3</v>
      </c>
      <c r="R12" s="6">
        <v>2</v>
      </c>
      <c r="S12" s="6">
        <v>2</v>
      </c>
      <c r="T12" s="6">
        <v>3</v>
      </c>
      <c r="U12" s="6">
        <v>4</v>
      </c>
      <c r="V12" s="5">
        <v>2</v>
      </c>
      <c r="W12" s="6">
        <v>4</v>
      </c>
      <c r="X12" s="6">
        <v>4</v>
      </c>
      <c r="Y12" s="6">
        <v>3</v>
      </c>
      <c r="Z12" s="6">
        <v>4</v>
      </c>
      <c r="AA12" s="6">
        <v>2</v>
      </c>
      <c r="AB12" s="6">
        <v>3</v>
      </c>
      <c r="AC12" s="6">
        <v>1</v>
      </c>
      <c r="AD12" s="6">
        <v>3</v>
      </c>
      <c r="AE12" s="6">
        <v>1</v>
      </c>
      <c r="AF12">
        <f t="shared" si="0"/>
        <v>71</v>
      </c>
    </row>
    <row r="13" spans="1:32" x14ac:dyDescent="0.2">
      <c r="A13" s="4" t="s">
        <v>42</v>
      </c>
      <c r="B13" s="2" t="s">
        <v>43</v>
      </c>
      <c r="C13" s="2" t="s">
        <v>6</v>
      </c>
      <c r="D13" s="8">
        <v>16</v>
      </c>
      <c r="E13" s="5">
        <v>4</v>
      </c>
      <c r="F13" s="6">
        <v>2</v>
      </c>
      <c r="G13" s="5">
        <v>4</v>
      </c>
      <c r="H13" s="5">
        <v>3</v>
      </c>
      <c r="I13" s="6">
        <v>4</v>
      </c>
      <c r="J13" s="5">
        <v>4</v>
      </c>
      <c r="K13" s="5">
        <v>2</v>
      </c>
      <c r="L13" s="5">
        <v>2</v>
      </c>
      <c r="M13" s="6">
        <v>3</v>
      </c>
      <c r="N13" s="6">
        <v>4</v>
      </c>
      <c r="O13" s="6">
        <v>4</v>
      </c>
      <c r="P13" s="6">
        <v>3</v>
      </c>
      <c r="Q13" s="6">
        <v>4</v>
      </c>
      <c r="R13" s="6">
        <v>3</v>
      </c>
      <c r="S13" s="6">
        <v>4</v>
      </c>
      <c r="T13" s="6">
        <v>3</v>
      </c>
      <c r="U13" s="6">
        <v>4</v>
      </c>
      <c r="V13" s="5">
        <v>1</v>
      </c>
      <c r="W13" s="6">
        <v>4</v>
      </c>
      <c r="X13" s="6">
        <v>4</v>
      </c>
      <c r="Y13" s="6">
        <v>3</v>
      </c>
      <c r="Z13" s="6">
        <v>4</v>
      </c>
      <c r="AA13" s="6">
        <v>3</v>
      </c>
      <c r="AB13" s="6">
        <v>4</v>
      </c>
      <c r="AC13" s="6">
        <v>4</v>
      </c>
      <c r="AD13" s="6">
        <v>4</v>
      </c>
      <c r="AE13" s="6">
        <v>2</v>
      </c>
      <c r="AF13">
        <f t="shared" si="0"/>
        <v>90</v>
      </c>
    </row>
    <row r="14" spans="1:32" x14ac:dyDescent="0.2">
      <c r="A14" s="4" t="s">
        <v>29</v>
      </c>
      <c r="B14" s="1" t="s">
        <v>30</v>
      </c>
      <c r="C14" s="1" t="s">
        <v>19</v>
      </c>
      <c r="D14" s="7">
        <v>16</v>
      </c>
      <c r="E14" s="5">
        <v>3</v>
      </c>
      <c r="F14" s="6">
        <v>4</v>
      </c>
      <c r="G14" s="5">
        <v>4</v>
      </c>
      <c r="H14" s="5">
        <v>4</v>
      </c>
      <c r="I14" s="6">
        <v>4</v>
      </c>
      <c r="J14" s="5">
        <v>3</v>
      </c>
      <c r="K14" s="5">
        <v>4</v>
      </c>
      <c r="L14" s="5">
        <v>3</v>
      </c>
      <c r="M14" s="6">
        <v>4</v>
      </c>
      <c r="N14" s="6">
        <v>3</v>
      </c>
      <c r="O14" s="6">
        <v>3</v>
      </c>
      <c r="P14" s="6">
        <v>4</v>
      </c>
      <c r="Q14" s="6">
        <v>4</v>
      </c>
      <c r="R14" s="6">
        <v>4</v>
      </c>
      <c r="S14" s="6">
        <v>2</v>
      </c>
      <c r="T14" s="6">
        <v>4</v>
      </c>
      <c r="U14" s="6">
        <v>3</v>
      </c>
      <c r="V14" s="5">
        <v>4</v>
      </c>
      <c r="W14" s="6">
        <v>4</v>
      </c>
      <c r="X14" s="6">
        <v>4</v>
      </c>
      <c r="Y14" s="6">
        <v>1</v>
      </c>
      <c r="Z14" s="6">
        <v>4</v>
      </c>
      <c r="AA14" s="6">
        <v>4</v>
      </c>
      <c r="AB14" s="6">
        <v>4</v>
      </c>
      <c r="AC14" s="6">
        <v>4</v>
      </c>
      <c r="AD14" s="6">
        <v>3</v>
      </c>
      <c r="AE14" s="6">
        <v>4</v>
      </c>
      <c r="AF14">
        <f t="shared" si="0"/>
        <v>96</v>
      </c>
    </row>
    <row r="15" spans="1:32" x14ac:dyDescent="0.2">
      <c r="A15" s="4" t="s">
        <v>32</v>
      </c>
      <c r="B15" s="2" t="s">
        <v>33</v>
      </c>
      <c r="C15" s="2" t="s">
        <v>6</v>
      </c>
      <c r="D15" s="8">
        <v>16</v>
      </c>
      <c r="E15" s="5">
        <v>3</v>
      </c>
      <c r="F15" s="6">
        <v>3</v>
      </c>
      <c r="G15" s="5">
        <v>3</v>
      </c>
      <c r="H15" s="5">
        <v>3</v>
      </c>
      <c r="I15" s="6">
        <v>3</v>
      </c>
      <c r="J15" s="5">
        <v>3</v>
      </c>
      <c r="K15" s="5">
        <v>3</v>
      </c>
      <c r="L15" s="5">
        <v>3</v>
      </c>
      <c r="M15" s="6">
        <v>2</v>
      </c>
      <c r="N15" s="6">
        <v>2</v>
      </c>
      <c r="O15" s="6">
        <v>2</v>
      </c>
      <c r="P15" s="6">
        <v>2</v>
      </c>
      <c r="Q15" s="6">
        <v>2</v>
      </c>
      <c r="R15" s="6">
        <v>2</v>
      </c>
      <c r="S15" s="6">
        <v>2</v>
      </c>
      <c r="T15" s="6">
        <v>2</v>
      </c>
      <c r="U15" s="6">
        <v>2</v>
      </c>
      <c r="V15" s="5">
        <v>3</v>
      </c>
      <c r="W15" s="6">
        <v>2</v>
      </c>
      <c r="X15" s="6">
        <v>2</v>
      </c>
      <c r="Y15" s="6">
        <v>2</v>
      </c>
      <c r="Z15" s="6">
        <v>2</v>
      </c>
      <c r="AA15" s="6">
        <v>2</v>
      </c>
      <c r="AB15" s="6">
        <v>2</v>
      </c>
      <c r="AC15" s="6">
        <v>2</v>
      </c>
      <c r="AD15" s="6">
        <v>2</v>
      </c>
      <c r="AE15" s="6">
        <v>2</v>
      </c>
      <c r="AF15">
        <f>SUM(E15:AE15)</f>
        <v>63</v>
      </c>
    </row>
    <row r="16" spans="1:32" x14ac:dyDescent="0.2">
      <c r="A16" s="4" t="s">
        <v>31</v>
      </c>
      <c r="B16" s="2" t="s">
        <v>28</v>
      </c>
      <c r="C16" s="2" t="s">
        <v>19</v>
      </c>
      <c r="D16" s="8">
        <v>16</v>
      </c>
      <c r="E16" s="5">
        <v>2</v>
      </c>
      <c r="F16" s="6">
        <v>3</v>
      </c>
      <c r="G16" s="5">
        <v>2</v>
      </c>
      <c r="H16" s="5">
        <v>2</v>
      </c>
      <c r="I16" s="6">
        <v>3</v>
      </c>
      <c r="J16" s="5">
        <v>2</v>
      </c>
      <c r="K16" s="5">
        <v>2</v>
      </c>
      <c r="L16" s="5">
        <v>3</v>
      </c>
      <c r="M16" s="6">
        <v>3</v>
      </c>
      <c r="N16" s="6">
        <v>3</v>
      </c>
      <c r="O16" s="6">
        <v>3</v>
      </c>
      <c r="P16" s="6">
        <v>3</v>
      </c>
      <c r="Q16" s="6">
        <v>3</v>
      </c>
      <c r="R16" s="6">
        <v>3</v>
      </c>
      <c r="S16" s="6">
        <v>4</v>
      </c>
      <c r="T16" s="6">
        <v>4</v>
      </c>
      <c r="U16" s="6">
        <v>4</v>
      </c>
      <c r="V16" s="5">
        <v>2</v>
      </c>
      <c r="W16" s="6">
        <v>3</v>
      </c>
      <c r="X16" s="6">
        <v>4</v>
      </c>
      <c r="Y16" s="6">
        <v>2</v>
      </c>
      <c r="Z16" s="6">
        <v>3</v>
      </c>
      <c r="AA16" s="6">
        <v>3</v>
      </c>
      <c r="AB16" s="6">
        <v>3</v>
      </c>
      <c r="AC16" s="6">
        <v>4</v>
      </c>
      <c r="AD16" s="6">
        <v>4</v>
      </c>
      <c r="AE16" s="6">
        <v>4</v>
      </c>
      <c r="AF16">
        <f t="shared" ref="AF16:AF21" si="1">SUM(E16:AE16)</f>
        <v>81</v>
      </c>
    </row>
    <row r="17" spans="1:32" x14ac:dyDescent="0.2">
      <c r="A17" s="4" t="s">
        <v>34</v>
      </c>
      <c r="B17" s="2" t="s">
        <v>35</v>
      </c>
      <c r="C17" s="2" t="s">
        <v>19</v>
      </c>
      <c r="D17" s="8">
        <v>16</v>
      </c>
      <c r="E17" s="5">
        <v>3</v>
      </c>
      <c r="F17" s="6">
        <v>3</v>
      </c>
      <c r="G17" s="5">
        <v>2</v>
      </c>
      <c r="H17" s="5">
        <v>2</v>
      </c>
      <c r="I17" s="6">
        <v>2</v>
      </c>
      <c r="J17" s="5">
        <v>2</v>
      </c>
      <c r="K17" s="5">
        <v>2</v>
      </c>
      <c r="L17" s="5">
        <v>2</v>
      </c>
      <c r="M17" s="6">
        <v>2</v>
      </c>
      <c r="N17" s="6">
        <v>3</v>
      </c>
      <c r="O17" s="6">
        <v>2</v>
      </c>
      <c r="P17" s="6">
        <v>2</v>
      </c>
      <c r="Q17" s="6">
        <v>2</v>
      </c>
      <c r="R17" s="6">
        <v>2</v>
      </c>
      <c r="S17" s="6">
        <v>2</v>
      </c>
      <c r="T17" s="6">
        <v>3</v>
      </c>
      <c r="U17" s="6">
        <v>2</v>
      </c>
      <c r="V17" s="5">
        <v>3</v>
      </c>
      <c r="W17" s="6">
        <v>3</v>
      </c>
      <c r="X17" s="6">
        <v>2</v>
      </c>
      <c r="Y17" s="6">
        <v>2</v>
      </c>
      <c r="Z17" s="6">
        <v>2</v>
      </c>
      <c r="AA17" s="6">
        <v>3</v>
      </c>
      <c r="AB17" s="6">
        <v>2</v>
      </c>
      <c r="AC17" s="6">
        <v>3</v>
      </c>
      <c r="AD17" s="6">
        <v>3</v>
      </c>
      <c r="AE17" s="6">
        <v>2</v>
      </c>
      <c r="AF17">
        <f t="shared" si="1"/>
        <v>63</v>
      </c>
    </row>
    <row r="18" spans="1:32" x14ac:dyDescent="0.2">
      <c r="A18" s="4" t="s">
        <v>44</v>
      </c>
      <c r="B18" s="2" t="s">
        <v>8</v>
      </c>
      <c r="C18" s="2" t="s">
        <v>19</v>
      </c>
      <c r="D18" s="8">
        <v>15</v>
      </c>
      <c r="E18" s="5">
        <v>2</v>
      </c>
      <c r="F18" s="6">
        <v>3</v>
      </c>
      <c r="G18" s="5">
        <v>3</v>
      </c>
      <c r="H18" s="5">
        <v>3</v>
      </c>
      <c r="I18" s="6">
        <v>3</v>
      </c>
      <c r="J18" s="5">
        <v>1</v>
      </c>
      <c r="K18" s="5">
        <v>3</v>
      </c>
      <c r="L18" s="5">
        <v>3</v>
      </c>
      <c r="M18" s="6">
        <v>4</v>
      </c>
      <c r="N18" s="6">
        <v>3</v>
      </c>
      <c r="O18" s="6">
        <v>2</v>
      </c>
      <c r="P18" s="6">
        <v>4</v>
      </c>
      <c r="Q18" s="6">
        <v>4</v>
      </c>
      <c r="R18" s="6">
        <v>4</v>
      </c>
      <c r="S18" s="6">
        <v>2</v>
      </c>
      <c r="T18" s="6">
        <v>4</v>
      </c>
      <c r="U18" s="6">
        <v>3</v>
      </c>
      <c r="V18" s="5">
        <v>3</v>
      </c>
      <c r="W18" s="6">
        <v>4</v>
      </c>
      <c r="X18" s="6">
        <v>3</v>
      </c>
      <c r="Y18" s="6">
        <v>2</v>
      </c>
      <c r="Z18" s="6">
        <v>4</v>
      </c>
      <c r="AA18" s="6">
        <v>4</v>
      </c>
      <c r="AB18" s="6">
        <v>4</v>
      </c>
      <c r="AC18" s="6">
        <v>4</v>
      </c>
      <c r="AD18" s="6">
        <v>4</v>
      </c>
      <c r="AE18" s="6">
        <v>4</v>
      </c>
      <c r="AF18">
        <f t="shared" si="1"/>
        <v>87</v>
      </c>
    </row>
    <row r="19" spans="1:32" x14ac:dyDescent="0.2">
      <c r="A19" s="4" t="s">
        <v>36</v>
      </c>
      <c r="B19" s="2" t="s">
        <v>37</v>
      </c>
      <c r="C19" s="2" t="s">
        <v>19</v>
      </c>
      <c r="D19" s="8">
        <v>16</v>
      </c>
      <c r="E19" s="5">
        <v>4</v>
      </c>
      <c r="F19" s="6">
        <v>3</v>
      </c>
      <c r="G19" s="5">
        <v>3</v>
      </c>
      <c r="H19" s="5">
        <v>3</v>
      </c>
      <c r="I19" s="6">
        <v>3</v>
      </c>
      <c r="J19" s="5">
        <v>3</v>
      </c>
      <c r="K19" s="5">
        <v>3</v>
      </c>
      <c r="L19" s="5">
        <v>2</v>
      </c>
      <c r="M19" s="6">
        <v>3</v>
      </c>
      <c r="N19" s="6">
        <v>3</v>
      </c>
      <c r="O19" s="6">
        <v>3</v>
      </c>
      <c r="P19" s="6">
        <v>3</v>
      </c>
      <c r="Q19" s="6">
        <v>4</v>
      </c>
      <c r="R19" s="6">
        <v>3</v>
      </c>
      <c r="S19" s="6">
        <v>3</v>
      </c>
      <c r="T19" s="6">
        <v>3</v>
      </c>
      <c r="U19" s="6">
        <v>4</v>
      </c>
      <c r="V19" s="5">
        <v>2</v>
      </c>
      <c r="W19" s="6">
        <v>2</v>
      </c>
      <c r="X19" s="6">
        <v>3</v>
      </c>
      <c r="Y19" s="6">
        <v>3</v>
      </c>
      <c r="Z19" s="6">
        <v>3</v>
      </c>
      <c r="AA19" s="6">
        <v>3</v>
      </c>
      <c r="AB19" s="6">
        <v>3</v>
      </c>
      <c r="AC19" s="6">
        <v>3</v>
      </c>
      <c r="AD19" s="6">
        <v>3</v>
      </c>
      <c r="AE19" s="6">
        <v>3</v>
      </c>
      <c r="AF19">
        <f t="shared" si="1"/>
        <v>81</v>
      </c>
    </row>
    <row r="20" spans="1:32" x14ac:dyDescent="0.2">
      <c r="A20" s="4" t="s">
        <v>38</v>
      </c>
      <c r="B20" s="2" t="s">
        <v>39</v>
      </c>
      <c r="C20" s="2" t="s">
        <v>6</v>
      </c>
      <c r="D20" s="8">
        <v>16</v>
      </c>
      <c r="E20" s="5">
        <v>2</v>
      </c>
      <c r="F20" s="6">
        <v>2</v>
      </c>
      <c r="G20" s="5">
        <v>3</v>
      </c>
      <c r="H20" s="5">
        <v>3</v>
      </c>
      <c r="I20" s="6">
        <v>3</v>
      </c>
      <c r="J20" s="5">
        <v>2</v>
      </c>
      <c r="K20" s="5">
        <v>3</v>
      </c>
      <c r="L20" s="5">
        <v>2</v>
      </c>
      <c r="M20" s="6">
        <v>2</v>
      </c>
      <c r="N20" s="6">
        <v>4</v>
      </c>
      <c r="O20" s="6">
        <v>2</v>
      </c>
      <c r="P20" s="6">
        <v>2</v>
      </c>
      <c r="Q20" s="6">
        <v>3</v>
      </c>
      <c r="R20" s="6">
        <v>2</v>
      </c>
      <c r="S20" s="6">
        <v>2</v>
      </c>
      <c r="T20" s="6">
        <v>2</v>
      </c>
      <c r="U20" s="6">
        <v>3</v>
      </c>
      <c r="V20" s="5">
        <v>3</v>
      </c>
      <c r="W20" s="6">
        <v>3</v>
      </c>
      <c r="X20" s="6">
        <v>3</v>
      </c>
      <c r="Y20" s="6">
        <v>3</v>
      </c>
      <c r="Z20" s="6">
        <v>3</v>
      </c>
      <c r="AA20" s="6">
        <v>2</v>
      </c>
      <c r="AB20" s="6">
        <v>2</v>
      </c>
      <c r="AC20" s="6">
        <v>3</v>
      </c>
      <c r="AD20" s="6">
        <v>2</v>
      </c>
      <c r="AE20" s="6">
        <v>2</v>
      </c>
      <c r="AF20">
        <f t="shared" si="1"/>
        <v>68</v>
      </c>
    </row>
    <row r="21" spans="1:32" x14ac:dyDescent="0.2">
      <c r="A21" s="4" t="s">
        <v>40</v>
      </c>
      <c r="B21" s="2" t="s">
        <v>41</v>
      </c>
      <c r="C21" s="2" t="s">
        <v>19</v>
      </c>
      <c r="D21" s="8">
        <v>16</v>
      </c>
      <c r="E21" s="5">
        <v>4</v>
      </c>
      <c r="F21" s="6">
        <v>4</v>
      </c>
      <c r="G21" s="5">
        <v>3</v>
      </c>
      <c r="H21" s="5">
        <v>4</v>
      </c>
      <c r="I21" s="6">
        <v>3</v>
      </c>
      <c r="J21" s="5">
        <v>3</v>
      </c>
      <c r="K21" s="5">
        <v>4</v>
      </c>
      <c r="L21" s="5">
        <v>3</v>
      </c>
      <c r="M21" s="6">
        <v>3</v>
      </c>
      <c r="N21" s="6">
        <v>4</v>
      </c>
      <c r="O21" s="6">
        <v>2</v>
      </c>
      <c r="P21" s="6">
        <v>4</v>
      </c>
      <c r="Q21" s="6">
        <v>4</v>
      </c>
      <c r="R21" s="6">
        <v>3</v>
      </c>
      <c r="S21" s="6">
        <v>3</v>
      </c>
      <c r="T21" s="6">
        <v>4</v>
      </c>
      <c r="U21" s="6">
        <v>4</v>
      </c>
      <c r="V21" s="5">
        <v>2</v>
      </c>
      <c r="W21" s="6">
        <v>4</v>
      </c>
      <c r="X21" s="6">
        <v>4</v>
      </c>
      <c r="Y21" s="6">
        <v>3</v>
      </c>
      <c r="Z21" s="6">
        <v>4</v>
      </c>
      <c r="AA21" s="6">
        <v>3</v>
      </c>
      <c r="AB21" s="6">
        <v>4</v>
      </c>
      <c r="AC21" s="6">
        <v>3</v>
      </c>
      <c r="AD21" s="6">
        <v>3</v>
      </c>
      <c r="AE21" s="6">
        <v>3</v>
      </c>
      <c r="AF21">
        <f t="shared" si="1"/>
        <v>92</v>
      </c>
    </row>
    <row r="23" spans="1:32" x14ac:dyDescent="0.2">
      <c r="C23" s="17" t="s">
        <v>92</v>
      </c>
    </row>
    <row r="24" spans="1:32" x14ac:dyDescent="0.2">
      <c r="C24" s="18" t="s">
        <v>93</v>
      </c>
    </row>
    <row r="25" spans="1:32" x14ac:dyDescent="0.2">
      <c r="C25" s="19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E9FD9-741B-4C3A-B440-9433586AD852}">
  <dimension ref="A1:M34"/>
  <sheetViews>
    <sheetView topLeftCell="A16" workbookViewId="0">
      <selection activeCell="P27" sqref="P27"/>
    </sheetView>
  </sheetViews>
  <sheetFormatPr defaultRowHeight="12.75" x14ac:dyDescent="0.2"/>
  <sheetData>
    <row r="1" spans="1:12" x14ac:dyDescent="0.2">
      <c r="A1" t="s">
        <v>73</v>
      </c>
      <c r="B1" t="s">
        <v>74</v>
      </c>
      <c r="C1" t="s">
        <v>75</v>
      </c>
      <c r="D1" t="s">
        <v>76</v>
      </c>
      <c r="E1" t="s">
        <v>77</v>
      </c>
      <c r="F1" t="s">
        <v>78</v>
      </c>
      <c r="G1" t="s">
        <v>79</v>
      </c>
      <c r="H1" t="s">
        <v>80</v>
      </c>
      <c r="I1" t="s">
        <v>81</v>
      </c>
    </row>
    <row r="2" spans="1:12" x14ac:dyDescent="0.2">
      <c r="A2">
        <v>81</v>
      </c>
      <c r="B2">
        <v>71</v>
      </c>
      <c r="C2">
        <v>98</v>
      </c>
      <c r="D2">
        <v>80</v>
      </c>
      <c r="E2" t="s">
        <v>82</v>
      </c>
      <c r="F2">
        <v>98</v>
      </c>
      <c r="G2">
        <v>80</v>
      </c>
      <c r="H2">
        <v>18</v>
      </c>
      <c r="I2" t="s">
        <v>83</v>
      </c>
    </row>
    <row r="3" spans="1:12" x14ac:dyDescent="0.2">
      <c r="A3">
        <v>83</v>
      </c>
      <c r="B3">
        <v>90</v>
      </c>
      <c r="C3">
        <v>85</v>
      </c>
      <c r="D3">
        <v>71</v>
      </c>
      <c r="E3" t="s">
        <v>82</v>
      </c>
      <c r="F3">
        <v>85</v>
      </c>
      <c r="G3">
        <v>71</v>
      </c>
      <c r="H3">
        <v>14</v>
      </c>
      <c r="I3" t="s">
        <v>83</v>
      </c>
    </row>
    <row r="4" spans="1:12" x14ac:dyDescent="0.2">
      <c r="A4">
        <v>95</v>
      </c>
      <c r="B4">
        <v>96</v>
      </c>
      <c r="C4">
        <v>90</v>
      </c>
      <c r="D4">
        <v>68</v>
      </c>
      <c r="E4" t="s">
        <v>82</v>
      </c>
      <c r="F4">
        <v>90</v>
      </c>
      <c r="G4">
        <v>68</v>
      </c>
      <c r="H4">
        <v>22</v>
      </c>
      <c r="I4" t="s">
        <v>83</v>
      </c>
      <c r="K4" t="s">
        <v>84</v>
      </c>
      <c r="L4" t="s">
        <v>85</v>
      </c>
    </row>
    <row r="5" spans="1:12" x14ac:dyDescent="0.2">
      <c r="A5">
        <v>74</v>
      </c>
      <c r="B5">
        <v>63</v>
      </c>
      <c r="C5">
        <v>101</v>
      </c>
      <c r="D5">
        <v>45</v>
      </c>
      <c r="E5" t="s">
        <v>82</v>
      </c>
      <c r="F5">
        <v>101</v>
      </c>
      <c r="G5">
        <v>45</v>
      </c>
      <c r="H5">
        <v>56</v>
      </c>
      <c r="I5" t="s">
        <v>83</v>
      </c>
      <c r="K5" t="s">
        <v>86</v>
      </c>
    </row>
    <row r="6" spans="1:12" x14ac:dyDescent="0.2">
      <c r="A6">
        <v>83</v>
      </c>
      <c r="B6">
        <v>81</v>
      </c>
      <c r="C6">
        <v>95</v>
      </c>
      <c r="D6">
        <v>81</v>
      </c>
      <c r="E6" t="s">
        <v>82</v>
      </c>
      <c r="F6">
        <v>95</v>
      </c>
      <c r="G6">
        <v>81</v>
      </c>
      <c r="H6">
        <v>14</v>
      </c>
      <c r="I6" t="s">
        <v>83</v>
      </c>
    </row>
    <row r="7" spans="1:12" x14ac:dyDescent="0.2">
      <c r="A7">
        <v>64</v>
      </c>
      <c r="B7">
        <v>63</v>
      </c>
      <c r="C7">
        <v>98</v>
      </c>
      <c r="D7">
        <v>90</v>
      </c>
      <c r="E7" t="s">
        <v>82</v>
      </c>
      <c r="F7">
        <v>98</v>
      </c>
      <c r="G7">
        <v>90</v>
      </c>
      <c r="H7">
        <v>8</v>
      </c>
      <c r="I7" t="s">
        <v>83</v>
      </c>
      <c r="K7" t="s">
        <v>87</v>
      </c>
    </row>
    <row r="8" spans="1:12" x14ac:dyDescent="0.2">
      <c r="A8">
        <v>73</v>
      </c>
      <c r="B8">
        <v>87</v>
      </c>
      <c r="C8">
        <v>94</v>
      </c>
      <c r="D8">
        <v>70</v>
      </c>
      <c r="E8" t="s">
        <v>82</v>
      </c>
      <c r="F8">
        <v>94</v>
      </c>
      <c r="G8">
        <v>70</v>
      </c>
      <c r="H8">
        <v>24</v>
      </c>
      <c r="I8" t="s">
        <v>83</v>
      </c>
      <c r="K8" t="s">
        <v>88</v>
      </c>
    </row>
    <row r="9" spans="1:12" x14ac:dyDescent="0.2">
      <c r="A9">
        <v>74</v>
      </c>
      <c r="B9">
        <v>81</v>
      </c>
      <c r="C9">
        <v>101</v>
      </c>
      <c r="D9">
        <v>84</v>
      </c>
      <c r="E9" t="s">
        <v>82</v>
      </c>
      <c r="F9">
        <v>101</v>
      </c>
      <c r="G9">
        <v>84</v>
      </c>
      <c r="H9">
        <v>17</v>
      </c>
      <c r="I9" t="s">
        <v>83</v>
      </c>
      <c r="K9" t="s">
        <v>89</v>
      </c>
    </row>
    <row r="10" spans="1:12" x14ac:dyDescent="0.2">
      <c r="A10">
        <v>70</v>
      </c>
      <c r="B10">
        <v>68</v>
      </c>
      <c r="C10">
        <v>91</v>
      </c>
      <c r="D10">
        <v>86</v>
      </c>
      <c r="E10" t="s">
        <v>82</v>
      </c>
      <c r="F10">
        <v>91</v>
      </c>
      <c r="G10">
        <v>86</v>
      </c>
      <c r="H10">
        <v>5</v>
      </c>
      <c r="I10" t="s">
        <v>83</v>
      </c>
    </row>
    <row r="11" spans="1:12" x14ac:dyDescent="0.2">
      <c r="A11">
        <v>76</v>
      </c>
      <c r="B11">
        <v>92</v>
      </c>
      <c r="C11">
        <v>91</v>
      </c>
      <c r="D11">
        <v>88</v>
      </c>
      <c r="E11" t="s">
        <v>82</v>
      </c>
      <c r="F11">
        <v>91</v>
      </c>
      <c r="G11">
        <v>88</v>
      </c>
      <c r="H11">
        <v>3</v>
      </c>
      <c r="I11" t="s">
        <v>83</v>
      </c>
    </row>
    <row r="12" spans="1:12" x14ac:dyDescent="0.2">
      <c r="E12" t="s">
        <v>90</v>
      </c>
      <c r="F12">
        <v>81</v>
      </c>
      <c r="G12">
        <v>71</v>
      </c>
      <c r="H12">
        <v>10</v>
      </c>
      <c r="I12" t="s">
        <v>83</v>
      </c>
    </row>
    <row r="13" spans="1:12" x14ac:dyDescent="0.2">
      <c r="A13">
        <v>77.3</v>
      </c>
      <c r="B13">
        <v>79.2</v>
      </c>
      <c r="C13">
        <v>94.4</v>
      </c>
      <c r="D13">
        <v>76.3</v>
      </c>
      <c r="E13" t="s">
        <v>90</v>
      </c>
      <c r="F13">
        <v>83</v>
      </c>
      <c r="G13">
        <v>90</v>
      </c>
      <c r="H13">
        <v>-7</v>
      </c>
      <c r="I13" t="s">
        <v>83</v>
      </c>
    </row>
    <row r="14" spans="1:12" x14ac:dyDescent="0.2">
      <c r="E14" t="s">
        <v>90</v>
      </c>
      <c r="F14">
        <v>95</v>
      </c>
      <c r="G14">
        <v>96</v>
      </c>
      <c r="H14">
        <v>-1</v>
      </c>
      <c r="I14" t="s">
        <v>83</v>
      </c>
    </row>
    <row r="15" spans="1:12" x14ac:dyDescent="0.2">
      <c r="E15" t="s">
        <v>90</v>
      </c>
      <c r="F15">
        <v>74</v>
      </c>
      <c r="G15">
        <v>63</v>
      </c>
      <c r="H15">
        <v>11</v>
      </c>
      <c r="I15" t="s">
        <v>83</v>
      </c>
    </row>
    <row r="16" spans="1:12" x14ac:dyDescent="0.2">
      <c r="E16" t="s">
        <v>90</v>
      </c>
      <c r="F16">
        <v>83</v>
      </c>
      <c r="G16">
        <v>81</v>
      </c>
      <c r="H16">
        <v>2</v>
      </c>
      <c r="I16" t="s">
        <v>83</v>
      </c>
    </row>
    <row r="17" spans="1:13" x14ac:dyDescent="0.2">
      <c r="E17" t="s">
        <v>90</v>
      </c>
      <c r="F17">
        <v>64</v>
      </c>
      <c r="G17">
        <v>63</v>
      </c>
      <c r="H17">
        <v>1</v>
      </c>
      <c r="I17" t="s">
        <v>83</v>
      </c>
    </row>
    <row r="18" spans="1:13" x14ac:dyDescent="0.2">
      <c r="E18" t="s">
        <v>90</v>
      </c>
      <c r="F18">
        <v>73</v>
      </c>
      <c r="G18">
        <v>87</v>
      </c>
      <c r="H18">
        <v>-14</v>
      </c>
      <c r="I18" t="s">
        <v>91</v>
      </c>
    </row>
    <row r="19" spans="1:13" x14ac:dyDescent="0.2">
      <c r="E19" t="s">
        <v>90</v>
      </c>
      <c r="F19">
        <v>74</v>
      </c>
      <c r="G19">
        <v>81</v>
      </c>
      <c r="H19">
        <v>-7</v>
      </c>
      <c r="I19" t="s">
        <v>91</v>
      </c>
    </row>
    <row r="20" spans="1:13" x14ac:dyDescent="0.2">
      <c r="E20" t="s">
        <v>90</v>
      </c>
      <c r="F20">
        <v>70</v>
      </c>
      <c r="G20">
        <v>68</v>
      </c>
      <c r="H20">
        <v>2</v>
      </c>
      <c r="I20" t="s">
        <v>91</v>
      </c>
    </row>
    <row r="21" spans="1:13" x14ac:dyDescent="0.2">
      <c r="E21" t="s">
        <v>90</v>
      </c>
      <c r="F21">
        <v>76</v>
      </c>
      <c r="G21">
        <v>92</v>
      </c>
      <c r="H21">
        <v>-16</v>
      </c>
      <c r="I21" t="s">
        <v>91</v>
      </c>
    </row>
    <row r="25" spans="1:13" x14ac:dyDescent="0.2">
      <c r="A25" t="s">
        <v>73</v>
      </c>
      <c r="B25">
        <v>81</v>
      </c>
      <c r="C25">
        <v>83</v>
      </c>
      <c r="D25">
        <v>95</v>
      </c>
      <c r="E25">
        <v>74</v>
      </c>
      <c r="F25">
        <v>83</v>
      </c>
      <c r="G25">
        <v>64</v>
      </c>
      <c r="H25">
        <v>73</v>
      </c>
      <c r="I25">
        <v>74</v>
      </c>
      <c r="J25">
        <v>70</v>
      </c>
      <c r="K25">
        <v>76</v>
      </c>
      <c r="M25">
        <f>AVERAGE(B25:K25)</f>
        <v>77.3</v>
      </c>
    </row>
    <row r="26" spans="1:13" x14ac:dyDescent="0.2">
      <c r="A26" t="s">
        <v>74</v>
      </c>
      <c r="B26">
        <v>71</v>
      </c>
      <c r="C26">
        <v>90</v>
      </c>
      <c r="D26">
        <v>96</v>
      </c>
      <c r="E26">
        <v>63</v>
      </c>
      <c r="F26">
        <v>81</v>
      </c>
      <c r="G26">
        <v>63</v>
      </c>
      <c r="H26">
        <v>87</v>
      </c>
      <c r="I26">
        <v>81</v>
      </c>
      <c r="J26">
        <v>68</v>
      </c>
      <c r="K26">
        <v>92</v>
      </c>
      <c r="M26">
        <f>AVERAGE(B26:K26)</f>
        <v>79.2</v>
      </c>
    </row>
    <row r="27" spans="1:13" x14ac:dyDescent="0.2">
      <c r="A27" t="s">
        <v>75</v>
      </c>
      <c r="B27">
        <v>98</v>
      </c>
      <c r="C27">
        <v>85</v>
      </c>
      <c r="D27">
        <v>90</v>
      </c>
      <c r="E27">
        <v>101</v>
      </c>
      <c r="F27">
        <v>95</v>
      </c>
      <c r="G27">
        <v>98</v>
      </c>
      <c r="H27">
        <v>94</v>
      </c>
      <c r="I27">
        <v>101</v>
      </c>
      <c r="J27">
        <v>91</v>
      </c>
      <c r="K27">
        <v>91</v>
      </c>
      <c r="M27">
        <f>AVERAGE(B27:K27)</f>
        <v>94.4</v>
      </c>
    </row>
    <row r="28" spans="1:13" x14ac:dyDescent="0.2">
      <c r="A28" t="s">
        <v>76</v>
      </c>
      <c r="B28">
        <v>80</v>
      </c>
      <c r="C28">
        <v>71</v>
      </c>
      <c r="D28">
        <v>68</v>
      </c>
      <c r="E28">
        <v>45</v>
      </c>
      <c r="F28">
        <v>81</v>
      </c>
      <c r="G28">
        <v>90</v>
      </c>
      <c r="H28">
        <v>70</v>
      </c>
      <c r="I28">
        <v>84</v>
      </c>
      <c r="J28">
        <v>86</v>
      </c>
      <c r="K28">
        <v>88</v>
      </c>
      <c r="M28">
        <f>AVERAGE(B28:K28)</f>
        <v>76.3</v>
      </c>
    </row>
    <row r="32" spans="1:13" x14ac:dyDescent="0.2">
      <c r="A32" t="s">
        <v>73</v>
      </c>
      <c r="B32" t="s">
        <v>95</v>
      </c>
      <c r="C32" t="s">
        <v>96</v>
      </c>
      <c r="D32" t="s">
        <v>97</v>
      </c>
      <c r="F32" t="s">
        <v>95</v>
      </c>
      <c r="G32" s="11" t="s">
        <v>82</v>
      </c>
      <c r="H32" s="11" t="s">
        <v>90</v>
      </c>
    </row>
    <row r="33" spans="2:8" x14ac:dyDescent="0.2">
      <c r="B33" t="s">
        <v>82</v>
      </c>
      <c r="C33">
        <v>94.4</v>
      </c>
      <c r="D33">
        <v>76.3</v>
      </c>
      <c r="F33" t="s">
        <v>96</v>
      </c>
      <c r="G33">
        <v>94.4</v>
      </c>
      <c r="H33">
        <v>77.3</v>
      </c>
    </row>
    <row r="34" spans="2:8" x14ac:dyDescent="0.2">
      <c r="B34" t="s">
        <v>90</v>
      </c>
      <c r="C34">
        <v>77.3</v>
      </c>
      <c r="D34">
        <v>79.2</v>
      </c>
      <c r="F34" t="s">
        <v>97</v>
      </c>
      <c r="G34">
        <v>76.3</v>
      </c>
      <c r="H34">
        <v>79.2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PRETEST</vt:lpstr>
      <vt:lpstr>POSTEST</vt:lpstr>
      <vt:lpstr>OLAH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IKN</dc:creator>
  <cp:lastModifiedBy>Admin</cp:lastModifiedBy>
  <dcterms:created xsi:type="dcterms:W3CDTF">2023-06-15T13:41:36Z</dcterms:created>
  <dcterms:modified xsi:type="dcterms:W3CDTF">2023-08-14T03:55:19Z</dcterms:modified>
</cp:coreProperties>
</file>