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ra mentah\"/>
    </mc:Choice>
  </mc:AlternateContent>
  <bookViews>
    <workbookView xWindow="0" yWindow="0" windowWidth="11505" windowHeight="3960" activeTab="1"/>
  </bookViews>
  <sheets>
    <sheet name="penyesuaian diri" sheetId="1" r:id="rId1"/>
    <sheet name="berpikir positif" sheetId="3" r:id="rId2"/>
    <sheet name="dukungan keluaaarga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7" i="3" l="1"/>
  <c r="Z12" i="1"/>
  <c r="T116" i="1"/>
  <c r="O13" i="2"/>
  <c r="O17" i="2"/>
  <c r="O20" i="2"/>
  <c r="O24" i="2"/>
  <c r="O115" i="2"/>
  <c r="O30" i="2"/>
  <c r="O33" i="2"/>
  <c r="O37" i="2"/>
  <c r="O41" i="2"/>
  <c r="O44" i="2"/>
  <c r="O48" i="2"/>
  <c r="O51" i="2"/>
  <c r="O54" i="2"/>
  <c r="O58" i="2"/>
  <c r="O61" i="2"/>
  <c r="O64" i="2"/>
  <c r="O68" i="2"/>
  <c r="O71" i="2"/>
  <c r="O74" i="2"/>
  <c r="O1" i="2"/>
  <c r="O125" i="2"/>
  <c r="O4" i="2"/>
  <c r="O82" i="2"/>
  <c r="O129" i="2"/>
  <c r="O132" i="2"/>
  <c r="O86" i="2"/>
  <c r="O135" i="2"/>
  <c r="O91" i="2"/>
  <c r="O8" i="2"/>
  <c r="O138" i="2"/>
  <c r="O139" i="2"/>
  <c r="O140" i="2"/>
  <c r="O103" i="2"/>
  <c r="O107" i="2"/>
  <c r="O111" i="2"/>
  <c r="X23" i="3"/>
  <c r="X135" i="3"/>
  <c r="X28" i="3"/>
  <c r="X30" i="3"/>
  <c r="X34" i="3"/>
  <c r="X38" i="3"/>
  <c r="X42" i="3"/>
  <c r="X46" i="3"/>
  <c r="X49" i="3"/>
  <c r="X53" i="3"/>
  <c r="X57" i="3"/>
  <c r="X61" i="3"/>
  <c r="X65" i="3"/>
  <c r="X69" i="3"/>
  <c r="X73" i="3"/>
  <c r="X4" i="3"/>
  <c r="X80" i="3"/>
  <c r="X84" i="3"/>
  <c r="X138" i="3"/>
  <c r="X5" i="3"/>
  <c r="X93" i="3"/>
  <c r="X95" i="3"/>
  <c r="X99" i="3"/>
  <c r="X103" i="3"/>
  <c r="X107" i="3"/>
  <c r="X139" i="3"/>
  <c r="X113" i="3"/>
  <c r="X116" i="3"/>
  <c r="X12" i="3"/>
  <c r="X121" i="3"/>
  <c r="X124" i="3"/>
  <c r="X127" i="3"/>
  <c r="X131" i="3"/>
  <c r="X140" i="3"/>
  <c r="X19" i="3"/>
  <c r="T16" i="1"/>
  <c r="T17" i="1"/>
  <c r="T20" i="1"/>
  <c r="T21" i="1"/>
  <c r="T23" i="1"/>
  <c r="T24" i="1"/>
  <c r="T27" i="1"/>
  <c r="T28" i="1"/>
  <c r="T31" i="1"/>
  <c r="T118" i="1"/>
  <c r="T34" i="1"/>
  <c r="T35" i="1"/>
  <c r="T36" i="1"/>
  <c r="T37" i="1"/>
  <c r="T40" i="1"/>
  <c r="T41" i="1"/>
  <c r="T44" i="1"/>
  <c r="T45" i="1"/>
  <c r="T48" i="1"/>
  <c r="T49" i="1"/>
  <c r="T52" i="1"/>
  <c r="T120" i="1"/>
  <c r="T121" i="1"/>
  <c r="T55" i="1"/>
  <c r="T57" i="1"/>
  <c r="T2" i="1"/>
  <c r="T59" i="1"/>
  <c r="T60" i="1"/>
  <c r="T62" i="1"/>
  <c r="T63" i="1"/>
  <c r="T65" i="1"/>
  <c r="T126" i="1"/>
  <c r="T68" i="1"/>
  <c r="T69" i="1"/>
  <c r="T70" i="1"/>
  <c r="T71" i="1"/>
  <c r="T74" i="1"/>
  <c r="T75" i="1"/>
  <c r="T78" i="1"/>
  <c r="T3" i="1"/>
  <c r="T80" i="1"/>
  <c r="T81" i="1"/>
  <c r="T129" i="1"/>
  <c r="T84" i="1"/>
  <c r="T85" i="1"/>
  <c r="T86" i="1"/>
  <c r="T87" i="1"/>
  <c r="T132" i="1"/>
  <c r="T90" i="1"/>
  <c r="T91" i="1"/>
  <c r="T7" i="1"/>
  <c r="T93" i="1"/>
  <c r="T95" i="1"/>
  <c r="T135" i="1"/>
  <c r="T8" i="1"/>
  <c r="T97" i="1"/>
  <c r="T100" i="1"/>
  <c r="T9" i="1"/>
  <c r="T102" i="1"/>
  <c r="T138" i="1"/>
  <c r="T10" i="1"/>
  <c r="T139" i="1"/>
  <c r="T106" i="1"/>
  <c r="T140" i="1"/>
  <c r="T109" i="1"/>
  <c r="T110" i="1"/>
  <c r="T12" i="1"/>
  <c r="T113" i="1"/>
  <c r="T13" i="1"/>
  <c r="T14" i="1"/>
  <c r="S14" i="1"/>
  <c r="W18" i="3"/>
  <c r="X18" i="3" s="1"/>
  <c r="W134" i="3"/>
  <c r="X134" i="3" s="1"/>
  <c r="W17" i="3"/>
  <c r="X17" i="3" s="1"/>
  <c r="W140" i="3"/>
  <c r="W16" i="3"/>
  <c r="X16" i="3" s="1"/>
  <c r="W133" i="3"/>
  <c r="X133" i="3" s="1"/>
  <c r="W132" i="3"/>
  <c r="X132" i="3" s="1"/>
  <c r="W131" i="3"/>
  <c r="W130" i="3"/>
  <c r="X130" i="3" s="1"/>
  <c r="W129" i="3"/>
  <c r="X129" i="3" s="1"/>
  <c r="W128" i="3"/>
  <c r="X128" i="3" s="1"/>
  <c r="W127" i="3"/>
  <c r="W126" i="3"/>
  <c r="X126" i="3" s="1"/>
  <c r="W15" i="3"/>
  <c r="X15" i="3" s="1"/>
  <c r="W125" i="3"/>
  <c r="X125" i="3" s="1"/>
  <c r="W124" i="3"/>
  <c r="W123" i="3"/>
  <c r="X123" i="3" s="1"/>
  <c r="W14" i="3"/>
  <c r="X14" i="3" s="1"/>
  <c r="W122" i="3"/>
  <c r="X122" i="3" s="1"/>
  <c r="W121" i="3"/>
  <c r="W120" i="3"/>
  <c r="X120" i="3" s="1"/>
  <c r="W13" i="3"/>
  <c r="X13" i="3" s="1"/>
  <c r="W119" i="3"/>
  <c r="X119" i="3" s="1"/>
  <c r="W12" i="3"/>
  <c r="W11" i="3"/>
  <c r="X11" i="3" s="1"/>
  <c r="W118" i="3"/>
  <c r="X118" i="3" s="1"/>
  <c r="W117" i="3"/>
  <c r="X117" i="3" s="1"/>
  <c r="W116" i="3"/>
  <c r="W10" i="3"/>
  <c r="X10" i="3" s="1"/>
  <c r="W115" i="3"/>
  <c r="X115" i="3" s="1"/>
  <c r="W114" i="3"/>
  <c r="X114" i="3" s="1"/>
  <c r="W113" i="3"/>
  <c r="W112" i="3"/>
  <c r="X112" i="3" s="1"/>
  <c r="W111" i="3"/>
  <c r="X111" i="3" s="1"/>
  <c r="W110" i="3"/>
  <c r="X110" i="3" s="1"/>
  <c r="W139" i="3"/>
  <c r="W9" i="3"/>
  <c r="X9" i="3" s="1"/>
  <c r="W109" i="3"/>
  <c r="X109" i="3" s="1"/>
  <c r="W108" i="3"/>
  <c r="X108" i="3" s="1"/>
  <c r="W107" i="3"/>
  <c r="W106" i="3"/>
  <c r="X106" i="3" s="1"/>
  <c r="W105" i="3"/>
  <c r="X105" i="3" s="1"/>
  <c r="W104" i="3"/>
  <c r="X104" i="3" s="1"/>
  <c r="W103" i="3"/>
  <c r="W102" i="3"/>
  <c r="X102" i="3" s="1"/>
  <c r="W101" i="3"/>
  <c r="X101" i="3" s="1"/>
  <c r="W100" i="3"/>
  <c r="X100" i="3" s="1"/>
  <c r="W99" i="3"/>
  <c r="W98" i="3"/>
  <c r="X98" i="3" s="1"/>
  <c r="W97" i="3"/>
  <c r="X97" i="3" s="1"/>
  <c r="W96" i="3"/>
  <c r="X96" i="3" s="1"/>
  <c r="W95" i="3"/>
  <c r="W94" i="3"/>
  <c r="X94" i="3" s="1"/>
  <c r="W8" i="3"/>
  <c r="X8" i="3" s="1"/>
  <c r="W7" i="3"/>
  <c r="X7" i="3" s="1"/>
  <c r="W93" i="3"/>
  <c r="W92" i="3"/>
  <c r="X92" i="3" s="1"/>
  <c r="W6" i="3"/>
  <c r="X6" i="3" s="1"/>
  <c r="W91" i="3"/>
  <c r="X91" i="3" s="1"/>
  <c r="W5" i="3"/>
  <c r="W90" i="3"/>
  <c r="X90" i="3" s="1"/>
  <c r="W89" i="3"/>
  <c r="X89" i="3" s="1"/>
  <c r="W88" i="3"/>
  <c r="X88" i="3" s="1"/>
  <c r="W138" i="3"/>
  <c r="W87" i="3"/>
  <c r="X87" i="3" s="1"/>
  <c r="W86" i="3"/>
  <c r="X86" i="3" s="1"/>
  <c r="W85" i="3"/>
  <c r="X85" i="3" s="1"/>
  <c r="W84" i="3"/>
  <c r="W83" i="3"/>
  <c r="X83" i="3" s="1"/>
  <c r="W82" i="3"/>
  <c r="X82" i="3" s="1"/>
  <c r="W81" i="3"/>
  <c r="X81" i="3" s="1"/>
  <c r="W80" i="3"/>
  <c r="W79" i="3"/>
  <c r="X79" i="3" s="1"/>
  <c r="W78" i="3"/>
  <c r="X78" i="3" s="1"/>
  <c r="W77" i="3"/>
  <c r="X77" i="3" s="1"/>
  <c r="W4" i="3"/>
  <c r="W76" i="3"/>
  <c r="X76" i="3" s="1"/>
  <c r="W75" i="3"/>
  <c r="X75" i="3" s="1"/>
  <c r="W74" i="3"/>
  <c r="X74" i="3" s="1"/>
  <c r="W73" i="3"/>
  <c r="W72" i="3"/>
  <c r="X72" i="3" s="1"/>
  <c r="W71" i="3"/>
  <c r="X71" i="3" s="1"/>
  <c r="W70" i="3"/>
  <c r="X70" i="3" s="1"/>
  <c r="W69" i="3"/>
  <c r="W68" i="3"/>
  <c r="X68" i="3" s="1"/>
  <c r="W67" i="3"/>
  <c r="X67" i="3" s="1"/>
  <c r="W66" i="3"/>
  <c r="X66" i="3" s="1"/>
  <c r="W65" i="3"/>
  <c r="W64" i="3"/>
  <c r="X64" i="3" s="1"/>
  <c r="W63" i="3"/>
  <c r="X63" i="3" s="1"/>
  <c r="W62" i="3"/>
  <c r="X62" i="3" s="1"/>
  <c r="W61" i="3"/>
  <c r="W60" i="3"/>
  <c r="X60" i="3" s="1"/>
  <c r="W59" i="3"/>
  <c r="X59" i="3" s="1"/>
  <c r="W58" i="3"/>
  <c r="X58" i="3" s="1"/>
  <c r="W57" i="3"/>
  <c r="W56" i="3"/>
  <c r="X56" i="3" s="1"/>
  <c r="W55" i="3"/>
  <c r="X55" i="3" s="1"/>
  <c r="W54" i="3"/>
  <c r="X54" i="3" s="1"/>
  <c r="W53" i="3"/>
  <c r="W52" i="3"/>
  <c r="X52" i="3" s="1"/>
  <c r="W51" i="3"/>
  <c r="X51" i="3" s="1"/>
  <c r="W50" i="3"/>
  <c r="X50" i="3" s="1"/>
  <c r="W49" i="3"/>
  <c r="W3" i="3"/>
  <c r="X3" i="3" s="1"/>
  <c r="W48" i="3"/>
  <c r="X48" i="3" s="1"/>
  <c r="W47" i="3"/>
  <c r="X47" i="3" s="1"/>
  <c r="W46" i="3"/>
  <c r="W45" i="3"/>
  <c r="X45" i="3" s="1"/>
  <c r="W44" i="3"/>
  <c r="X44" i="3" s="1"/>
  <c r="W43" i="3"/>
  <c r="X43" i="3" s="1"/>
  <c r="W42" i="3"/>
  <c r="W41" i="3"/>
  <c r="X41" i="3" s="1"/>
  <c r="W40" i="3"/>
  <c r="X40" i="3" s="1"/>
  <c r="W39" i="3"/>
  <c r="X39" i="3" s="1"/>
  <c r="W38" i="3"/>
  <c r="W37" i="3"/>
  <c r="X37" i="3" s="1"/>
  <c r="W36" i="3"/>
  <c r="X36" i="3" s="1"/>
  <c r="W35" i="3"/>
  <c r="X35" i="3" s="1"/>
  <c r="W34" i="3"/>
  <c r="W33" i="3"/>
  <c r="X33" i="3" s="1"/>
  <c r="W32" i="3"/>
  <c r="X32" i="3" s="1"/>
  <c r="W31" i="3"/>
  <c r="X31" i="3" s="1"/>
  <c r="W30" i="3"/>
  <c r="W29" i="3"/>
  <c r="X29" i="3" s="1"/>
  <c r="W2" i="3"/>
  <c r="X2" i="3" s="1"/>
  <c r="W137" i="3"/>
  <c r="X137" i="3" s="1"/>
  <c r="W28" i="3"/>
  <c r="W136" i="3"/>
  <c r="X136" i="3" s="1"/>
  <c r="W27" i="3"/>
  <c r="X27" i="3" s="1"/>
  <c r="W26" i="3"/>
  <c r="X26" i="3" s="1"/>
  <c r="W135" i="3"/>
  <c r="W1" i="3"/>
  <c r="X1" i="3" s="1"/>
  <c r="W25" i="3"/>
  <c r="X25" i="3" s="1"/>
  <c r="W24" i="3"/>
  <c r="X24" i="3" s="1"/>
  <c r="W23" i="3"/>
  <c r="W22" i="3"/>
  <c r="X22" i="3" s="1"/>
  <c r="W21" i="3"/>
  <c r="X21" i="3" s="1"/>
  <c r="W20" i="3"/>
  <c r="X20" i="3" s="1"/>
  <c r="W19" i="3"/>
  <c r="N110" i="2"/>
  <c r="O110" i="2" s="1"/>
  <c r="N109" i="2"/>
  <c r="O109" i="2" s="1"/>
  <c r="N108" i="2"/>
  <c r="O108" i="2" s="1"/>
  <c r="N107" i="2"/>
  <c r="N106" i="2"/>
  <c r="O106" i="2" s="1"/>
  <c r="N105" i="2"/>
  <c r="O105" i="2" s="1"/>
  <c r="N104" i="2"/>
  <c r="O104" i="2" s="1"/>
  <c r="N103" i="2"/>
  <c r="N102" i="2"/>
  <c r="O102" i="2" s="1"/>
  <c r="N101" i="2"/>
  <c r="O101" i="2" s="1"/>
  <c r="N100" i="2"/>
  <c r="O100" i="2" s="1"/>
  <c r="N140" i="2"/>
  <c r="N99" i="2"/>
  <c r="O99" i="2" s="1"/>
  <c r="N10" i="2"/>
  <c r="O10" i="2" s="1"/>
  <c r="N98" i="2"/>
  <c r="O98" i="2" s="1"/>
  <c r="N139" i="2"/>
  <c r="N97" i="2"/>
  <c r="O97" i="2" s="1"/>
  <c r="N9" i="2"/>
  <c r="O9" i="2" s="1"/>
  <c r="N96" i="2"/>
  <c r="O96" i="2" s="1"/>
  <c r="N138" i="2"/>
  <c r="N95" i="2"/>
  <c r="O95" i="2" s="1"/>
  <c r="N94" i="2"/>
  <c r="O94" i="2" s="1"/>
  <c r="N137" i="2"/>
  <c r="O137" i="2" s="1"/>
  <c r="N8" i="2"/>
  <c r="N93" i="2"/>
  <c r="O93" i="2" s="1"/>
  <c r="N92" i="2"/>
  <c r="O92" i="2" s="1"/>
  <c r="N7" i="2"/>
  <c r="O7" i="2" s="1"/>
  <c r="N91" i="2"/>
  <c r="N90" i="2"/>
  <c r="O90" i="2" s="1"/>
  <c r="N136" i="2"/>
  <c r="O136" i="2" s="1"/>
  <c r="N89" i="2"/>
  <c r="O89" i="2" s="1"/>
  <c r="N135" i="2"/>
  <c r="N88" i="2"/>
  <c r="O88" i="2" s="1"/>
  <c r="N87" i="2"/>
  <c r="O87" i="2" s="1"/>
  <c r="N134" i="2"/>
  <c r="O134" i="2" s="1"/>
  <c r="N86" i="2"/>
  <c r="N6" i="2"/>
  <c r="O6" i="2" s="1"/>
  <c r="N85" i="2"/>
  <c r="O85" i="2" s="1"/>
  <c r="N133" i="2"/>
  <c r="O133" i="2" s="1"/>
  <c r="N132" i="2"/>
  <c r="N131" i="2"/>
  <c r="O131" i="2" s="1"/>
  <c r="N130" i="2"/>
  <c r="O130" i="2" s="1"/>
  <c r="N84" i="2"/>
  <c r="O84" i="2" s="1"/>
  <c r="N129" i="2"/>
  <c r="N83" i="2"/>
  <c r="O83" i="2" s="1"/>
  <c r="N128" i="2"/>
  <c r="O128" i="2" s="1"/>
  <c r="N5" i="2"/>
  <c r="O5" i="2" s="1"/>
  <c r="N82" i="2"/>
  <c r="N81" i="2"/>
  <c r="O81" i="2" s="1"/>
  <c r="N127" i="2"/>
  <c r="O127" i="2" s="1"/>
  <c r="N80" i="2"/>
  <c r="O80" i="2" s="1"/>
  <c r="N4" i="2"/>
  <c r="N126" i="2"/>
  <c r="O126" i="2" s="1"/>
  <c r="N79" i="2"/>
  <c r="O79" i="2" s="1"/>
  <c r="N3" i="2"/>
  <c r="O3" i="2" s="1"/>
  <c r="N125" i="2"/>
  <c r="N78" i="2"/>
  <c r="O78" i="2" s="1"/>
  <c r="N2" i="2"/>
  <c r="S9" i="2" s="1"/>
  <c r="N77" i="2"/>
  <c r="O77" i="2" s="1"/>
  <c r="N1" i="2"/>
  <c r="N76" i="2"/>
  <c r="O76" i="2" s="1"/>
  <c r="N75" i="2"/>
  <c r="O75" i="2" s="1"/>
  <c r="N124" i="2"/>
  <c r="O124" i="2" s="1"/>
  <c r="N74" i="2"/>
  <c r="N73" i="2"/>
  <c r="O73" i="2" s="1"/>
  <c r="N123" i="2"/>
  <c r="O123" i="2" s="1"/>
  <c r="N72" i="2"/>
  <c r="O72" i="2" s="1"/>
  <c r="N71" i="2"/>
  <c r="N70" i="2"/>
  <c r="O70" i="2" s="1"/>
  <c r="N69" i="2"/>
  <c r="O69" i="2" s="1"/>
  <c r="N122" i="2"/>
  <c r="O122" i="2" s="1"/>
  <c r="N68" i="2"/>
  <c r="N67" i="2"/>
  <c r="O67" i="2" s="1"/>
  <c r="N66" i="2"/>
  <c r="O66" i="2" s="1"/>
  <c r="N65" i="2"/>
  <c r="O65" i="2" s="1"/>
  <c r="N64" i="2"/>
  <c r="N63" i="2"/>
  <c r="O63" i="2" s="1"/>
  <c r="N62" i="2"/>
  <c r="O62" i="2" s="1"/>
  <c r="N121" i="2"/>
  <c r="O121" i="2" s="1"/>
  <c r="N61" i="2"/>
  <c r="N60" i="2"/>
  <c r="O60" i="2" s="1"/>
  <c r="N120" i="2"/>
  <c r="O120" i="2" s="1"/>
  <c r="N59" i="2"/>
  <c r="O59" i="2" s="1"/>
  <c r="N58" i="2"/>
  <c r="N57" i="2"/>
  <c r="O57" i="2" s="1"/>
  <c r="N56" i="2"/>
  <c r="O56" i="2" s="1"/>
  <c r="N55" i="2"/>
  <c r="O55" i="2" s="1"/>
  <c r="N54" i="2"/>
  <c r="N53" i="2"/>
  <c r="O53" i="2" s="1"/>
  <c r="N119" i="2"/>
  <c r="O119" i="2" s="1"/>
  <c r="N52" i="2"/>
  <c r="O52" i="2" s="1"/>
  <c r="N51" i="2"/>
  <c r="N118" i="2"/>
  <c r="O118" i="2" s="1"/>
  <c r="N50" i="2"/>
  <c r="O50" i="2" s="1"/>
  <c r="N49" i="2"/>
  <c r="O49" i="2" s="1"/>
  <c r="N48" i="2"/>
  <c r="N47" i="2"/>
  <c r="O47" i="2" s="1"/>
  <c r="N46" i="2"/>
  <c r="O46" i="2" s="1"/>
  <c r="N45" i="2"/>
  <c r="O45" i="2" s="1"/>
  <c r="N44" i="2"/>
  <c r="N117" i="2"/>
  <c r="O117" i="2" s="1"/>
  <c r="N43" i="2"/>
  <c r="O43" i="2" s="1"/>
  <c r="N42" i="2"/>
  <c r="O42" i="2" s="1"/>
  <c r="N41" i="2"/>
  <c r="N40" i="2"/>
  <c r="O40" i="2" s="1"/>
  <c r="N39" i="2"/>
  <c r="O39" i="2" s="1"/>
  <c r="N38" i="2"/>
  <c r="O38" i="2" s="1"/>
  <c r="N37" i="2"/>
  <c r="N36" i="2"/>
  <c r="O36" i="2" s="1"/>
  <c r="N35" i="2"/>
  <c r="O35" i="2" s="1"/>
  <c r="N34" i="2"/>
  <c r="O34" i="2" s="1"/>
  <c r="N33" i="2"/>
  <c r="N32" i="2"/>
  <c r="O32" i="2" s="1"/>
  <c r="N116" i="2"/>
  <c r="O116" i="2" s="1"/>
  <c r="N31" i="2"/>
  <c r="O31" i="2" s="1"/>
  <c r="N30" i="2"/>
  <c r="N29" i="2"/>
  <c r="O29" i="2" s="1"/>
  <c r="N28" i="2"/>
  <c r="O28" i="2" s="1"/>
  <c r="N27" i="2"/>
  <c r="O27" i="2" s="1"/>
  <c r="N115" i="2"/>
  <c r="N26" i="2"/>
  <c r="O26" i="2" s="1"/>
  <c r="N25" i="2"/>
  <c r="O25" i="2" s="1"/>
  <c r="N114" i="2"/>
  <c r="O114" i="2" s="1"/>
  <c r="N24" i="2"/>
  <c r="N23" i="2"/>
  <c r="O23" i="2" s="1"/>
  <c r="N22" i="2"/>
  <c r="O22" i="2" s="1"/>
  <c r="N21" i="2"/>
  <c r="O21" i="2" s="1"/>
  <c r="N20" i="2"/>
  <c r="N19" i="2"/>
  <c r="O19" i="2" s="1"/>
  <c r="N18" i="2"/>
  <c r="O18" i="2" s="1"/>
  <c r="N113" i="2"/>
  <c r="O113" i="2" s="1"/>
  <c r="N17" i="2"/>
  <c r="N16" i="2"/>
  <c r="O16" i="2" s="1"/>
  <c r="N15" i="2"/>
  <c r="O15" i="2" s="1"/>
  <c r="N14" i="2"/>
  <c r="O14" i="2" s="1"/>
  <c r="N13" i="2"/>
  <c r="N12" i="2"/>
  <c r="O12" i="2" s="1"/>
  <c r="N11" i="2"/>
  <c r="O11" i="2" s="1"/>
  <c r="N112" i="2"/>
  <c r="O112" i="2" s="1"/>
  <c r="N111" i="2"/>
  <c r="S13" i="1"/>
  <c r="S115" i="1"/>
  <c r="T115" i="1" s="1"/>
  <c r="S114" i="1"/>
  <c r="T114" i="1" s="1"/>
  <c r="S113" i="1"/>
  <c r="S12" i="1"/>
  <c r="S112" i="1"/>
  <c r="T112" i="1" s="1"/>
  <c r="S111" i="1"/>
  <c r="T111" i="1" s="1"/>
  <c r="S110" i="1"/>
  <c r="S109" i="1"/>
  <c r="S108" i="1"/>
  <c r="T108" i="1" s="1"/>
  <c r="S107" i="1"/>
  <c r="T107" i="1" s="1"/>
  <c r="S140" i="1"/>
  <c r="S106" i="1"/>
  <c r="S11" i="1"/>
  <c r="T11" i="1" s="1"/>
  <c r="S105" i="1"/>
  <c r="T105" i="1" s="1"/>
  <c r="S139" i="1"/>
  <c r="S10" i="1"/>
  <c r="S104" i="1"/>
  <c r="T104" i="1" s="1"/>
  <c r="S103" i="1"/>
  <c r="T103" i="1" s="1"/>
  <c r="S138" i="1"/>
  <c r="S102" i="1"/>
  <c r="S101" i="1"/>
  <c r="T101" i="1" s="1"/>
  <c r="S137" i="1"/>
  <c r="T137" i="1" s="1"/>
  <c r="S9" i="1"/>
  <c r="S100" i="1"/>
  <c r="S99" i="1"/>
  <c r="T99" i="1" s="1"/>
  <c r="S98" i="1"/>
  <c r="T98" i="1" s="1"/>
  <c r="S97" i="1"/>
  <c r="S8" i="1"/>
  <c r="S136" i="1"/>
  <c r="T136" i="1" s="1"/>
  <c r="S96" i="1"/>
  <c r="T96" i="1" s="1"/>
  <c r="S135" i="1"/>
  <c r="S95" i="1"/>
  <c r="S94" i="1"/>
  <c r="T94" i="1" s="1"/>
  <c r="S134" i="1"/>
  <c r="T134" i="1" s="1"/>
  <c r="S93" i="1"/>
  <c r="S7" i="1"/>
  <c r="S92" i="1"/>
  <c r="T92" i="1" s="1"/>
  <c r="S133" i="1"/>
  <c r="T133" i="1" s="1"/>
  <c r="S91" i="1"/>
  <c r="S90" i="1"/>
  <c r="S89" i="1"/>
  <c r="T89" i="1" s="1"/>
  <c r="S88" i="1"/>
  <c r="T88" i="1" s="1"/>
  <c r="S132" i="1"/>
  <c r="S87" i="1"/>
  <c r="S131" i="1"/>
  <c r="T131" i="1" s="1"/>
  <c r="S6" i="1"/>
  <c r="T6" i="1" s="1"/>
  <c r="S86" i="1"/>
  <c r="S85" i="1"/>
  <c r="S130" i="1"/>
  <c r="T130" i="1" s="1"/>
  <c r="S5" i="1"/>
  <c r="T5" i="1" s="1"/>
  <c r="S84" i="1"/>
  <c r="S129" i="1"/>
  <c r="S83" i="1"/>
  <c r="T83" i="1" s="1"/>
  <c r="S82" i="1"/>
  <c r="T82" i="1" s="1"/>
  <c r="S81" i="1"/>
  <c r="S80" i="1"/>
  <c r="S4" i="1"/>
  <c r="T4" i="1" s="1"/>
  <c r="S79" i="1"/>
  <c r="T79" i="1" s="1"/>
  <c r="S3" i="1"/>
  <c r="S78" i="1"/>
  <c r="S77" i="1"/>
  <c r="T77" i="1" s="1"/>
  <c r="S76" i="1"/>
  <c r="T76" i="1" s="1"/>
  <c r="S75" i="1"/>
  <c r="S74" i="1"/>
  <c r="S73" i="1"/>
  <c r="T73" i="1" s="1"/>
  <c r="S72" i="1"/>
  <c r="T72" i="1" s="1"/>
  <c r="S71" i="1"/>
  <c r="S70" i="1"/>
  <c r="S128" i="1"/>
  <c r="T128" i="1" s="1"/>
  <c r="S127" i="1"/>
  <c r="T127" i="1" s="1"/>
  <c r="S69" i="1"/>
  <c r="S68" i="1"/>
  <c r="S67" i="1"/>
  <c r="T67" i="1" s="1"/>
  <c r="S66" i="1"/>
  <c r="T66" i="1" s="1"/>
  <c r="S126" i="1"/>
  <c r="S65" i="1"/>
  <c r="S64" i="1"/>
  <c r="T64" i="1" s="1"/>
  <c r="S125" i="1"/>
  <c r="T125" i="1" s="1"/>
  <c r="S63" i="1"/>
  <c r="S62" i="1"/>
  <c r="S124" i="1"/>
  <c r="T124" i="1" s="1"/>
  <c r="S61" i="1"/>
  <c r="T61" i="1" s="1"/>
  <c r="S60" i="1"/>
  <c r="S59" i="1"/>
  <c r="S58" i="1"/>
  <c r="T58" i="1" s="1"/>
  <c r="S123" i="1"/>
  <c r="T123" i="1" s="1"/>
  <c r="S2" i="1"/>
  <c r="S57" i="1"/>
  <c r="S122" i="1"/>
  <c r="T122" i="1" s="1"/>
  <c r="S56" i="1"/>
  <c r="T56" i="1" s="1"/>
  <c r="S55" i="1"/>
  <c r="S121" i="1"/>
  <c r="S54" i="1"/>
  <c r="T54" i="1" s="1"/>
  <c r="S53" i="1"/>
  <c r="T53" i="1" s="1"/>
  <c r="S120" i="1"/>
  <c r="S52" i="1"/>
  <c r="S51" i="1"/>
  <c r="T51" i="1" s="1"/>
  <c r="S50" i="1"/>
  <c r="T50" i="1" s="1"/>
  <c r="S49" i="1"/>
  <c r="S48" i="1"/>
  <c r="S47" i="1"/>
  <c r="T47" i="1" s="1"/>
  <c r="S46" i="1"/>
  <c r="T46" i="1" s="1"/>
  <c r="S45" i="1"/>
  <c r="S44" i="1"/>
  <c r="S43" i="1"/>
  <c r="T43" i="1" s="1"/>
  <c r="S42" i="1"/>
  <c r="T42" i="1" s="1"/>
  <c r="S41" i="1"/>
  <c r="S40" i="1"/>
  <c r="S39" i="1"/>
  <c r="T39" i="1" s="1"/>
  <c r="S38" i="1"/>
  <c r="T38" i="1" s="1"/>
  <c r="S37" i="1"/>
  <c r="S36" i="1"/>
  <c r="S119" i="1"/>
  <c r="T119" i="1" s="1"/>
  <c r="S35" i="1"/>
  <c r="S34" i="1"/>
  <c r="S33" i="1"/>
  <c r="T33" i="1" s="1"/>
  <c r="S32" i="1"/>
  <c r="T32" i="1" s="1"/>
  <c r="S118" i="1"/>
  <c r="S31" i="1"/>
  <c r="S30" i="1"/>
  <c r="T30" i="1" s="1"/>
  <c r="S29" i="1"/>
  <c r="T29" i="1" s="1"/>
  <c r="S28" i="1"/>
  <c r="S27" i="1"/>
  <c r="S26" i="1"/>
  <c r="T26" i="1" s="1"/>
  <c r="S25" i="1"/>
  <c r="T25" i="1" s="1"/>
  <c r="S24" i="1"/>
  <c r="S23" i="1"/>
  <c r="S22" i="1"/>
  <c r="T22" i="1" s="1"/>
  <c r="S117" i="1"/>
  <c r="T117" i="1" s="1"/>
  <c r="S21" i="1"/>
  <c r="S20" i="1"/>
  <c r="S19" i="1"/>
  <c r="T19" i="1" s="1"/>
  <c r="S18" i="1"/>
  <c r="T18" i="1" s="1"/>
  <c r="S17" i="1"/>
  <c r="S16" i="1"/>
  <c r="S15" i="1"/>
  <c r="T15" i="1" s="1"/>
  <c r="S116" i="1"/>
  <c r="S10" i="2" l="1"/>
  <c r="U10" i="2" s="1"/>
  <c r="O2" i="2"/>
  <c r="AC13" i="3"/>
  <c r="AC14" i="3"/>
  <c r="U9" i="2" l="1"/>
  <c r="AE14" i="3"/>
  <c r="AE13" i="3"/>
  <c r="T1" i="1"/>
  <c r="S1" i="1"/>
  <c r="Y7" i="1" s="1"/>
  <c r="Y6" i="1"/>
  <c r="AB6" i="1" s="1"/>
  <c r="AB7" i="1" l="1"/>
</calcChain>
</file>

<file path=xl/sharedStrings.xml><?xml version="1.0" encoding="utf-8"?>
<sst xmlns="http://schemas.openxmlformats.org/spreadsheetml/2006/main" count="29" uniqueCount="12">
  <si>
    <t>M</t>
  </si>
  <si>
    <t>SD</t>
  </si>
  <si>
    <t>M- 1SD</t>
  </si>
  <si>
    <t>M +1SD</t>
  </si>
  <si>
    <t>RENDAH</t>
  </si>
  <si>
    <t>63&gt;=X70</t>
  </si>
  <si>
    <t>X &lt;56</t>
  </si>
  <si>
    <t>X&gt;=70</t>
  </si>
  <si>
    <t>SEDANG</t>
  </si>
  <si>
    <t>TINGGI</t>
  </si>
  <si>
    <t>KATEGORI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</si>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</sst>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/>
    <xf numFmtId="0" fontId="0" fillId="0" borderId="0" xfId="0" applyFont="1" applyAlignment="1"/>
    <xf numFmtId="0" fontId="2" fillId="0" borderId="1" xfId="0" applyFont="1" applyBorder="1" applyAlignment="1">
      <alignment wrapText="1"/>
    </xf>
    <xf numFmtId="1" fontId="0" fillId="0" borderId="0" xfId="0" applyNumberFormat="1"/>
    <xf numFmtId="0" fontId="0" fillId="0" borderId="2" xfId="0" applyBorder="1"/>
    <xf numFmtId="0" fontId="1" fillId="0" borderId="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9382716049382713E-2"/>
          <c:y val="0.24589674246700008"/>
          <c:w val="0.87928669410150895"/>
          <c:h val="0.60116811412663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'penyesuaian diri'!$AH$4</c:f>
              <c:strCache>
                <c:ptCount val="1"/>
                <c:pt idx="0">
                  <c:v>JUMLAH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'penyesuaian diri'!$AG$5:$AG$7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'penyesuaian diri'!$AH$5:$AH$7</c:f>
              <c:numCache>
                <c:formatCode>General</c:formatCode>
                <c:ptCount val="3"/>
                <c:pt idx="0">
                  <c:v>13</c:v>
                </c:pt>
                <c:pt idx="1">
                  <c:v>102</c:v>
                </c:pt>
                <c:pt idx="2">
                  <c:v>25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90993192"/>
        <c:axId val="290992800"/>
      </c:barChart>
      <c:catAx>
        <c:axId val="290993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992800"/>
        <c:crosses val="autoZero"/>
        <c:auto val="1"/>
        <c:lblAlgn val="ctr"/>
        <c:lblOffset val="100"/>
        <c:noMultiLvlLbl val="0"/>
      </c:catAx>
      <c:valAx>
        <c:axId val="29099280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90993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'penyesuaian diri'!$AH$4</c:f>
              <c:strCache>
                <c:ptCount val="1"/>
                <c:pt idx="0">
                  <c:v>JUMLAH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'penyesuaian diri'!$AG$5:$AG$7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'penyesuaian diri'!$AH$5:$AH$7</c:f>
              <c:numCache>
                <c:formatCode>General</c:formatCode>
                <c:ptCount val="3"/>
                <c:pt idx="0">
                  <c:v>13</c:v>
                </c:pt>
                <c:pt idx="1">
                  <c:v>102</c:v>
                </c:pt>
                <c:pt idx="2">
                  <c:v>25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'berpikir positif'!$AB$6</c:f>
              <c:strCache>
                <c:ptCount val="1"/>
                <c:pt idx="0">
                  <c:v>JUMLAH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'berpikir positif'!$AA$7:$AA$9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'berpikir positif'!$AB$7:$AB$9</c:f>
              <c:numCache>
                <c:formatCode>General</c:formatCode>
                <c:ptCount val="3"/>
                <c:pt idx="0">
                  <c:v>0</c:v>
                </c:pt>
                <c:pt idx="1">
                  <c:v>134</c:v>
                </c:pt>
                <c:pt idx="2">
                  <c:v>6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4067388688327317E-2"/>
          <c:y val="0.29955287235436218"/>
          <c:w val="0.89410348977135978"/>
          <c:h val="0.526750525546390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'berpikir positif'!$AB$6</c:f>
              <c:strCache>
                <c:ptCount val="1"/>
                <c:pt idx="0">
                  <c:v>JUMLAH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'berpikir positif'!$AA$7:$AA$9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'berpikir positif'!$AB$7:$AB$9</c:f>
              <c:numCache>
                <c:formatCode>General</c:formatCode>
                <c:ptCount val="3"/>
                <c:pt idx="0">
                  <c:v>0</c:v>
                </c:pt>
                <c:pt idx="1">
                  <c:v>134</c:v>
                </c:pt>
                <c:pt idx="2">
                  <c:v>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368913872"/>
        <c:axId val="368911520"/>
      </c:barChart>
      <c:catAx>
        <c:axId val="368913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8911520"/>
        <c:crosses val="autoZero"/>
        <c:auto val="1"/>
        <c:lblAlgn val="ctr"/>
        <c:lblOffset val="100"/>
        <c:noMultiLvlLbl val="0"/>
      </c:catAx>
      <c:valAx>
        <c:axId val="3689115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368913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'dukungan keluaaarga'!$S$4</c:f>
              <c:strCache>
                <c:ptCount val="1"/>
                <c:pt idx="0">
                  <c:v>JUMLAH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'dukungan keluaaarga'!$R$5:$R$7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'dukungan keluaaarga'!$S$5:$S$7</c:f>
              <c:numCache>
                <c:formatCode>General</c:formatCode>
                <c:ptCount val="3"/>
                <c:pt idx="0">
                  <c:v>10</c:v>
                </c:pt>
                <c:pt idx="1">
                  <c:v>100</c:v>
                </c:pt>
                <c:pt idx="2">
                  <c:v>40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290188696"/>
        <c:axId val="290189480"/>
      </c:barChart>
      <c:catAx>
        <c:axId val="290188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0189480"/>
        <c:crosses val="autoZero"/>
        <c:auto val="1"/>
        <c:lblAlgn val="ctr"/>
        <c:lblOffset val="100"/>
        <c:noMultiLvlLbl val="0"/>
      </c:catAx>
      <c:valAx>
        <c:axId val="2901894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90188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'dukungan keluaaarga'!$S$4</c:f>
              <c:strCache>
                <c:ptCount val="1"/>
                <c:pt idx="0">
                  <c:v>JUMLAH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'dukungan keluaaarga'!$R$5:$R$7</c:f>
              <c:strCache>
                <c:ptCount val="3"/>
                <c:pt idx="0">
                  <c:v>RENDAH</c:v>
                </c:pt>
                <c:pt idx="1">
                  <c:v>SEDANG</c:v>
                </c:pt>
                <c:pt idx="2">
                  <c:v>TINGGI</c:v>
                </c:pt>
              </c:strCache>
            </c:strRef>
          </c:cat>
          <c:val>
            <c:numRef>
              <c:f>'dukungan keluaaarga'!$S$5:$S$7</c:f>
              <c:numCache>
                <c:formatCode>General</c:formatCode>
                <c:ptCount val="3"/>
                <c:pt idx="0">
                  <c:v>10</c:v>
                </c:pt>
                <c:pt idx="1">
                  <c:v>100</c:v>
                </c:pt>
                <c:pt idx="2">
                  <c:v>40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457200</xdr:colOff>
      <xdr:row>8</xdr:row>
      <xdr:rowOff>80963</xdr:rowOff>
    </xdr:from>
    <xdr:to>
      <xdr:col>35</xdr:col>
      <xdr:colOff>333375</xdr:colOff>
      <xdr:row>18</xdr:row>
      <xdr:rowOff>114301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0</xdr:colOff>
      <xdr:row>5</xdr:row>
      <xdr:rowOff>52387</xdr:rowOff>
    </xdr:from>
    <xdr:to>
      <xdr:col>39</xdr:col>
      <xdr:colOff>419100</xdr:colOff>
      <xdr:row>13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590550</xdr:colOff>
      <xdr:row>15</xdr:row>
      <xdr:rowOff>147637</xdr:rowOff>
    </xdr:from>
    <xdr:to>
      <xdr:col>29</xdr:col>
      <xdr:colOff>276225</xdr:colOff>
      <xdr:row>24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409575</xdr:colOff>
      <xdr:row>15</xdr:row>
      <xdr:rowOff>166687</xdr:rowOff>
    </xdr:from>
    <xdr:to>
      <xdr:col>34</xdr:col>
      <xdr:colOff>0</xdr:colOff>
      <xdr:row>24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361950</xdr:colOff>
      <xdr:row>10</xdr:row>
      <xdr:rowOff>166687</xdr:rowOff>
    </xdr:from>
    <xdr:to>
      <xdr:col>20</xdr:col>
      <xdr:colOff>0</xdr:colOff>
      <xdr:row>21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9525</xdr:colOff>
      <xdr:row>12</xdr:row>
      <xdr:rowOff>4762</xdr:rowOff>
    </xdr:from>
    <xdr:to>
      <xdr:col>23</xdr:col>
      <xdr:colOff>485775</xdr:colOff>
      <xdr:row>21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8"/>
  <sheetViews>
    <sheetView topLeftCell="C1" workbookViewId="0">
      <selection activeCell="C1" sqref="C1:R140"/>
    </sheetView>
  </sheetViews>
  <sheetFormatPr defaultRowHeight="15" x14ac:dyDescent="0.25"/>
  <sheetData>
    <row r="1" spans="1:34" x14ac:dyDescent="0.25">
      <c r="A1" s="1">
        <v>4</v>
      </c>
      <c r="B1" s="1">
        <v>2</v>
      </c>
      <c r="C1" s="6">
        <v>3</v>
      </c>
      <c r="D1" s="6">
        <v>5</v>
      </c>
      <c r="E1" s="6">
        <v>3</v>
      </c>
      <c r="F1" s="6">
        <v>2</v>
      </c>
      <c r="G1" s="6">
        <v>5</v>
      </c>
      <c r="H1" s="6">
        <v>2</v>
      </c>
      <c r="I1" s="6">
        <v>3</v>
      </c>
      <c r="J1" s="6">
        <v>1</v>
      </c>
      <c r="K1" s="6">
        <v>4</v>
      </c>
      <c r="L1" s="6">
        <v>3</v>
      </c>
      <c r="M1" s="6">
        <v>1</v>
      </c>
      <c r="N1" s="6">
        <v>4</v>
      </c>
      <c r="O1" s="6">
        <v>1</v>
      </c>
      <c r="P1" s="6">
        <v>4</v>
      </c>
      <c r="Q1" s="6">
        <v>3</v>
      </c>
      <c r="R1" s="6">
        <v>4</v>
      </c>
      <c r="S1" s="6">
        <f>SUM(A1:R1)</f>
        <v>54</v>
      </c>
      <c r="T1" t="str">
        <f>IF(S1&lt;56,"RENDAH",IF(S1&lt;70,"SEDANG",IF(S1&gt;=70,"TINGGI")))</f>
        <v>RENDAH</v>
      </c>
    </row>
    <row r="2" spans="1:34" x14ac:dyDescent="0.25">
      <c r="A2" s="1">
        <v>4</v>
      </c>
      <c r="B2" s="1">
        <v>2</v>
      </c>
      <c r="C2" s="6">
        <v>2</v>
      </c>
      <c r="D2" s="6">
        <v>4</v>
      </c>
      <c r="E2" s="6">
        <v>4</v>
      </c>
      <c r="F2" s="6">
        <v>3</v>
      </c>
      <c r="G2" s="6">
        <v>4</v>
      </c>
      <c r="H2" s="6">
        <v>2</v>
      </c>
      <c r="I2" s="6">
        <v>3</v>
      </c>
      <c r="J2" s="6">
        <v>2</v>
      </c>
      <c r="K2" s="6">
        <v>2</v>
      </c>
      <c r="L2" s="6">
        <v>4</v>
      </c>
      <c r="M2" s="6">
        <v>1</v>
      </c>
      <c r="N2" s="6">
        <v>5</v>
      </c>
      <c r="O2" s="6">
        <v>2</v>
      </c>
      <c r="P2" s="6">
        <v>4</v>
      </c>
      <c r="Q2" s="6">
        <v>2</v>
      </c>
      <c r="R2" s="6">
        <v>5</v>
      </c>
      <c r="S2" s="6">
        <f>SUM(A2:R2)</f>
        <v>55</v>
      </c>
      <c r="T2" t="str">
        <f>IF(S2&lt;56,"RENDAH",IF(S2&lt;70,"SEDANG",IF(S2&gt;=70,"TINGGI")))</f>
        <v>RENDAH</v>
      </c>
    </row>
    <row r="3" spans="1:34" x14ac:dyDescent="0.25">
      <c r="A3" s="1">
        <v>2</v>
      </c>
      <c r="B3" s="1">
        <v>2</v>
      </c>
      <c r="C3" s="6">
        <v>2</v>
      </c>
      <c r="D3" s="6">
        <v>2</v>
      </c>
      <c r="E3" s="6">
        <v>2</v>
      </c>
      <c r="F3" s="6">
        <v>2</v>
      </c>
      <c r="G3" s="6">
        <v>1</v>
      </c>
      <c r="H3" s="6">
        <v>2</v>
      </c>
      <c r="I3" s="6">
        <v>2</v>
      </c>
      <c r="J3" s="6">
        <v>4</v>
      </c>
      <c r="K3" s="6">
        <v>3</v>
      </c>
      <c r="L3" s="6">
        <v>3</v>
      </c>
      <c r="M3" s="6">
        <v>3</v>
      </c>
      <c r="N3" s="6">
        <v>4</v>
      </c>
      <c r="O3" s="6">
        <v>2</v>
      </c>
      <c r="P3" s="6">
        <v>3</v>
      </c>
      <c r="Q3" s="6">
        <v>1</v>
      </c>
      <c r="R3" s="6">
        <v>4</v>
      </c>
      <c r="S3" s="6">
        <f>SUM(A3:R3)</f>
        <v>44</v>
      </c>
      <c r="T3" t="str">
        <f>IF(S3&lt;56,"RENDAH",IF(S3&lt;70,"SEDANG",IF(S3&gt;=70,"TINGGI")))</f>
        <v>RENDAH</v>
      </c>
    </row>
    <row r="4" spans="1:34" x14ac:dyDescent="0.25">
      <c r="A4" s="1">
        <v>3</v>
      </c>
      <c r="B4" s="1">
        <v>1</v>
      </c>
      <c r="C4" s="6">
        <v>2</v>
      </c>
      <c r="D4" s="6">
        <v>1</v>
      </c>
      <c r="E4" s="6">
        <v>1</v>
      </c>
      <c r="F4" s="6">
        <v>2</v>
      </c>
      <c r="G4" s="6">
        <v>3</v>
      </c>
      <c r="H4" s="6">
        <v>2</v>
      </c>
      <c r="I4" s="6">
        <v>3</v>
      </c>
      <c r="J4" s="6">
        <v>2</v>
      </c>
      <c r="K4" s="6">
        <v>2</v>
      </c>
      <c r="L4" s="6">
        <v>1</v>
      </c>
      <c r="M4" s="6">
        <v>2</v>
      </c>
      <c r="N4" s="6">
        <v>1</v>
      </c>
      <c r="O4" s="6">
        <v>1</v>
      </c>
      <c r="P4" s="6">
        <v>3</v>
      </c>
      <c r="Q4" s="6">
        <v>4</v>
      </c>
      <c r="R4" s="6">
        <v>4</v>
      </c>
      <c r="S4" s="6">
        <f>SUM(A4:R4)</f>
        <v>38</v>
      </c>
      <c r="T4" t="str">
        <f>IF(S4&lt;56,"RENDAH",IF(S4&lt;70,"SEDANG",IF(S4&gt;=70,"TINGGI")))</f>
        <v>RENDAH</v>
      </c>
      <c r="AG4" s="5" t="s">
        <v>10</v>
      </c>
      <c r="AH4" s="5" t="s">
        <v>11</v>
      </c>
    </row>
    <row r="5" spans="1:34" x14ac:dyDescent="0.25">
      <c r="A5" s="1">
        <v>4</v>
      </c>
      <c r="B5" s="1">
        <v>3</v>
      </c>
      <c r="C5" s="6">
        <v>3</v>
      </c>
      <c r="D5" s="6">
        <v>5</v>
      </c>
      <c r="E5" s="6">
        <v>2</v>
      </c>
      <c r="F5" s="6">
        <v>1</v>
      </c>
      <c r="G5" s="6">
        <v>4</v>
      </c>
      <c r="H5" s="6">
        <v>2</v>
      </c>
      <c r="I5" s="6">
        <v>3</v>
      </c>
      <c r="J5" s="6">
        <v>1</v>
      </c>
      <c r="K5" s="6">
        <v>4</v>
      </c>
      <c r="L5" s="6">
        <v>4</v>
      </c>
      <c r="M5" s="6">
        <v>2</v>
      </c>
      <c r="N5" s="6">
        <v>4</v>
      </c>
      <c r="O5" s="6">
        <v>1</v>
      </c>
      <c r="P5" s="6">
        <v>4</v>
      </c>
      <c r="Q5" s="6">
        <v>1</v>
      </c>
      <c r="R5" s="6">
        <v>5</v>
      </c>
      <c r="S5" s="6">
        <f>SUM(A5:R5)</f>
        <v>53</v>
      </c>
      <c r="T5" t="str">
        <f>IF(S5&lt;56,"RENDAH",IF(S5&lt;70,"SEDANG",IF(S5&gt;=70,"TINGGI")))</f>
        <v>RENDAH</v>
      </c>
      <c r="AG5" s="5" t="s">
        <v>4</v>
      </c>
      <c r="AH5" s="5">
        <v>13</v>
      </c>
    </row>
    <row r="6" spans="1:34" x14ac:dyDescent="0.25">
      <c r="A6" s="1">
        <v>2</v>
      </c>
      <c r="B6" s="1">
        <v>2</v>
      </c>
      <c r="C6" s="6">
        <v>4</v>
      </c>
      <c r="D6" s="6">
        <v>3</v>
      </c>
      <c r="E6" s="6">
        <v>3</v>
      </c>
      <c r="F6" s="6">
        <v>3</v>
      </c>
      <c r="G6" s="6">
        <v>2</v>
      </c>
      <c r="H6" s="6">
        <v>2</v>
      </c>
      <c r="I6" s="6">
        <v>2</v>
      </c>
      <c r="J6" s="6">
        <v>3</v>
      </c>
      <c r="K6" s="6">
        <v>1</v>
      </c>
      <c r="L6" s="6">
        <v>3</v>
      </c>
      <c r="M6" s="6">
        <v>3</v>
      </c>
      <c r="N6" s="6">
        <v>4</v>
      </c>
      <c r="O6" s="6">
        <v>3</v>
      </c>
      <c r="P6" s="6">
        <v>3</v>
      </c>
      <c r="Q6" s="6">
        <v>3</v>
      </c>
      <c r="R6" s="6">
        <v>2</v>
      </c>
      <c r="S6" s="6">
        <f>SUM(A6:R6)</f>
        <v>48</v>
      </c>
      <c r="T6" t="str">
        <f>IF(S6&lt;56,"RENDAH",IF(S6&lt;70,"SEDANG",IF(S6&gt;=70,"TINGGI")))</f>
        <v>RENDAH</v>
      </c>
      <c r="X6" t="s">
        <v>0</v>
      </c>
      <c r="Y6" s="4">
        <f>AVERAGE(S1:S140)</f>
        <v>63.035714285714285</v>
      </c>
      <c r="AA6" t="s">
        <v>2</v>
      </c>
      <c r="AB6" s="4">
        <f>Y6-Y7</f>
        <v>56.302984485309217</v>
      </c>
      <c r="AD6" t="s">
        <v>4</v>
      </c>
      <c r="AE6" t="s">
        <v>6</v>
      </c>
      <c r="AG6" s="5" t="s">
        <v>8</v>
      </c>
      <c r="AH6" s="5">
        <v>102</v>
      </c>
    </row>
    <row r="7" spans="1:34" x14ac:dyDescent="0.25">
      <c r="A7" s="1">
        <v>2</v>
      </c>
      <c r="B7" s="1">
        <v>3</v>
      </c>
      <c r="C7" s="6">
        <v>2</v>
      </c>
      <c r="D7" s="6">
        <v>2</v>
      </c>
      <c r="E7" s="6">
        <v>2</v>
      </c>
      <c r="F7" s="6">
        <v>2</v>
      </c>
      <c r="G7" s="6">
        <v>3</v>
      </c>
      <c r="H7" s="6">
        <v>1</v>
      </c>
      <c r="I7" s="6">
        <v>2</v>
      </c>
      <c r="J7" s="6">
        <v>2</v>
      </c>
      <c r="K7" s="6">
        <v>2</v>
      </c>
      <c r="L7" s="6">
        <v>1</v>
      </c>
      <c r="M7" s="6">
        <v>2</v>
      </c>
      <c r="N7" s="6">
        <v>2</v>
      </c>
      <c r="O7" s="6">
        <v>4</v>
      </c>
      <c r="P7" s="6">
        <v>4</v>
      </c>
      <c r="Q7" s="6">
        <v>4</v>
      </c>
      <c r="R7" s="6">
        <v>5</v>
      </c>
      <c r="S7" s="6">
        <f>SUM(A7:R7)</f>
        <v>45</v>
      </c>
      <c r="T7" t="str">
        <f>IF(S7&lt;56,"RENDAH",IF(S7&lt;70,"SEDANG",IF(S7&gt;=70,"TINGGI")))</f>
        <v>RENDAH</v>
      </c>
      <c r="X7" t="s">
        <v>1</v>
      </c>
      <c r="Y7" s="4">
        <f>STDEV(S1:S140)</f>
        <v>6.7327298004050657</v>
      </c>
      <c r="AA7" t="s">
        <v>3</v>
      </c>
      <c r="AB7" s="4">
        <f>Y6+Y7</f>
        <v>69.768444086119345</v>
      </c>
      <c r="AD7" t="s">
        <v>8</v>
      </c>
      <c r="AE7" t="s">
        <v>5</v>
      </c>
      <c r="AG7" s="5" t="s">
        <v>9</v>
      </c>
      <c r="AH7" s="5">
        <v>25</v>
      </c>
    </row>
    <row r="8" spans="1:34" x14ac:dyDescent="0.25">
      <c r="A8" s="1">
        <v>2</v>
      </c>
      <c r="B8" s="1">
        <v>3</v>
      </c>
      <c r="C8" s="6">
        <v>3</v>
      </c>
      <c r="D8" s="6">
        <v>3</v>
      </c>
      <c r="E8" s="6">
        <v>1</v>
      </c>
      <c r="F8" s="6">
        <v>2</v>
      </c>
      <c r="G8" s="6">
        <v>1</v>
      </c>
      <c r="H8" s="6">
        <v>2</v>
      </c>
      <c r="I8" s="6">
        <v>4</v>
      </c>
      <c r="J8" s="6">
        <v>4</v>
      </c>
      <c r="K8" s="6">
        <v>3</v>
      </c>
      <c r="L8" s="6">
        <v>4</v>
      </c>
      <c r="M8" s="6">
        <v>3</v>
      </c>
      <c r="N8" s="6">
        <v>4</v>
      </c>
      <c r="O8" s="6">
        <v>4</v>
      </c>
      <c r="P8" s="6">
        <v>3</v>
      </c>
      <c r="Q8" s="6">
        <v>4</v>
      </c>
      <c r="R8" s="6">
        <v>4</v>
      </c>
      <c r="S8" s="6">
        <f>SUM(A8:R8)</f>
        <v>54</v>
      </c>
      <c r="T8" t="str">
        <f>IF(S8&lt;56,"RENDAH",IF(S8&lt;70,"SEDANG",IF(S8&gt;=70,"TINGGI")))</f>
        <v>RENDAH</v>
      </c>
      <c r="AD8" t="s">
        <v>9</v>
      </c>
      <c r="AE8" t="s">
        <v>7</v>
      </c>
    </row>
    <row r="9" spans="1:34" x14ac:dyDescent="0.25">
      <c r="A9" s="1">
        <v>3</v>
      </c>
      <c r="B9" s="1">
        <v>4</v>
      </c>
      <c r="C9" s="6">
        <v>5</v>
      </c>
      <c r="D9" s="6">
        <v>3</v>
      </c>
      <c r="E9" s="6">
        <v>2</v>
      </c>
      <c r="F9" s="6">
        <v>4</v>
      </c>
      <c r="G9" s="6">
        <v>3</v>
      </c>
      <c r="H9" s="6">
        <v>5</v>
      </c>
      <c r="I9" s="6">
        <v>3</v>
      </c>
      <c r="J9" s="6">
        <v>4</v>
      </c>
      <c r="K9" s="6">
        <v>2</v>
      </c>
      <c r="L9" s="6">
        <v>1</v>
      </c>
      <c r="M9" s="6">
        <v>4</v>
      </c>
      <c r="N9" s="6">
        <v>2</v>
      </c>
      <c r="O9" s="6">
        <v>4</v>
      </c>
      <c r="P9" s="6">
        <v>1</v>
      </c>
      <c r="Q9" s="6">
        <v>4</v>
      </c>
      <c r="R9" s="6">
        <v>1</v>
      </c>
      <c r="S9" s="6">
        <f>SUM(A9:R9)</f>
        <v>55</v>
      </c>
      <c r="T9" t="str">
        <f>IF(S9&lt;56,"RENDAH",IF(S9&lt;70,"SEDANG",IF(S9&gt;=70,"TINGGI")))</f>
        <v>RENDAH</v>
      </c>
    </row>
    <row r="10" spans="1:34" x14ac:dyDescent="0.25">
      <c r="A10" s="1">
        <v>4</v>
      </c>
      <c r="B10" s="1">
        <v>3</v>
      </c>
      <c r="C10" s="6">
        <v>2</v>
      </c>
      <c r="D10" s="6">
        <v>5</v>
      </c>
      <c r="E10" s="6">
        <v>3</v>
      </c>
      <c r="F10" s="6">
        <v>2</v>
      </c>
      <c r="G10" s="6">
        <v>4</v>
      </c>
      <c r="H10" s="6">
        <v>4</v>
      </c>
      <c r="I10" s="6">
        <v>3</v>
      </c>
      <c r="J10" s="6">
        <v>2</v>
      </c>
      <c r="K10" s="6">
        <v>4</v>
      </c>
      <c r="L10" s="6">
        <v>2</v>
      </c>
      <c r="M10" s="6">
        <v>1</v>
      </c>
      <c r="N10" s="6">
        <v>4</v>
      </c>
      <c r="O10" s="6">
        <v>2</v>
      </c>
      <c r="P10" s="6">
        <v>3</v>
      </c>
      <c r="Q10" s="6">
        <v>1</v>
      </c>
      <c r="R10" s="6">
        <v>4</v>
      </c>
      <c r="S10" s="6">
        <f>SUM(A10:R10)</f>
        <v>53</v>
      </c>
      <c r="T10" t="str">
        <f>IF(S10&lt;56,"RENDAH",IF(S10&lt;70,"SEDANG",IF(S10&gt;=70,"TINGGI")))</f>
        <v>RENDAH</v>
      </c>
    </row>
    <row r="11" spans="1:34" x14ac:dyDescent="0.25">
      <c r="A11" s="1">
        <v>2</v>
      </c>
      <c r="B11" s="1">
        <v>3</v>
      </c>
      <c r="C11" s="6">
        <v>2</v>
      </c>
      <c r="D11" s="6">
        <v>3</v>
      </c>
      <c r="E11" s="6">
        <v>4</v>
      </c>
      <c r="F11" s="6">
        <v>4</v>
      </c>
      <c r="G11" s="6">
        <v>4</v>
      </c>
      <c r="H11" s="6">
        <v>4</v>
      </c>
      <c r="I11" s="6">
        <v>5</v>
      </c>
      <c r="J11" s="6">
        <v>3</v>
      </c>
      <c r="K11" s="6">
        <v>5</v>
      </c>
      <c r="L11" s="6">
        <v>2</v>
      </c>
      <c r="M11" s="6">
        <v>3</v>
      </c>
      <c r="N11" s="6">
        <v>3</v>
      </c>
      <c r="O11" s="6">
        <v>1</v>
      </c>
      <c r="P11" s="6">
        <v>2</v>
      </c>
      <c r="Q11" s="6">
        <v>1</v>
      </c>
      <c r="R11" s="6">
        <v>2</v>
      </c>
      <c r="S11" s="6">
        <f>SUM(A11:R11)</f>
        <v>53</v>
      </c>
      <c r="T11" t="str">
        <f>IF(S11&lt;56,"RENDAH",IF(S11&lt;70,"SEDANG",IF(S11&gt;=70,"TINGGI")))</f>
        <v>RENDAH</v>
      </c>
    </row>
    <row r="12" spans="1:34" x14ac:dyDescent="0.25">
      <c r="A12" s="1">
        <v>3</v>
      </c>
      <c r="B12" s="1">
        <v>2</v>
      </c>
      <c r="C12" s="6">
        <v>1</v>
      </c>
      <c r="D12" s="6">
        <v>2</v>
      </c>
      <c r="E12" s="6">
        <v>2</v>
      </c>
      <c r="F12" s="6">
        <v>3</v>
      </c>
      <c r="G12" s="6">
        <v>2</v>
      </c>
      <c r="H12" s="6">
        <v>3</v>
      </c>
      <c r="I12" s="6">
        <v>5</v>
      </c>
      <c r="J12" s="6">
        <v>4</v>
      </c>
      <c r="K12" s="6">
        <v>2</v>
      </c>
      <c r="L12" s="6">
        <v>2</v>
      </c>
      <c r="M12" s="6">
        <v>3</v>
      </c>
      <c r="N12" s="6">
        <v>3</v>
      </c>
      <c r="O12" s="6">
        <v>4</v>
      </c>
      <c r="P12" s="6">
        <v>4</v>
      </c>
      <c r="Q12" s="6">
        <v>4</v>
      </c>
      <c r="R12" s="6">
        <v>4</v>
      </c>
      <c r="S12" s="6">
        <f>SUM(A12:R12)</f>
        <v>53</v>
      </c>
      <c r="T12" t="str">
        <f>IF(S12&lt;56,"RENDAH",IF(S12&lt;70,"SEDANG",IF(S12&gt;=70,"TINGGI")))</f>
        <v>RENDAH</v>
      </c>
      <c r="Z12">
        <f>SUM(AH5:AH7)</f>
        <v>140</v>
      </c>
    </row>
    <row r="13" spans="1:34" x14ac:dyDescent="0.25">
      <c r="A13" s="1">
        <v>2</v>
      </c>
      <c r="B13" s="1">
        <v>3</v>
      </c>
      <c r="C13" s="6">
        <v>2</v>
      </c>
      <c r="D13" s="6">
        <v>1</v>
      </c>
      <c r="E13" s="6">
        <v>2</v>
      </c>
      <c r="F13" s="6">
        <v>1</v>
      </c>
      <c r="G13" s="6">
        <v>1</v>
      </c>
      <c r="H13" s="6">
        <v>1</v>
      </c>
      <c r="I13" s="6">
        <v>5</v>
      </c>
      <c r="J13" s="6">
        <v>3</v>
      </c>
      <c r="K13" s="6">
        <v>3</v>
      </c>
      <c r="L13" s="6">
        <v>3</v>
      </c>
      <c r="M13" s="6">
        <v>3</v>
      </c>
      <c r="N13" s="6">
        <v>4</v>
      </c>
      <c r="O13" s="6">
        <v>3</v>
      </c>
      <c r="P13" s="6">
        <v>4</v>
      </c>
      <c r="Q13" s="6">
        <v>1</v>
      </c>
      <c r="R13" s="6">
        <v>2</v>
      </c>
      <c r="S13" s="6">
        <f>SUM(A13:R13)</f>
        <v>44</v>
      </c>
      <c r="T13" t="str">
        <f>IF(S13&lt;56,"RENDAH",IF(S13&lt;70,"SEDANG",IF(S13&gt;=70,"TINGGI")))</f>
        <v>RENDAH</v>
      </c>
    </row>
    <row r="14" spans="1:34" x14ac:dyDescent="0.25">
      <c r="A14" s="1">
        <v>4</v>
      </c>
      <c r="B14" s="1">
        <v>4</v>
      </c>
      <c r="C14" s="6">
        <v>5</v>
      </c>
      <c r="D14" s="6">
        <v>3</v>
      </c>
      <c r="E14" s="6">
        <v>3</v>
      </c>
      <c r="F14" s="6">
        <v>4</v>
      </c>
      <c r="G14" s="6">
        <v>3</v>
      </c>
      <c r="H14" s="6">
        <v>4</v>
      </c>
      <c r="I14" s="6">
        <v>3</v>
      </c>
      <c r="J14" s="6">
        <v>4</v>
      </c>
      <c r="K14" s="6">
        <v>4</v>
      </c>
      <c r="L14" s="6">
        <v>4</v>
      </c>
      <c r="M14" s="6">
        <v>4</v>
      </c>
      <c r="N14" s="6">
        <v>5</v>
      </c>
      <c r="O14" s="6">
        <v>4</v>
      </c>
      <c r="P14" s="6">
        <v>3</v>
      </c>
      <c r="Q14" s="6">
        <v>4</v>
      </c>
      <c r="R14" s="6">
        <v>4</v>
      </c>
      <c r="S14" s="6">
        <f>SUM(A14:R14)</f>
        <v>69</v>
      </c>
      <c r="T14" t="str">
        <f>IF(S14&lt;56,"RENDAH",IF(S14&lt;70,"SEDANG",IF(S14&gt;=70,"TINGGI")))</f>
        <v>SEDANG</v>
      </c>
    </row>
    <row r="15" spans="1:34" x14ac:dyDescent="0.25">
      <c r="A15" s="1">
        <v>4</v>
      </c>
      <c r="B15" s="1">
        <v>3</v>
      </c>
      <c r="C15" s="6">
        <v>5</v>
      </c>
      <c r="D15" s="6">
        <v>4</v>
      </c>
      <c r="E15" s="6">
        <v>5</v>
      </c>
      <c r="F15" s="6">
        <v>2</v>
      </c>
      <c r="G15" s="6">
        <v>4</v>
      </c>
      <c r="H15" s="6">
        <v>3</v>
      </c>
      <c r="I15" s="6">
        <v>3</v>
      </c>
      <c r="J15" s="6">
        <v>2</v>
      </c>
      <c r="K15" s="6">
        <v>5</v>
      </c>
      <c r="L15" s="6">
        <v>4</v>
      </c>
      <c r="M15" s="6">
        <v>1</v>
      </c>
      <c r="N15" s="6">
        <v>3</v>
      </c>
      <c r="O15" s="6">
        <v>2</v>
      </c>
      <c r="P15" s="6">
        <v>4</v>
      </c>
      <c r="Q15" s="6">
        <v>2</v>
      </c>
      <c r="R15" s="6">
        <v>5</v>
      </c>
      <c r="S15" s="6">
        <f>SUM(A15:R15)</f>
        <v>61</v>
      </c>
      <c r="T15" t="str">
        <f>IF(S15&lt;56,"RENDAH",IF(S15&lt;70,"SEDANG",IF(S15&gt;=70,"TINGGI")))</f>
        <v>SEDANG</v>
      </c>
    </row>
    <row r="16" spans="1:34" x14ac:dyDescent="0.25">
      <c r="A16" s="1">
        <v>4</v>
      </c>
      <c r="B16" s="1">
        <v>3</v>
      </c>
      <c r="C16" s="6">
        <v>3</v>
      </c>
      <c r="D16" s="6">
        <v>4</v>
      </c>
      <c r="E16" s="6">
        <v>5</v>
      </c>
      <c r="F16" s="6">
        <v>3</v>
      </c>
      <c r="G16" s="6">
        <v>4</v>
      </c>
      <c r="H16" s="6">
        <v>3</v>
      </c>
      <c r="I16" s="6">
        <v>5</v>
      </c>
      <c r="J16" s="6">
        <v>3</v>
      </c>
      <c r="K16" s="6">
        <v>4</v>
      </c>
      <c r="L16" s="6">
        <v>5</v>
      </c>
      <c r="M16" s="6">
        <v>3</v>
      </c>
      <c r="N16" s="6">
        <v>4</v>
      </c>
      <c r="O16" s="6">
        <v>3</v>
      </c>
      <c r="P16" s="6">
        <v>5</v>
      </c>
      <c r="Q16" s="6">
        <v>3</v>
      </c>
      <c r="R16" s="6">
        <v>4</v>
      </c>
      <c r="S16" s="6">
        <f>SUM(A16:R16)</f>
        <v>68</v>
      </c>
      <c r="T16" t="str">
        <f>IF(S16&lt;56,"RENDAH",IF(S16&lt;70,"SEDANG",IF(S16&gt;=70,"TINGGI")))</f>
        <v>SEDANG</v>
      </c>
    </row>
    <row r="17" spans="1:20" x14ac:dyDescent="0.25">
      <c r="A17" s="1">
        <v>4</v>
      </c>
      <c r="B17" s="1">
        <v>3</v>
      </c>
      <c r="C17" s="6">
        <v>3</v>
      </c>
      <c r="D17" s="6">
        <v>4</v>
      </c>
      <c r="E17" s="6">
        <v>5</v>
      </c>
      <c r="F17" s="6">
        <v>3</v>
      </c>
      <c r="G17" s="6">
        <v>3</v>
      </c>
      <c r="H17" s="6">
        <v>4</v>
      </c>
      <c r="I17" s="6">
        <v>4</v>
      </c>
      <c r="J17" s="6">
        <v>2</v>
      </c>
      <c r="K17" s="6">
        <v>4</v>
      </c>
      <c r="L17" s="6">
        <v>4</v>
      </c>
      <c r="M17" s="6">
        <v>3</v>
      </c>
      <c r="N17" s="6">
        <v>3</v>
      </c>
      <c r="O17" s="6">
        <v>4</v>
      </c>
      <c r="P17" s="6">
        <v>3</v>
      </c>
      <c r="Q17" s="6">
        <v>5</v>
      </c>
      <c r="R17" s="6">
        <v>4</v>
      </c>
      <c r="S17" s="6">
        <f>SUM(A17:R17)</f>
        <v>65</v>
      </c>
      <c r="T17" t="str">
        <f>IF(S17&lt;56,"RENDAH",IF(S17&lt;70,"SEDANG",IF(S17&gt;=70,"TINGGI")))</f>
        <v>SEDANG</v>
      </c>
    </row>
    <row r="18" spans="1:20" x14ac:dyDescent="0.25">
      <c r="A18" s="1">
        <v>5</v>
      </c>
      <c r="B18" s="1">
        <v>1</v>
      </c>
      <c r="C18" s="6">
        <v>2</v>
      </c>
      <c r="D18" s="6">
        <v>5</v>
      </c>
      <c r="E18" s="6">
        <v>5</v>
      </c>
      <c r="F18" s="6">
        <v>2</v>
      </c>
      <c r="G18" s="6">
        <v>5</v>
      </c>
      <c r="H18" s="6">
        <v>3</v>
      </c>
      <c r="I18" s="6">
        <v>5</v>
      </c>
      <c r="J18" s="6">
        <v>2</v>
      </c>
      <c r="K18" s="6">
        <v>5</v>
      </c>
      <c r="L18" s="6">
        <v>4</v>
      </c>
      <c r="M18" s="6">
        <v>2</v>
      </c>
      <c r="N18" s="6">
        <v>5</v>
      </c>
      <c r="O18" s="6">
        <v>1</v>
      </c>
      <c r="P18" s="6">
        <v>3</v>
      </c>
      <c r="Q18" s="6">
        <v>2</v>
      </c>
      <c r="R18" s="6">
        <v>4</v>
      </c>
      <c r="S18" s="6">
        <f>SUM(A18:R18)</f>
        <v>61</v>
      </c>
      <c r="T18" t="str">
        <f>IF(S18&lt;56,"RENDAH",IF(S18&lt;70,"SEDANG",IF(S18&gt;=70,"TINGGI")))</f>
        <v>SEDANG</v>
      </c>
    </row>
    <row r="19" spans="1:20" x14ac:dyDescent="0.25">
      <c r="A19" s="1">
        <v>4</v>
      </c>
      <c r="B19" s="1">
        <v>3</v>
      </c>
      <c r="C19" s="6">
        <v>3</v>
      </c>
      <c r="D19" s="6">
        <v>4</v>
      </c>
      <c r="E19" s="6">
        <v>5</v>
      </c>
      <c r="F19" s="6">
        <v>3</v>
      </c>
      <c r="G19" s="6">
        <v>4</v>
      </c>
      <c r="H19" s="6">
        <v>3</v>
      </c>
      <c r="I19" s="6">
        <v>4</v>
      </c>
      <c r="J19" s="6">
        <v>3</v>
      </c>
      <c r="K19" s="6">
        <v>5</v>
      </c>
      <c r="L19" s="6">
        <v>5</v>
      </c>
      <c r="M19" s="6">
        <v>3</v>
      </c>
      <c r="N19" s="6">
        <v>4</v>
      </c>
      <c r="O19" s="6">
        <v>3</v>
      </c>
      <c r="P19" s="6">
        <v>5</v>
      </c>
      <c r="Q19" s="6">
        <v>3</v>
      </c>
      <c r="R19" s="6">
        <v>5</v>
      </c>
      <c r="S19" s="6">
        <f>SUM(A19:R19)</f>
        <v>69</v>
      </c>
      <c r="T19" t="str">
        <f>IF(S19&lt;56,"RENDAH",IF(S19&lt;70,"SEDANG",IF(S19&gt;=70,"TINGGI")))</f>
        <v>SEDANG</v>
      </c>
    </row>
    <row r="20" spans="1:20" x14ac:dyDescent="0.25">
      <c r="A20" s="1">
        <v>4</v>
      </c>
      <c r="B20" s="1">
        <v>2</v>
      </c>
      <c r="C20" s="6">
        <v>2</v>
      </c>
      <c r="D20" s="6">
        <v>4</v>
      </c>
      <c r="E20" s="6">
        <v>4</v>
      </c>
      <c r="F20" s="6">
        <v>2</v>
      </c>
      <c r="G20" s="6">
        <v>5</v>
      </c>
      <c r="H20" s="6">
        <v>2</v>
      </c>
      <c r="I20" s="6">
        <v>5</v>
      </c>
      <c r="J20" s="6">
        <v>2</v>
      </c>
      <c r="K20" s="6">
        <v>4</v>
      </c>
      <c r="L20" s="6">
        <v>2</v>
      </c>
      <c r="M20" s="6">
        <v>2</v>
      </c>
      <c r="N20" s="6">
        <v>4</v>
      </c>
      <c r="O20" s="6">
        <v>2</v>
      </c>
      <c r="P20" s="6">
        <v>3</v>
      </c>
      <c r="Q20" s="6">
        <v>3</v>
      </c>
      <c r="R20" s="6">
        <v>4</v>
      </c>
      <c r="S20" s="6">
        <f>SUM(A20:R20)</f>
        <v>56</v>
      </c>
      <c r="T20" t="str">
        <f>IF(S20&lt;56,"RENDAH",IF(S20&lt;70,"SEDANG",IF(S20&gt;=70,"TINGGI")))</f>
        <v>SEDANG</v>
      </c>
    </row>
    <row r="21" spans="1:20" x14ac:dyDescent="0.25">
      <c r="A21" s="1">
        <v>5</v>
      </c>
      <c r="B21" s="1">
        <v>4</v>
      </c>
      <c r="C21" s="6">
        <v>3</v>
      </c>
      <c r="D21" s="6">
        <v>5</v>
      </c>
      <c r="E21" s="6">
        <v>4</v>
      </c>
      <c r="F21" s="6">
        <v>1</v>
      </c>
      <c r="G21" s="6">
        <v>5</v>
      </c>
      <c r="H21" s="6">
        <v>1</v>
      </c>
      <c r="I21" s="6">
        <v>4</v>
      </c>
      <c r="J21" s="6">
        <v>2</v>
      </c>
      <c r="K21" s="6">
        <v>5</v>
      </c>
      <c r="L21" s="6">
        <v>4</v>
      </c>
      <c r="M21" s="6">
        <v>1</v>
      </c>
      <c r="N21" s="6">
        <v>4</v>
      </c>
      <c r="O21" s="6">
        <v>1</v>
      </c>
      <c r="P21" s="6">
        <v>4</v>
      </c>
      <c r="Q21" s="6">
        <v>3</v>
      </c>
      <c r="R21" s="6">
        <v>5</v>
      </c>
      <c r="S21" s="6">
        <f>SUM(A21:R21)</f>
        <v>61</v>
      </c>
      <c r="T21" t="str">
        <f>IF(S21&lt;56,"RENDAH",IF(S21&lt;70,"SEDANG",IF(S21&gt;=70,"TINGGI")))</f>
        <v>SEDANG</v>
      </c>
    </row>
    <row r="22" spans="1:20" x14ac:dyDescent="0.25">
      <c r="A22" s="1">
        <v>5</v>
      </c>
      <c r="B22" s="1">
        <v>2</v>
      </c>
      <c r="C22" s="6">
        <v>1</v>
      </c>
      <c r="D22" s="6">
        <v>4</v>
      </c>
      <c r="E22" s="6">
        <v>3</v>
      </c>
      <c r="F22" s="6">
        <v>3</v>
      </c>
      <c r="G22" s="6">
        <v>4</v>
      </c>
      <c r="H22" s="6">
        <v>3</v>
      </c>
      <c r="I22" s="6">
        <v>4</v>
      </c>
      <c r="J22" s="6">
        <v>2</v>
      </c>
      <c r="K22" s="6">
        <v>4</v>
      </c>
      <c r="L22" s="6">
        <v>4</v>
      </c>
      <c r="M22" s="6">
        <v>2</v>
      </c>
      <c r="N22" s="6">
        <v>4</v>
      </c>
      <c r="O22" s="6">
        <v>3</v>
      </c>
      <c r="P22" s="6">
        <v>3</v>
      </c>
      <c r="Q22" s="6">
        <v>3</v>
      </c>
      <c r="R22" s="6">
        <v>5</v>
      </c>
      <c r="S22" s="6">
        <f>SUM(A22:R22)</f>
        <v>59</v>
      </c>
      <c r="T22" t="str">
        <f>IF(S22&lt;56,"RENDAH",IF(S22&lt;70,"SEDANG",IF(S22&gt;=70,"TINGGI")))</f>
        <v>SEDANG</v>
      </c>
    </row>
    <row r="23" spans="1:20" x14ac:dyDescent="0.25">
      <c r="A23" s="1">
        <v>4</v>
      </c>
      <c r="B23" s="1">
        <v>3</v>
      </c>
      <c r="C23" s="6">
        <v>3</v>
      </c>
      <c r="D23" s="6">
        <v>5</v>
      </c>
      <c r="E23" s="6">
        <v>4</v>
      </c>
      <c r="F23" s="6">
        <v>2</v>
      </c>
      <c r="G23" s="6">
        <v>4</v>
      </c>
      <c r="H23" s="6">
        <v>3</v>
      </c>
      <c r="I23" s="6">
        <v>5</v>
      </c>
      <c r="J23" s="6">
        <v>2</v>
      </c>
      <c r="K23" s="6">
        <v>5</v>
      </c>
      <c r="L23" s="6">
        <v>4</v>
      </c>
      <c r="M23" s="6">
        <v>2</v>
      </c>
      <c r="N23" s="6">
        <v>3</v>
      </c>
      <c r="O23" s="6">
        <v>2</v>
      </c>
      <c r="P23" s="6">
        <v>4</v>
      </c>
      <c r="Q23" s="6">
        <v>2</v>
      </c>
      <c r="R23" s="6">
        <v>5</v>
      </c>
      <c r="S23" s="6">
        <f>SUM(A23:R23)</f>
        <v>62</v>
      </c>
      <c r="T23" t="str">
        <f>IF(S23&lt;56,"RENDAH",IF(S23&lt;70,"SEDANG",IF(S23&gt;=70,"TINGGI")))</f>
        <v>SEDANG</v>
      </c>
    </row>
    <row r="24" spans="1:20" x14ac:dyDescent="0.25">
      <c r="A24" s="1">
        <v>5</v>
      </c>
      <c r="B24" s="1">
        <v>2</v>
      </c>
      <c r="C24" s="6">
        <v>4</v>
      </c>
      <c r="D24" s="6">
        <v>4</v>
      </c>
      <c r="E24" s="6">
        <v>5</v>
      </c>
      <c r="F24" s="6">
        <v>2</v>
      </c>
      <c r="G24" s="6">
        <v>4</v>
      </c>
      <c r="H24" s="6">
        <v>2</v>
      </c>
      <c r="I24" s="6">
        <v>4</v>
      </c>
      <c r="J24" s="6">
        <v>2</v>
      </c>
      <c r="K24" s="6">
        <v>5</v>
      </c>
      <c r="L24" s="6">
        <v>4</v>
      </c>
      <c r="M24" s="6">
        <v>2</v>
      </c>
      <c r="N24" s="6">
        <v>4</v>
      </c>
      <c r="O24" s="6">
        <v>2</v>
      </c>
      <c r="P24" s="6">
        <v>4</v>
      </c>
      <c r="Q24" s="6">
        <v>3</v>
      </c>
      <c r="R24" s="6">
        <v>5</v>
      </c>
      <c r="S24" s="6">
        <f>SUM(A24:R24)</f>
        <v>63</v>
      </c>
      <c r="T24" t="str">
        <f>IF(S24&lt;56,"RENDAH",IF(S24&lt;70,"SEDANG",IF(S24&gt;=70,"TINGGI")))</f>
        <v>SEDANG</v>
      </c>
    </row>
    <row r="25" spans="1:20" x14ac:dyDescent="0.25">
      <c r="A25" s="1">
        <v>5</v>
      </c>
      <c r="B25" s="1">
        <v>5</v>
      </c>
      <c r="C25" s="6">
        <v>3</v>
      </c>
      <c r="D25" s="6">
        <v>5</v>
      </c>
      <c r="E25" s="6">
        <v>5</v>
      </c>
      <c r="F25" s="6">
        <v>1</v>
      </c>
      <c r="G25" s="6">
        <v>5</v>
      </c>
      <c r="H25" s="6">
        <v>1</v>
      </c>
      <c r="I25" s="6">
        <v>4</v>
      </c>
      <c r="J25" s="6">
        <v>1</v>
      </c>
      <c r="K25" s="6">
        <v>5</v>
      </c>
      <c r="L25" s="6">
        <v>5</v>
      </c>
      <c r="M25" s="6">
        <v>1</v>
      </c>
      <c r="N25" s="6">
        <v>5</v>
      </c>
      <c r="O25" s="6">
        <v>1</v>
      </c>
      <c r="P25" s="6">
        <v>5</v>
      </c>
      <c r="Q25" s="6">
        <v>1</v>
      </c>
      <c r="R25" s="6">
        <v>5</v>
      </c>
      <c r="S25" s="6">
        <f>SUM(A25:R25)</f>
        <v>63</v>
      </c>
      <c r="T25" t="str">
        <f>IF(S25&lt;56,"RENDAH",IF(S25&lt;70,"SEDANG",IF(S25&gt;=70,"TINGGI")))</f>
        <v>SEDANG</v>
      </c>
    </row>
    <row r="26" spans="1:20" x14ac:dyDescent="0.25">
      <c r="A26" s="1">
        <v>4</v>
      </c>
      <c r="B26" s="1">
        <v>4</v>
      </c>
      <c r="C26" s="6">
        <v>4</v>
      </c>
      <c r="D26" s="6">
        <v>4</v>
      </c>
      <c r="E26" s="6">
        <v>3</v>
      </c>
      <c r="F26" s="6">
        <v>4</v>
      </c>
      <c r="G26" s="6">
        <v>4</v>
      </c>
      <c r="H26" s="6">
        <v>3</v>
      </c>
      <c r="I26" s="6">
        <v>2</v>
      </c>
      <c r="J26" s="6">
        <v>4</v>
      </c>
      <c r="K26" s="6">
        <v>4</v>
      </c>
      <c r="L26" s="6">
        <v>4</v>
      </c>
      <c r="M26" s="6">
        <v>3</v>
      </c>
      <c r="N26" s="6">
        <v>2</v>
      </c>
      <c r="O26" s="6">
        <v>3</v>
      </c>
      <c r="P26" s="6">
        <v>4</v>
      </c>
      <c r="Q26" s="6">
        <v>3</v>
      </c>
      <c r="R26" s="6">
        <v>4</v>
      </c>
      <c r="S26" s="6">
        <f>SUM(A26:R26)</f>
        <v>63</v>
      </c>
      <c r="T26" t="str">
        <f>IF(S26&lt;56,"RENDAH",IF(S26&lt;70,"SEDANG",IF(S26&gt;=70,"TINGGI")))</f>
        <v>SEDANG</v>
      </c>
    </row>
    <row r="27" spans="1:20" x14ac:dyDescent="0.25">
      <c r="A27" s="1">
        <v>5</v>
      </c>
      <c r="B27" s="1">
        <v>2</v>
      </c>
      <c r="C27" s="6">
        <v>3</v>
      </c>
      <c r="D27" s="6">
        <v>4</v>
      </c>
      <c r="E27" s="6">
        <v>5</v>
      </c>
      <c r="F27" s="6">
        <v>2</v>
      </c>
      <c r="G27" s="6">
        <v>5</v>
      </c>
      <c r="H27" s="6">
        <v>2</v>
      </c>
      <c r="I27" s="6">
        <v>4</v>
      </c>
      <c r="J27" s="6">
        <v>2</v>
      </c>
      <c r="K27" s="6">
        <v>5</v>
      </c>
      <c r="L27" s="6">
        <v>4</v>
      </c>
      <c r="M27" s="6">
        <v>3</v>
      </c>
      <c r="N27" s="6">
        <v>4</v>
      </c>
      <c r="O27" s="6">
        <v>3</v>
      </c>
      <c r="P27" s="6">
        <v>5</v>
      </c>
      <c r="Q27" s="6">
        <v>2</v>
      </c>
      <c r="R27" s="6">
        <v>4</v>
      </c>
      <c r="S27" s="6">
        <f>SUM(A27:R27)</f>
        <v>64</v>
      </c>
      <c r="T27" t="str">
        <f>IF(S27&lt;56,"RENDAH",IF(S27&lt;70,"SEDANG",IF(S27&gt;=70,"TINGGI")))</f>
        <v>SEDANG</v>
      </c>
    </row>
    <row r="28" spans="1:20" x14ac:dyDescent="0.25">
      <c r="A28" s="1">
        <v>4</v>
      </c>
      <c r="B28" s="1">
        <v>4</v>
      </c>
      <c r="C28" s="6">
        <v>5</v>
      </c>
      <c r="D28" s="6">
        <v>4</v>
      </c>
      <c r="E28" s="6">
        <v>4</v>
      </c>
      <c r="F28" s="6">
        <v>3</v>
      </c>
      <c r="G28" s="6">
        <v>4</v>
      </c>
      <c r="H28" s="6">
        <v>3</v>
      </c>
      <c r="I28" s="6">
        <v>5</v>
      </c>
      <c r="J28" s="6">
        <v>2</v>
      </c>
      <c r="K28" s="6">
        <v>4</v>
      </c>
      <c r="L28" s="6">
        <v>5</v>
      </c>
      <c r="M28" s="6">
        <v>3</v>
      </c>
      <c r="N28" s="6">
        <v>4</v>
      </c>
      <c r="O28" s="6">
        <v>2</v>
      </c>
      <c r="P28" s="6">
        <v>5</v>
      </c>
      <c r="Q28" s="6">
        <v>2</v>
      </c>
      <c r="R28" s="6">
        <v>5</v>
      </c>
      <c r="S28" s="6">
        <f>SUM(A28:R28)</f>
        <v>68</v>
      </c>
      <c r="T28" t="str">
        <f>IF(S28&lt;56,"RENDAH",IF(S28&lt;70,"SEDANG",IF(S28&gt;=70,"TINGGI")))</f>
        <v>SEDANG</v>
      </c>
    </row>
    <row r="29" spans="1:20" x14ac:dyDescent="0.25">
      <c r="A29" s="1">
        <v>4</v>
      </c>
      <c r="B29" s="1">
        <v>4</v>
      </c>
      <c r="C29" s="6">
        <v>3</v>
      </c>
      <c r="D29" s="6">
        <v>4</v>
      </c>
      <c r="E29" s="6">
        <v>3</v>
      </c>
      <c r="F29" s="6">
        <v>4</v>
      </c>
      <c r="G29" s="6">
        <v>2</v>
      </c>
      <c r="H29" s="6">
        <v>2</v>
      </c>
      <c r="I29" s="6">
        <v>3</v>
      </c>
      <c r="J29" s="6">
        <v>4</v>
      </c>
      <c r="K29" s="6">
        <v>4</v>
      </c>
      <c r="L29" s="6">
        <v>3</v>
      </c>
      <c r="M29" s="6">
        <v>3</v>
      </c>
      <c r="N29" s="6">
        <v>4</v>
      </c>
      <c r="O29" s="6">
        <v>4</v>
      </c>
      <c r="P29" s="6">
        <v>3</v>
      </c>
      <c r="Q29" s="6">
        <v>3</v>
      </c>
      <c r="R29" s="6">
        <v>4</v>
      </c>
      <c r="S29" s="6">
        <f>SUM(A29:R29)</f>
        <v>61</v>
      </c>
      <c r="T29" t="str">
        <f>IF(S29&lt;56,"RENDAH",IF(S29&lt;70,"SEDANG",IF(S29&gt;=70,"TINGGI")))</f>
        <v>SEDANG</v>
      </c>
    </row>
    <row r="30" spans="1:20" x14ac:dyDescent="0.25">
      <c r="A30" s="1">
        <v>4</v>
      </c>
      <c r="B30" s="1">
        <v>3</v>
      </c>
      <c r="C30" s="6">
        <v>4</v>
      </c>
      <c r="D30" s="6">
        <v>3</v>
      </c>
      <c r="E30" s="6">
        <v>4</v>
      </c>
      <c r="F30" s="6">
        <v>3</v>
      </c>
      <c r="G30" s="6">
        <v>4</v>
      </c>
      <c r="H30" s="6">
        <v>4</v>
      </c>
      <c r="I30" s="6">
        <v>3</v>
      </c>
      <c r="J30" s="6">
        <v>2</v>
      </c>
      <c r="K30" s="6">
        <v>4</v>
      </c>
      <c r="L30" s="6">
        <v>2</v>
      </c>
      <c r="M30" s="6">
        <v>4</v>
      </c>
      <c r="N30" s="6">
        <v>3</v>
      </c>
      <c r="O30" s="6">
        <v>4</v>
      </c>
      <c r="P30" s="6">
        <v>3</v>
      </c>
      <c r="Q30" s="6">
        <v>4</v>
      </c>
      <c r="R30" s="6">
        <v>3</v>
      </c>
      <c r="S30" s="6">
        <f>SUM(A30:R30)</f>
        <v>61</v>
      </c>
      <c r="T30" t="str">
        <f>IF(S30&lt;56,"RENDAH",IF(S30&lt;70,"SEDANG",IF(S30&gt;=70,"TINGGI")))</f>
        <v>SEDANG</v>
      </c>
    </row>
    <row r="31" spans="1:20" x14ac:dyDescent="0.25">
      <c r="A31" s="1">
        <v>4</v>
      </c>
      <c r="B31" s="1">
        <v>3</v>
      </c>
      <c r="C31" s="6">
        <v>3</v>
      </c>
      <c r="D31" s="6">
        <v>4</v>
      </c>
      <c r="E31" s="6">
        <v>5</v>
      </c>
      <c r="F31" s="6">
        <v>3</v>
      </c>
      <c r="G31" s="6">
        <v>4</v>
      </c>
      <c r="H31" s="6">
        <v>3</v>
      </c>
      <c r="I31" s="6">
        <v>5</v>
      </c>
      <c r="J31" s="6">
        <v>3</v>
      </c>
      <c r="K31" s="6">
        <v>5</v>
      </c>
      <c r="L31" s="6">
        <v>5</v>
      </c>
      <c r="M31" s="6">
        <v>3</v>
      </c>
      <c r="N31" s="6">
        <v>5</v>
      </c>
      <c r="O31" s="6">
        <v>3</v>
      </c>
      <c r="P31" s="6">
        <v>4</v>
      </c>
      <c r="Q31" s="6">
        <v>2</v>
      </c>
      <c r="R31" s="6">
        <v>5</v>
      </c>
      <c r="S31" s="6">
        <f>SUM(A31:R31)</f>
        <v>69</v>
      </c>
      <c r="T31" t="str">
        <f>IF(S31&lt;56,"RENDAH",IF(S31&lt;70,"SEDANG",IF(S31&gt;=70,"TINGGI")))</f>
        <v>SEDANG</v>
      </c>
    </row>
    <row r="32" spans="1:20" x14ac:dyDescent="0.25">
      <c r="A32" s="1">
        <v>4</v>
      </c>
      <c r="B32" s="1">
        <v>3</v>
      </c>
      <c r="C32" s="6">
        <v>3</v>
      </c>
      <c r="D32" s="6">
        <v>5</v>
      </c>
      <c r="E32" s="6">
        <v>5</v>
      </c>
      <c r="F32" s="6">
        <v>2</v>
      </c>
      <c r="G32" s="6">
        <v>5</v>
      </c>
      <c r="H32" s="6">
        <v>3</v>
      </c>
      <c r="I32" s="6">
        <v>4</v>
      </c>
      <c r="J32" s="6">
        <v>2</v>
      </c>
      <c r="K32" s="6">
        <v>5</v>
      </c>
      <c r="L32" s="6">
        <v>4</v>
      </c>
      <c r="M32" s="6">
        <v>3</v>
      </c>
      <c r="N32" s="6">
        <v>5</v>
      </c>
      <c r="O32" s="6">
        <v>2</v>
      </c>
      <c r="P32" s="6">
        <v>4</v>
      </c>
      <c r="Q32" s="6">
        <v>3</v>
      </c>
      <c r="R32" s="6">
        <v>5</v>
      </c>
      <c r="S32" s="6">
        <f>SUM(A32:R32)</f>
        <v>67</v>
      </c>
      <c r="T32" t="str">
        <f>IF(S32&lt;56,"RENDAH",IF(S32&lt;70,"SEDANG",IF(S32&gt;=70,"TINGGI")))</f>
        <v>SEDANG</v>
      </c>
    </row>
    <row r="33" spans="1:20" x14ac:dyDescent="0.25">
      <c r="A33" s="1">
        <v>5</v>
      </c>
      <c r="B33" s="1">
        <v>5</v>
      </c>
      <c r="C33" s="6">
        <v>1</v>
      </c>
      <c r="D33" s="6">
        <v>4</v>
      </c>
      <c r="E33" s="6">
        <v>4</v>
      </c>
      <c r="F33" s="6">
        <v>1</v>
      </c>
      <c r="G33" s="6">
        <v>5</v>
      </c>
      <c r="H33" s="6">
        <v>1</v>
      </c>
      <c r="I33" s="6">
        <v>3</v>
      </c>
      <c r="J33" s="6">
        <v>2</v>
      </c>
      <c r="K33" s="6">
        <v>5</v>
      </c>
      <c r="L33" s="6">
        <v>3</v>
      </c>
      <c r="M33" s="6">
        <v>1</v>
      </c>
      <c r="N33" s="6">
        <v>4</v>
      </c>
      <c r="O33" s="6">
        <v>1</v>
      </c>
      <c r="P33" s="6">
        <v>4</v>
      </c>
      <c r="Q33" s="6">
        <v>3</v>
      </c>
      <c r="R33" s="6">
        <v>5</v>
      </c>
      <c r="S33" s="6">
        <f>SUM(A33:R33)</f>
        <v>57</v>
      </c>
      <c r="T33" t="str">
        <f>IF(S33&lt;56,"RENDAH",IF(S33&lt;70,"SEDANG",IF(S33&gt;=70,"TINGGI")))</f>
        <v>SEDANG</v>
      </c>
    </row>
    <row r="34" spans="1:20" x14ac:dyDescent="0.25">
      <c r="A34" s="1">
        <v>4</v>
      </c>
      <c r="B34" s="1">
        <v>1</v>
      </c>
      <c r="C34" s="6">
        <v>1</v>
      </c>
      <c r="D34" s="6">
        <v>5</v>
      </c>
      <c r="E34" s="6">
        <v>5</v>
      </c>
      <c r="F34" s="6">
        <v>3</v>
      </c>
      <c r="G34" s="6">
        <v>5</v>
      </c>
      <c r="H34" s="6">
        <v>2</v>
      </c>
      <c r="I34" s="6">
        <v>5</v>
      </c>
      <c r="J34" s="6">
        <v>2</v>
      </c>
      <c r="K34" s="6">
        <v>5</v>
      </c>
      <c r="L34" s="6">
        <v>5</v>
      </c>
      <c r="M34" s="6">
        <v>1</v>
      </c>
      <c r="N34" s="6">
        <v>2</v>
      </c>
      <c r="O34" s="6">
        <v>1</v>
      </c>
      <c r="P34" s="6">
        <v>4</v>
      </c>
      <c r="Q34" s="6">
        <v>2</v>
      </c>
      <c r="R34" s="6">
        <v>5</v>
      </c>
      <c r="S34" s="6">
        <f>SUM(A34:R34)</f>
        <v>58</v>
      </c>
      <c r="T34" t="str">
        <f>IF(S34&lt;56,"RENDAH",IF(S34&lt;70,"SEDANG",IF(S34&gt;=70,"TINGGI")))</f>
        <v>SEDANG</v>
      </c>
    </row>
    <row r="35" spans="1:20" x14ac:dyDescent="0.25">
      <c r="A35" s="1">
        <v>4</v>
      </c>
      <c r="B35" s="1">
        <v>3</v>
      </c>
      <c r="C35" s="6">
        <v>4</v>
      </c>
      <c r="D35" s="6">
        <v>4</v>
      </c>
      <c r="E35" s="6">
        <v>4</v>
      </c>
      <c r="F35" s="6">
        <v>3</v>
      </c>
      <c r="G35" s="6">
        <v>4</v>
      </c>
      <c r="H35" s="6">
        <v>3</v>
      </c>
      <c r="I35" s="6">
        <v>4</v>
      </c>
      <c r="J35" s="6">
        <v>3</v>
      </c>
      <c r="K35" s="6">
        <v>3</v>
      </c>
      <c r="L35" s="6">
        <v>3</v>
      </c>
      <c r="M35" s="6">
        <v>3</v>
      </c>
      <c r="N35" s="6">
        <v>4</v>
      </c>
      <c r="O35" s="6">
        <v>3</v>
      </c>
      <c r="P35" s="6">
        <v>4</v>
      </c>
      <c r="Q35" s="6">
        <v>3</v>
      </c>
      <c r="R35" s="6">
        <v>3</v>
      </c>
      <c r="S35" s="6">
        <f>SUM(A35:R35)</f>
        <v>62</v>
      </c>
      <c r="T35" t="str">
        <f>IF(S35&lt;56,"RENDAH",IF(S35&lt;70,"SEDANG",IF(S35&gt;=70,"TINGGI")))</f>
        <v>SEDANG</v>
      </c>
    </row>
    <row r="36" spans="1:20" x14ac:dyDescent="0.25">
      <c r="A36" s="1">
        <v>4</v>
      </c>
      <c r="B36" s="1">
        <v>3</v>
      </c>
      <c r="C36" s="6">
        <v>2</v>
      </c>
      <c r="D36" s="6">
        <v>5</v>
      </c>
      <c r="E36" s="6">
        <v>4</v>
      </c>
      <c r="F36" s="6">
        <v>3</v>
      </c>
      <c r="G36" s="6">
        <v>5</v>
      </c>
      <c r="H36" s="6">
        <v>3</v>
      </c>
      <c r="I36" s="6">
        <v>5</v>
      </c>
      <c r="J36" s="6">
        <v>2</v>
      </c>
      <c r="K36" s="6">
        <v>4</v>
      </c>
      <c r="L36" s="6">
        <v>5</v>
      </c>
      <c r="M36" s="6">
        <v>2</v>
      </c>
      <c r="N36" s="6">
        <v>4</v>
      </c>
      <c r="O36" s="6">
        <v>3</v>
      </c>
      <c r="P36" s="6">
        <v>4</v>
      </c>
      <c r="Q36" s="6">
        <v>3</v>
      </c>
      <c r="R36" s="6">
        <v>5</v>
      </c>
      <c r="S36" s="6">
        <f>SUM(A36:R36)</f>
        <v>66</v>
      </c>
      <c r="T36" t="str">
        <f>IF(S36&lt;56,"RENDAH",IF(S36&lt;70,"SEDANG",IF(S36&gt;=70,"TINGGI")))</f>
        <v>SEDANG</v>
      </c>
    </row>
    <row r="37" spans="1:20" x14ac:dyDescent="0.25">
      <c r="A37" s="1">
        <v>4</v>
      </c>
      <c r="B37" s="1">
        <v>3</v>
      </c>
      <c r="C37" s="6">
        <v>4</v>
      </c>
      <c r="D37" s="6">
        <v>4</v>
      </c>
      <c r="E37" s="6">
        <v>4</v>
      </c>
      <c r="F37" s="6">
        <v>3</v>
      </c>
      <c r="G37" s="6">
        <v>4</v>
      </c>
      <c r="H37" s="6">
        <v>3</v>
      </c>
      <c r="I37" s="6">
        <v>4</v>
      </c>
      <c r="J37" s="6">
        <v>3</v>
      </c>
      <c r="K37" s="6">
        <v>4</v>
      </c>
      <c r="L37" s="6">
        <v>3</v>
      </c>
      <c r="M37" s="6">
        <v>1</v>
      </c>
      <c r="N37" s="6">
        <v>5</v>
      </c>
      <c r="O37" s="6">
        <v>3</v>
      </c>
      <c r="P37" s="6">
        <v>3</v>
      </c>
      <c r="Q37" s="6">
        <v>4</v>
      </c>
      <c r="R37" s="6">
        <v>4</v>
      </c>
      <c r="S37" s="6">
        <f>SUM(A37:R37)</f>
        <v>63</v>
      </c>
      <c r="T37" t="str">
        <f>IF(S37&lt;56,"RENDAH",IF(S37&lt;70,"SEDANG",IF(S37&gt;=70,"TINGGI")))</f>
        <v>SEDANG</v>
      </c>
    </row>
    <row r="38" spans="1:20" x14ac:dyDescent="0.25">
      <c r="A38" s="1">
        <v>4</v>
      </c>
      <c r="B38" s="1">
        <v>2</v>
      </c>
      <c r="C38" s="6">
        <v>2</v>
      </c>
      <c r="D38" s="6">
        <v>4</v>
      </c>
      <c r="E38" s="6">
        <v>5</v>
      </c>
      <c r="F38" s="6">
        <v>2</v>
      </c>
      <c r="G38" s="6">
        <v>5</v>
      </c>
      <c r="H38" s="6">
        <v>3</v>
      </c>
      <c r="I38" s="6">
        <v>5</v>
      </c>
      <c r="J38" s="6">
        <v>3</v>
      </c>
      <c r="K38" s="6">
        <v>5</v>
      </c>
      <c r="L38" s="6">
        <v>5</v>
      </c>
      <c r="M38" s="6">
        <v>2</v>
      </c>
      <c r="N38" s="6">
        <v>5</v>
      </c>
      <c r="O38" s="6">
        <v>3</v>
      </c>
      <c r="P38" s="6">
        <v>4</v>
      </c>
      <c r="Q38" s="6">
        <v>3</v>
      </c>
      <c r="R38" s="6">
        <v>4</v>
      </c>
      <c r="S38" s="6">
        <f>SUM(A38:R38)</f>
        <v>66</v>
      </c>
      <c r="T38" t="str">
        <f>IF(S38&lt;56,"RENDAH",IF(S38&lt;70,"SEDANG",IF(S38&gt;=70,"TINGGI")))</f>
        <v>SEDANG</v>
      </c>
    </row>
    <row r="39" spans="1:20" x14ac:dyDescent="0.25">
      <c r="A39" s="1">
        <v>4</v>
      </c>
      <c r="B39" s="1">
        <v>4</v>
      </c>
      <c r="C39" s="6">
        <v>3</v>
      </c>
      <c r="D39" s="6">
        <v>4</v>
      </c>
      <c r="E39" s="6">
        <v>2</v>
      </c>
      <c r="F39" s="6">
        <v>3</v>
      </c>
      <c r="G39" s="6">
        <v>3</v>
      </c>
      <c r="H39" s="6">
        <v>4</v>
      </c>
      <c r="I39" s="6">
        <v>3</v>
      </c>
      <c r="J39" s="6">
        <v>4</v>
      </c>
      <c r="K39" s="6">
        <v>4</v>
      </c>
      <c r="L39" s="6">
        <v>2</v>
      </c>
      <c r="M39" s="6">
        <v>3</v>
      </c>
      <c r="N39" s="6">
        <v>4</v>
      </c>
      <c r="O39" s="6">
        <v>3</v>
      </c>
      <c r="P39" s="6">
        <v>3</v>
      </c>
      <c r="Q39" s="6">
        <v>3</v>
      </c>
      <c r="R39" s="6">
        <v>4</v>
      </c>
      <c r="S39" s="6">
        <f>SUM(A39:R39)</f>
        <v>60</v>
      </c>
      <c r="T39" t="str">
        <f>IF(S39&lt;56,"RENDAH",IF(S39&lt;70,"SEDANG",IF(S39&gt;=70,"TINGGI")))</f>
        <v>SEDANG</v>
      </c>
    </row>
    <row r="40" spans="1:20" x14ac:dyDescent="0.25">
      <c r="A40" s="1">
        <v>4</v>
      </c>
      <c r="B40" s="1">
        <v>2</v>
      </c>
      <c r="C40" s="6">
        <v>5</v>
      </c>
      <c r="D40" s="6">
        <v>4</v>
      </c>
      <c r="E40" s="6">
        <v>4</v>
      </c>
      <c r="F40" s="6">
        <v>5</v>
      </c>
      <c r="G40" s="6">
        <v>5</v>
      </c>
      <c r="H40" s="6">
        <v>2</v>
      </c>
      <c r="I40" s="6">
        <v>4</v>
      </c>
      <c r="J40" s="6">
        <v>3</v>
      </c>
      <c r="K40" s="6">
        <v>4</v>
      </c>
      <c r="L40" s="6">
        <v>4</v>
      </c>
      <c r="M40" s="6">
        <v>2</v>
      </c>
      <c r="N40" s="6">
        <v>5</v>
      </c>
      <c r="O40" s="6">
        <v>3</v>
      </c>
      <c r="P40" s="6">
        <v>4</v>
      </c>
      <c r="Q40" s="6">
        <v>2</v>
      </c>
      <c r="R40" s="6">
        <v>5</v>
      </c>
      <c r="S40" s="6">
        <f>SUM(A40:R40)</f>
        <v>67</v>
      </c>
      <c r="T40" t="str">
        <f>IF(S40&lt;56,"RENDAH",IF(S40&lt;70,"SEDANG",IF(S40&gt;=70,"TINGGI")))</f>
        <v>SEDANG</v>
      </c>
    </row>
    <row r="41" spans="1:20" x14ac:dyDescent="0.25">
      <c r="A41" s="1">
        <v>5</v>
      </c>
      <c r="B41" s="1">
        <v>2</v>
      </c>
      <c r="C41" s="6">
        <v>3</v>
      </c>
      <c r="D41" s="6">
        <v>5</v>
      </c>
      <c r="E41" s="6">
        <v>5</v>
      </c>
      <c r="F41" s="6">
        <v>1</v>
      </c>
      <c r="G41" s="6">
        <v>4</v>
      </c>
      <c r="H41" s="6">
        <v>3</v>
      </c>
      <c r="I41" s="6">
        <v>3</v>
      </c>
      <c r="J41" s="6">
        <v>3</v>
      </c>
      <c r="K41" s="6">
        <v>4</v>
      </c>
      <c r="L41" s="6">
        <v>4</v>
      </c>
      <c r="M41" s="6">
        <v>2</v>
      </c>
      <c r="N41" s="6">
        <v>5</v>
      </c>
      <c r="O41" s="6">
        <v>1</v>
      </c>
      <c r="P41" s="6">
        <v>4</v>
      </c>
      <c r="Q41" s="6">
        <v>5</v>
      </c>
      <c r="R41" s="6">
        <v>5</v>
      </c>
      <c r="S41" s="6">
        <f>SUM(A41:R41)</f>
        <v>64</v>
      </c>
      <c r="T41" t="str">
        <f>IF(S41&lt;56,"RENDAH",IF(S41&lt;70,"SEDANG",IF(S41&gt;=70,"TINGGI")))</f>
        <v>SEDANG</v>
      </c>
    </row>
    <row r="42" spans="1:20" x14ac:dyDescent="0.25">
      <c r="A42" s="1">
        <v>4</v>
      </c>
      <c r="B42" s="1">
        <v>3</v>
      </c>
      <c r="C42" s="6">
        <v>3</v>
      </c>
      <c r="D42" s="6">
        <v>3</v>
      </c>
      <c r="E42" s="6">
        <v>4</v>
      </c>
      <c r="F42" s="6">
        <v>3</v>
      </c>
      <c r="G42" s="6">
        <v>5</v>
      </c>
      <c r="H42" s="6">
        <v>3</v>
      </c>
      <c r="I42" s="6">
        <v>4</v>
      </c>
      <c r="J42" s="6">
        <v>2</v>
      </c>
      <c r="K42" s="6">
        <v>3</v>
      </c>
      <c r="L42" s="6">
        <v>3</v>
      </c>
      <c r="M42" s="6">
        <v>2</v>
      </c>
      <c r="N42" s="6">
        <v>4</v>
      </c>
      <c r="O42" s="6">
        <v>4</v>
      </c>
      <c r="P42" s="6">
        <v>3</v>
      </c>
      <c r="Q42" s="6">
        <v>4</v>
      </c>
      <c r="R42" s="6">
        <v>3</v>
      </c>
      <c r="S42" s="6">
        <f>SUM(A42:R42)</f>
        <v>60</v>
      </c>
      <c r="T42" t="str">
        <f>IF(S42&lt;56,"RENDAH",IF(S42&lt;70,"SEDANG",IF(S42&gt;=70,"TINGGI")))</f>
        <v>SEDANG</v>
      </c>
    </row>
    <row r="43" spans="1:20" x14ac:dyDescent="0.25">
      <c r="A43" s="1">
        <v>4</v>
      </c>
      <c r="B43" s="1">
        <v>4</v>
      </c>
      <c r="C43" s="6">
        <v>3</v>
      </c>
      <c r="D43" s="6">
        <v>4</v>
      </c>
      <c r="E43" s="6">
        <v>5</v>
      </c>
      <c r="F43" s="6">
        <v>4</v>
      </c>
      <c r="G43" s="6">
        <v>3</v>
      </c>
      <c r="H43" s="6">
        <v>3</v>
      </c>
      <c r="I43" s="6">
        <v>4</v>
      </c>
      <c r="J43" s="6">
        <v>4</v>
      </c>
      <c r="K43" s="6">
        <v>4</v>
      </c>
      <c r="L43" s="6">
        <v>3</v>
      </c>
      <c r="M43" s="6">
        <v>4</v>
      </c>
      <c r="N43" s="6">
        <v>4</v>
      </c>
      <c r="O43" s="6">
        <v>2</v>
      </c>
      <c r="P43" s="6">
        <v>4</v>
      </c>
      <c r="Q43" s="6">
        <v>3</v>
      </c>
      <c r="R43" s="6">
        <v>4</v>
      </c>
      <c r="S43" s="6">
        <f>SUM(A43:R43)</f>
        <v>66</v>
      </c>
      <c r="T43" t="str">
        <f>IF(S43&lt;56,"RENDAH",IF(S43&lt;70,"SEDANG",IF(S43&gt;=70,"TINGGI")))</f>
        <v>SEDANG</v>
      </c>
    </row>
    <row r="44" spans="1:20" x14ac:dyDescent="0.25">
      <c r="A44" s="1">
        <v>3</v>
      </c>
      <c r="B44" s="1">
        <v>4</v>
      </c>
      <c r="C44" s="6">
        <v>5</v>
      </c>
      <c r="D44" s="6">
        <v>3</v>
      </c>
      <c r="E44" s="6">
        <v>4</v>
      </c>
      <c r="F44" s="6">
        <v>4</v>
      </c>
      <c r="G44" s="6">
        <v>4</v>
      </c>
      <c r="H44" s="6">
        <v>5</v>
      </c>
      <c r="I44" s="6">
        <v>3</v>
      </c>
      <c r="J44" s="6">
        <v>3</v>
      </c>
      <c r="K44" s="6">
        <v>4</v>
      </c>
      <c r="L44" s="6">
        <v>3</v>
      </c>
      <c r="M44" s="6">
        <v>4</v>
      </c>
      <c r="N44" s="6">
        <v>5</v>
      </c>
      <c r="O44" s="6">
        <v>4</v>
      </c>
      <c r="P44" s="6">
        <v>2</v>
      </c>
      <c r="Q44" s="6">
        <v>5</v>
      </c>
      <c r="R44" s="6">
        <v>3</v>
      </c>
      <c r="S44" s="6">
        <f>SUM(A44:R44)</f>
        <v>68</v>
      </c>
      <c r="T44" t="str">
        <f>IF(S44&lt;56,"RENDAH",IF(S44&lt;70,"SEDANG",IF(S44&gt;=70,"TINGGI")))</f>
        <v>SEDANG</v>
      </c>
    </row>
    <row r="45" spans="1:20" x14ac:dyDescent="0.25">
      <c r="A45" s="1">
        <v>4</v>
      </c>
      <c r="B45" s="1">
        <v>2</v>
      </c>
      <c r="C45" s="6">
        <v>5</v>
      </c>
      <c r="D45" s="6">
        <v>5</v>
      </c>
      <c r="E45" s="6">
        <v>5</v>
      </c>
      <c r="F45" s="6">
        <v>2</v>
      </c>
      <c r="G45" s="6">
        <v>4</v>
      </c>
      <c r="H45" s="6">
        <v>3</v>
      </c>
      <c r="I45" s="6">
        <v>4</v>
      </c>
      <c r="J45" s="6">
        <v>2</v>
      </c>
      <c r="K45" s="6">
        <v>4</v>
      </c>
      <c r="L45" s="6">
        <v>5</v>
      </c>
      <c r="M45" s="6">
        <v>2</v>
      </c>
      <c r="N45" s="6">
        <v>2</v>
      </c>
      <c r="O45" s="6">
        <v>2</v>
      </c>
      <c r="P45" s="6">
        <v>4</v>
      </c>
      <c r="Q45" s="6">
        <v>2</v>
      </c>
      <c r="R45" s="6">
        <v>4</v>
      </c>
      <c r="S45" s="6">
        <f>SUM(A45:R45)</f>
        <v>61</v>
      </c>
      <c r="T45" t="str">
        <f>IF(S45&lt;56,"RENDAH",IF(S45&lt;70,"SEDANG",IF(S45&gt;=70,"TINGGI")))</f>
        <v>SEDANG</v>
      </c>
    </row>
    <row r="46" spans="1:20" x14ac:dyDescent="0.25">
      <c r="A46" s="1">
        <v>4</v>
      </c>
      <c r="B46" s="1">
        <v>2</v>
      </c>
      <c r="C46" s="6">
        <v>4</v>
      </c>
      <c r="D46" s="6">
        <v>3</v>
      </c>
      <c r="E46" s="6">
        <v>2</v>
      </c>
      <c r="F46" s="6">
        <v>4</v>
      </c>
      <c r="G46" s="6">
        <v>5</v>
      </c>
      <c r="H46" s="6">
        <v>3</v>
      </c>
      <c r="I46" s="6">
        <v>5</v>
      </c>
      <c r="J46" s="6">
        <v>4</v>
      </c>
      <c r="K46" s="6">
        <v>3</v>
      </c>
      <c r="L46" s="6">
        <v>3</v>
      </c>
      <c r="M46" s="6">
        <v>3</v>
      </c>
      <c r="N46" s="6">
        <v>4</v>
      </c>
      <c r="O46" s="6">
        <v>4</v>
      </c>
      <c r="P46" s="6">
        <v>3</v>
      </c>
      <c r="Q46" s="6">
        <v>2</v>
      </c>
      <c r="R46" s="6">
        <v>2</v>
      </c>
      <c r="S46" s="6">
        <f>SUM(A46:R46)</f>
        <v>60</v>
      </c>
      <c r="T46" t="str">
        <f>IF(S46&lt;56,"RENDAH",IF(S46&lt;70,"SEDANG",IF(S46&gt;=70,"TINGGI")))</f>
        <v>SEDANG</v>
      </c>
    </row>
    <row r="47" spans="1:20" x14ac:dyDescent="0.25">
      <c r="A47" s="1">
        <v>5</v>
      </c>
      <c r="B47" s="1">
        <v>2</v>
      </c>
      <c r="C47" s="6">
        <v>3</v>
      </c>
      <c r="D47" s="6">
        <v>5</v>
      </c>
      <c r="E47" s="6">
        <v>5</v>
      </c>
      <c r="F47" s="6">
        <v>2</v>
      </c>
      <c r="G47" s="6">
        <v>5</v>
      </c>
      <c r="H47" s="6">
        <v>2</v>
      </c>
      <c r="I47" s="6">
        <v>5</v>
      </c>
      <c r="J47" s="6">
        <v>2</v>
      </c>
      <c r="K47" s="6">
        <v>4</v>
      </c>
      <c r="L47" s="6">
        <v>5</v>
      </c>
      <c r="M47" s="6">
        <v>2</v>
      </c>
      <c r="N47" s="6">
        <v>2</v>
      </c>
      <c r="O47" s="6">
        <v>3</v>
      </c>
      <c r="P47" s="6">
        <v>4</v>
      </c>
      <c r="Q47" s="6">
        <v>2</v>
      </c>
      <c r="R47" s="6">
        <v>5</v>
      </c>
      <c r="S47" s="6">
        <f>SUM(A47:R47)</f>
        <v>63</v>
      </c>
      <c r="T47" t="str">
        <f>IF(S47&lt;56,"RENDAH",IF(S47&lt;70,"SEDANG",IF(S47&gt;=70,"TINGGI")))</f>
        <v>SEDANG</v>
      </c>
    </row>
    <row r="48" spans="1:20" x14ac:dyDescent="0.25">
      <c r="A48" s="1">
        <v>4</v>
      </c>
      <c r="B48" s="1">
        <v>3</v>
      </c>
      <c r="C48" s="6">
        <v>4</v>
      </c>
      <c r="D48" s="6">
        <v>4</v>
      </c>
      <c r="E48" s="6">
        <v>5</v>
      </c>
      <c r="F48" s="6">
        <v>3</v>
      </c>
      <c r="G48" s="6">
        <v>4</v>
      </c>
      <c r="H48" s="6">
        <v>4</v>
      </c>
      <c r="I48" s="6">
        <v>4</v>
      </c>
      <c r="J48" s="6">
        <v>3</v>
      </c>
      <c r="K48" s="6">
        <v>5</v>
      </c>
      <c r="L48" s="6">
        <v>3</v>
      </c>
      <c r="M48" s="6">
        <v>3</v>
      </c>
      <c r="N48" s="6">
        <v>4</v>
      </c>
      <c r="O48" s="6">
        <v>4</v>
      </c>
      <c r="P48" s="6">
        <v>4</v>
      </c>
      <c r="Q48" s="6">
        <v>4</v>
      </c>
      <c r="R48" s="6">
        <v>4</v>
      </c>
      <c r="S48" s="6">
        <f>SUM(A48:R48)</f>
        <v>69</v>
      </c>
      <c r="T48" t="str">
        <f>IF(S48&lt;56,"RENDAH",IF(S48&lt;70,"SEDANG",IF(S48&gt;=70,"TINGGI")))</f>
        <v>SEDANG</v>
      </c>
    </row>
    <row r="49" spans="1:20" x14ac:dyDescent="0.25">
      <c r="A49" s="1">
        <v>5</v>
      </c>
      <c r="B49" s="1">
        <v>3</v>
      </c>
      <c r="C49" s="6">
        <v>3</v>
      </c>
      <c r="D49" s="6">
        <v>3</v>
      </c>
      <c r="E49" s="6">
        <v>3</v>
      </c>
      <c r="F49" s="6">
        <v>4</v>
      </c>
      <c r="G49" s="6">
        <v>4</v>
      </c>
      <c r="H49" s="6">
        <v>4</v>
      </c>
      <c r="I49" s="6">
        <v>3</v>
      </c>
      <c r="J49" s="6">
        <v>4</v>
      </c>
      <c r="K49" s="6">
        <v>2</v>
      </c>
      <c r="L49" s="6">
        <v>2</v>
      </c>
      <c r="M49" s="6">
        <v>2</v>
      </c>
      <c r="N49" s="6">
        <v>5</v>
      </c>
      <c r="O49" s="6">
        <v>4</v>
      </c>
      <c r="P49" s="6">
        <v>3</v>
      </c>
      <c r="Q49" s="6">
        <v>4</v>
      </c>
      <c r="R49" s="6">
        <v>3</v>
      </c>
      <c r="S49" s="6">
        <f>SUM(A49:R49)</f>
        <v>61</v>
      </c>
      <c r="T49" t="str">
        <f>IF(S49&lt;56,"RENDAH",IF(S49&lt;70,"SEDANG",IF(S49&gt;=70,"TINGGI")))</f>
        <v>SEDANG</v>
      </c>
    </row>
    <row r="50" spans="1:20" x14ac:dyDescent="0.25">
      <c r="A50" s="1">
        <v>4</v>
      </c>
      <c r="B50" s="1">
        <v>4</v>
      </c>
      <c r="C50" s="6">
        <v>3</v>
      </c>
      <c r="D50" s="6">
        <v>3</v>
      </c>
      <c r="E50" s="6">
        <v>4</v>
      </c>
      <c r="F50" s="6">
        <v>3</v>
      </c>
      <c r="G50" s="6">
        <v>2</v>
      </c>
      <c r="H50" s="6">
        <v>2</v>
      </c>
      <c r="I50" s="6">
        <v>3</v>
      </c>
      <c r="J50" s="6">
        <v>4</v>
      </c>
      <c r="K50" s="6">
        <v>3</v>
      </c>
      <c r="L50" s="6">
        <v>3</v>
      </c>
      <c r="M50" s="6">
        <v>4</v>
      </c>
      <c r="N50" s="6">
        <v>2</v>
      </c>
      <c r="O50" s="6">
        <v>4</v>
      </c>
      <c r="P50" s="6">
        <v>3</v>
      </c>
      <c r="Q50" s="6">
        <v>3</v>
      </c>
      <c r="R50" s="6">
        <v>5</v>
      </c>
      <c r="S50" s="6">
        <f>SUM(A50:R50)</f>
        <v>59</v>
      </c>
      <c r="T50" t="str">
        <f>IF(S50&lt;56,"RENDAH",IF(S50&lt;70,"SEDANG",IF(S50&gt;=70,"TINGGI")))</f>
        <v>SEDANG</v>
      </c>
    </row>
    <row r="51" spans="1:20" x14ac:dyDescent="0.25">
      <c r="A51" s="1">
        <v>4</v>
      </c>
      <c r="B51" s="1">
        <v>5</v>
      </c>
      <c r="C51" s="6">
        <v>1</v>
      </c>
      <c r="D51" s="6">
        <v>3</v>
      </c>
      <c r="E51" s="6">
        <v>3</v>
      </c>
      <c r="F51" s="6">
        <v>2</v>
      </c>
      <c r="G51" s="6">
        <v>4</v>
      </c>
      <c r="H51" s="6">
        <v>2</v>
      </c>
      <c r="I51" s="6">
        <v>4</v>
      </c>
      <c r="J51" s="6">
        <v>1</v>
      </c>
      <c r="K51" s="6">
        <v>5</v>
      </c>
      <c r="L51" s="6">
        <v>5</v>
      </c>
      <c r="M51" s="6">
        <v>1</v>
      </c>
      <c r="N51" s="6">
        <v>5</v>
      </c>
      <c r="O51" s="6">
        <v>3</v>
      </c>
      <c r="P51" s="6">
        <v>4</v>
      </c>
      <c r="Q51" s="6">
        <v>3</v>
      </c>
      <c r="R51" s="6">
        <v>4</v>
      </c>
      <c r="S51" s="6">
        <f>SUM(A51:R51)</f>
        <v>59</v>
      </c>
      <c r="T51" t="str">
        <f>IF(S51&lt;56,"RENDAH",IF(S51&lt;70,"SEDANG",IF(S51&gt;=70,"TINGGI")))</f>
        <v>SEDANG</v>
      </c>
    </row>
    <row r="52" spans="1:20" x14ac:dyDescent="0.25">
      <c r="A52" s="1">
        <v>4</v>
      </c>
      <c r="B52" s="1">
        <v>2</v>
      </c>
      <c r="C52" s="6">
        <v>2</v>
      </c>
      <c r="D52" s="6">
        <v>5</v>
      </c>
      <c r="E52" s="6">
        <v>5</v>
      </c>
      <c r="F52" s="6">
        <v>2</v>
      </c>
      <c r="G52" s="6">
        <v>4</v>
      </c>
      <c r="H52" s="6">
        <v>2</v>
      </c>
      <c r="I52" s="6">
        <v>5</v>
      </c>
      <c r="J52" s="6">
        <v>3</v>
      </c>
      <c r="K52" s="6">
        <v>5</v>
      </c>
      <c r="L52" s="6">
        <v>4</v>
      </c>
      <c r="M52" s="6">
        <v>2</v>
      </c>
      <c r="N52" s="6">
        <v>5</v>
      </c>
      <c r="O52" s="6">
        <v>2</v>
      </c>
      <c r="P52" s="6">
        <v>4</v>
      </c>
      <c r="Q52" s="6">
        <v>3</v>
      </c>
      <c r="R52" s="6">
        <v>5</v>
      </c>
      <c r="S52" s="6">
        <f>SUM(A52:R52)</f>
        <v>64</v>
      </c>
      <c r="T52" t="str">
        <f>IF(S52&lt;56,"RENDAH",IF(S52&lt;70,"SEDANG",IF(S52&gt;=70,"TINGGI")))</f>
        <v>SEDANG</v>
      </c>
    </row>
    <row r="53" spans="1:20" x14ac:dyDescent="0.25">
      <c r="A53" s="1">
        <v>4</v>
      </c>
      <c r="B53" s="1">
        <v>2</v>
      </c>
      <c r="C53" s="6">
        <v>2</v>
      </c>
      <c r="D53" s="6">
        <v>4</v>
      </c>
      <c r="E53" s="6">
        <v>5</v>
      </c>
      <c r="F53" s="6">
        <v>2</v>
      </c>
      <c r="G53" s="6">
        <v>5</v>
      </c>
      <c r="H53" s="6">
        <v>2</v>
      </c>
      <c r="I53" s="6">
        <v>5</v>
      </c>
      <c r="J53" s="6">
        <v>2</v>
      </c>
      <c r="K53" s="6">
        <v>4</v>
      </c>
      <c r="L53" s="6">
        <v>4</v>
      </c>
      <c r="M53" s="6">
        <v>2</v>
      </c>
      <c r="N53" s="6">
        <v>5</v>
      </c>
      <c r="O53" s="6">
        <v>2</v>
      </c>
      <c r="P53" s="6">
        <v>4</v>
      </c>
      <c r="Q53" s="6">
        <v>3</v>
      </c>
      <c r="R53" s="6">
        <v>5</v>
      </c>
      <c r="S53" s="6">
        <f>SUM(A53:R53)</f>
        <v>62</v>
      </c>
      <c r="T53" t="str">
        <f>IF(S53&lt;56,"RENDAH",IF(S53&lt;70,"SEDANG",IF(S53&gt;=70,"TINGGI")))</f>
        <v>SEDANG</v>
      </c>
    </row>
    <row r="54" spans="1:20" x14ac:dyDescent="0.25">
      <c r="A54" s="1">
        <v>5</v>
      </c>
      <c r="B54" s="1">
        <v>3</v>
      </c>
      <c r="C54" s="6">
        <v>3</v>
      </c>
      <c r="D54" s="6">
        <v>5</v>
      </c>
      <c r="E54" s="6">
        <v>4</v>
      </c>
      <c r="F54" s="6">
        <v>3</v>
      </c>
      <c r="G54" s="6">
        <v>5</v>
      </c>
      <c r="H54" s="6">
        <v>3</v>
      </c>
      <c r="I54" s="6">
        <v>5</v>
      </c>
      <c r="J54" s="6">
        <v>1</v>
      </c>
      <c r="K54" s="6">
        <v>4</v>
      </c>
      <c r="L54" s="6">
        <v>5</v>
      </c>
      <c r="M54" s="6">
        <v>2</v>
      </c>
      <c r="N54" s="6">
        <v>5</v>
      </c>
      <c r="O54" s="6">
        <v>2</v>
      </c>
      <c r="P54" s="6">
        <v>4</v>
      </c>
      <c r="Q54" s="6">
        <v>3</v>
      </c>
      <c r="R54" s="6">
        <v>4</v>
      </c>
      <c r="S54" s="6">
        <f>SUM(A54:R54)</f>
        <v>66</v>
      </c>
      <c r="T54" t="str">
        <f>IF(S54&lt;56,"RENDAH",IF(S54&lt;70,"SEDANG",IF(S54&gt;=70,"TINGGI")))</f>
        <v>SEDANG</v>
      </c>
    </row>
    <row r="55" spans="1:20" x14ac:dyDescent="0.25">
      <c r="A55" s="1">
        <v>5</v>
      </c>
      <c r="B55" s="1">
        <v>3</v>
      </c>
      <c r="C55" s="6">
        <v>2</v>
      </c>
      <c r="D55" s="6">
        <v>4</v>
      </c>
      <c r="E55" s="6">
        <v>5</v>
      </c>
      <c r="F55" s="6">
        <v>2</v>
      </c>
      <c r="G55" s="6">
        <v>4</v>
      </c>
      <c r="H55" s="6">
        <v>2</v>
      </c>
      <c r="I55" s="6">
        <v>5</v>
      </c>
      <c r="J55" s="6">
        <v>1</v>
      </c>
      <c r="K55" s="6">
        <v>4</v>
      </c>
      <c r="L55" s="6">
        <v>5</v>
      </c>
      <c r="M55" s="6">
        <v>2</v>
      </c>
      <c r="N55" s="6">
        <v>5</v>
      </c>
      <c r="O55" s="6">
        <v>2</v>
      </c>
      <c r="P55" s="6">
        <v>5</v>
      </c>
      <c r="Q55" s="6">
        <v>2</v>
      </c>
      <c r="R55" s="6">
        <v>5</v>
      </c>
      <c r="S55" s="6">
        <f>SUM(A55:R55)</f>
        <v>63</v>
      </c>
      <c r="T55" t="str">
        <f>IF(S55&lt;56,"RENDAH",IF(S55&lt;70,"SEDANG",IF(S55&gt;=70,"TINGGI")))</f>
        <v>SEDANG</v>
      </c>
    </row>
    <row r="56" spans="1:20" x14ac:dyDescent="0.25">
      <c r="A56" s="1">
        <v>5</v>
      </c>
      <c r="B56" s="1">
        <v>2</v>
      </c>
      <c r="C56" s="6">
        <v>2</v>
      </c>
      <c r="D56" s="6">
        <v>4</v>
      </c>
      <c r="E56" s="6">
        <v>5</v>
      </c>
      <c r="F56" s="6">
        <v>2</v>
      </c>
      <c r="G56" s="6">
        <v>4</v>
      </c>
      <c r="H56" s="6">
        <v>2</v>
      </c>
      <c r="I56" s="6">
        <v>5</v>
      </c>
      <c r="J56" s="6">
        <v>2</v>
      </c>
      <c r="K56" s="6">
        <v>4</v>
      </c>
      <c r="L56" s="6">
        <v>4</v>
      </c>
      <c r="M56" s="6">
        <v>2</v>
      </c>
      <c r="N56" s="6">
        <v>4</v>
      </c>
      <c r="O56" s="6">
        <v>3</v>
      </c>
      <c r="P56" s="6">
        <v>5</v>
      </c>
      <c r="Q56" s="6">
        <v>2</v>
      </c>
      <c r="R56" s="6">
        <v>5</v>
      </c>
      <c r="S56" s="6">
        <f>SUM(A56:R56)</f>
        <v>62</v>
      </c>
      <c r="T56" t="str">
        <f>IF(S56&lt;56,"RENDAH",IF(S56&lt;70,"SEDANG",IF(S56&gt;=70,"TINGGI")))</f>
        <v>SEDANG</v>
      </c>
    </row>
    <row r="57" spans="1:20" x14ac:dyDescent="0.25">
      <c r="A57" s="1">
        <v>4</v>
      </c>
      <c r="B57" s="1">
        <v>2</v>
      </c>
      <c r="C57" s="6">
        <v>2</v>
      </c>
      <c r="D57" s="6">
        <v>4</v>
      </c>
      <c r="E57" s="6">
        <v>4</v>
      </c>
      <c r="F57" s="6">
        <v>1</v>
      </c>
      <c r="G57" s="6">
        <v>5</v>
      </c>
      <c r="H57" s="6">
        <v>3</v>
      </c>
      <c r="I57" s="6">
        <v>4</v>
      </c>
      <c r="J57" s="6">
        <v>2</v>
      </c>
      <c r="K57" s="6">
        <v>4</v>
      </c>
      <c r="L57" s="6">
        <v>5</v>
      </c>
      <c r="M57" s="6">
        <v>3</v>
      </c>
      <c r="N57" s="6">
        <v>4</v>
      </c>
      <c r="O57" s="6">
        <v>2</v>
      </c>
      <c r="P57" s="6">
        <v>4</v>
      </c>
      <c r="Q57" s="6">
        <v>3</v>
      </c>
      <c r="R57" s="6">
        <v>5</v>
      </c>
      <c r="S57" s="6">
        <f>SUM(A57:R57)</f>
        <v>61</v>
      </c>
      <c r="T57" t="str">
        <f>IF(S57&lt;56,"RENDAH",IF(S57&lt;70,"SEDANG",IF(S57&gt;=70,"TINGGI")))</f>
        <v>SEDANG</v>
      </c>
    </row>
    <row r="58" spans="1:20" x14ac:dyDescent="0.25">
      <c r="A58" s="1">
        <v>4</v>
      </c>
      <c r="B58" s="1">
        <v>3</v>
      </c>
      <c r="C58" s="6">
        <v>2</v>
      </c>
      <c r="D58" s="6">
        <v>5</v>
      </c>
      <c r="E58" s="6">
        <v>4</v>
      </c>
      <c r="F58" s="6">
        <v>2</v>
      </c>
      <c r="G58" s="6">
        <v>4</v>
      </c>
      <c r="H58" s="6">
        <v>2</v>
      </c>
      <c r="I58" s="6">
        <v>5</v>
      </c>
      <c r="J58" s="6">
        <v>3</v>
      </c>
      <c r="K58" s="6">
        <v>4</v>
      </c>
      <c r="L58" s="6">
        <v>5</v>
      </c>
      <c r="M58" s="6">
        <v>2</v>
      </c>
      <c r="N58" s="6">
        <v>4</v>
      </c>
      <c r="O58" s="6">
        <v>3</v>
      </c>
      <c r="P58" s="6">
        <v>4</v>
      </c>
      <c r="Q58" s="6">
        <v>3</v>
      </c>
      <c r="R58" s="6">
        <v>4</v>
      </c>
      <c r="S58" s="6">
        <f>SUM(A58:R58)</f>
        <v>63</v>
      </c>
      <c r="T58" t="str">
        <f>IF(S58&lt;56,"RENDAH",IF(S58&lt;70,"SEDANG",IF(S58&gt;=70,"TINGGI")))</f>
        <v>SEDANG</v>
      </c>
    </row>
    <row r="59" spans="1:20" x14ac:dyDescent="0.25">
      <c r="A59" s="1">
        <v>5</v>
      </c>
      <c r="B59" s="1">
        <v>1</v>
      </c>
      <c r="C59" s="6">
        <v>1</v>
      </c>
      <c r="D59" s="6">
        <v>4</v>
      </c>
      <c r="E59" s="6">
        <v>5</v>
      </c>
      <c r="F59" s="6">
        <v>3</v>
      </c>
      <c r="G59" s="6">
        <v>4</v>
      </c>
      <c r="H59" s="6">
        <v>2</v>
      </c>
      <c r="I59" s="6">
        <v>5</v>
      </c>
      <c r="J59" s="6">
        <v>1</v>
      </c>
      <c r="K59" s="6">
        <v>5</v>
      </c>
      <c r="L59" s="6">
        <v>5</v>
      </c>
      <c r="M59" s="6">
        <v>2</v>
      </c>
      <c r="N59" s="6">
        <v>1</v>
      </c>
      <c r="O59" s="6">
        <v>2</v>
      </c>
      <c r="P59" s="6">
        <v>4</v>
      </c>
      <c r="Q59" s="6">
        <v>2</v>
      </c>
      <c r="R59" s="6">
        <v>4</v>
      </c>
      <c r="S59" s="6">
        <f>SUM(A59:R59)</f>
        <v>56</v>
      </c>
      <c r="T59" t="str">
        <f>IF(S59&lt;56,"RENDAH",IF(S59&lt;70,"SEDANG",IF(S59&gt;=70,"TINGGI")))</f>
        <v>SEDANG</v>
      </c>
    </row>
    <row r="60" spans="1:20" x14ac:dyDescent="0.25">
      <c r="A60" s="1">
        <v>4</v>
      </c>
      <c r="B60" s="1">
        <v>2</v>
      </c>
      <c r="C60" s="6">
        <v>2</v>
      </c>
      <c r="D60" s="6">
        <v>4</v>
      </c>
      <c r="E60" s="6">
        <v>4</v>
      </c>
      <c r="F60" s="6">
        <v>3</v>
      </c>
      <c r="G60" s="6">
        <v>5</v>
      </c>
      <c r="H60" s="6">
        <v>2</v>
      </c>
      <c r="I60" s="6">
        <v>4</v>
      </c>
      <c r="J60" s="6">
        <v>2</v>
      </c>
      <c r="K60" s="6">
        <v>4</v>
      </c>
      <c r="L60" s="6">
        <v>4</v>
      </c>
      <c r="M60" s="6">
        <v>3</v>
      </c>
      <c r="N60" s="6">
        <v>5</v>
      </c>
      <c r="O60" s="6">
        <v>2</v>
      </c>
      <c r="P60" s="6">
        <v>3</v>
      </c>
      <c r="Q60" s="6">
        <v>2</v>
      </c>
      <c r="R60" s="6">
        <v>5</v>
      </c>
      <c r="S60" s="6">
        <f>SUM(A60:R60)</f>
        <v>60</v>
      </c>
      <c r="T60" t="str">
        <f>IF(S60&lt;56,"RENDAH",IF(S60&lt;70,"SEDANG",IF(S60&gt;=70,"TINGGI")))</f>
        <v>SEDANG</v>
      </c>
    </row>
    <row r="61" spans="1:20" x14ac:dyDescent="0.25">
      <c r="A61" s="1">
        <v>5</v>
      </c>
      <c r="B61" s="1">
        <v>2</v>
      </c>
      <c r="C61" s="6">
        <v>2</v>
      </c>
      <c r="D61" s="6">
        <v>5</v>
      </c>
      <c r="E61" s="6">
        <v>4</v>
      </c>
      <c r="F61" s="6">
        <v>2</v>
      </c>
      <c r="G61" s="6">
        <v>4</v>
      </c>
      <c r="H61" s="6">
        <v>3</v>
      </c>
      <c r="I61" s="6">
        <v>4</v>
      </c>
      <c r="J61" s="6">
        <v>2</v>
      </c>
      <c r="K61" s="6">
        <v>5</v>
      </c>
      <c r="L61" s="6">
        <v>5</v>
      </c>
      <c r="M61" s="6">
        <v>3</v>
      </c>
      <c r="N61" s="6">
        <v>4</v>
      </c>
      <c r="O61" s="6">
        <v>4</v>
      </c>
      <c r="P61" s="6">
        <v>3</v>
      </c>
      <c r="Q61" s="6">
        <v>5</v>
      </c>
      <c r="R61" s="6">
        <v>5</v>
      </c>
      <c r="S61" s="6">
        <f>SUM(A61:R61)</f>
        <v>67</v>
      </c>
      <c r="T61" t="str">
        <f>IF(S61&lt;56,"RENDAH",IF(S61&lt;70,"SEDANG",IF(S61&gt;=70,"TINGGI")))</f>
        <v>SEDANG</v>
      </c>
    </row>
    <row r="62" spans="1:20" x14ac:dyDescent="0.25">
      <c r="A62" s="1">
        <v>5</v>
      </c>
      <c r="B62" s="1">
        <v>2</v>
      </c>
      <c r="C62" s="6">
        <v>2</v>
      </c>
      <c r="D62" s="6">
        <v>4</v>
      </c>
      <c r="E62" s="6">
        <v>4</v>
      </c>
      <c r="F62" s="6">
        <v>2</v>
      </c>
      <c r="G62" s="6">
        <v>4</v>
      </c>
      <c r="H62" s="6">
        <v>2</v>
      </c>
      <c r="I62" s="6">
        <v>4</v>
      </c>
      <c r="J62" s="6">
        <v>2</v>
      </c>
      <c r="K62" s="6">
        <v>4</v>
      </c>
      <c r="L62" s="6">
        <v>4</v>
      </c>
      <c r="M62" s="6">
        <v>2</v>
      </c>
      <c r="N62" s="6">
        <v>2</v>
      </c>
      <c r="O62" s="6">
        <v>3</v>
      </c>
      <c r="P62" s="6">
        <v>4</v>
      </c>
      <c r="Q62" s="6">
        <v>4</v>
      </c>
      <c r="R62" s="6">
        <v>4</v>
      </c>
      <c r="S62" s="6">
        <f>SUM(A62:R62)</f>
        <v>58</v>
      </c>
      <c r="T62" t="str">
        <f>IF(S62&lt;56,"RENDAH",IF(S62&lt;70,"SEDANG",IF(S62&gt;=70,"TINGGI")))</f>
        <v>SEDANG</v>
      </c>
    </row>
    <row r="63" spans="1:20" x14ac:dyDescent="0.25">
      <c r="A63" s="1">
        <v>2</v>
      </c>
      <c r="B63" s="1">
        <v>3</v>
      </c>
      <c r="C63" s="6">
        <v>3</v>
      </c>
      <c r="D63" s="6">
        <v>5</v>
      </c>
      <c r="E63" s="6">
        <v>4</v>
      </c>
      <c r="F63" s="6">
        <v>3</v>
      </c>
      <c r="G63" s="6">
        <v>4</v>
      </c>
      <c r="H63" s="6">
        <v>3</v>
      </c>
      <c r="I63" s="6">
        <v>4</v>
      </c>
      <c r="J63" s="6">
        <v>1</v>
      </c>
      <c r="K63" s="6">
        <v>5</v>
      </c>
      <c r="L63" s="6">
        <v>4</v>
      </c>
      <c r="M63" s="6">
        <v>2</v>
      </c>
      <c r="N63" s="6">
        <v>5</v>
      </c>
      <c r="O63" s="6">
        <v>2</v>
      </c>
      <c r="P63" s="6">
        <v>4</v>
      </c>
      <c r="Q63" s="6">
        <v>2</v>
      </c>
      <c r="R63" s="6">
        <v>4</v>
      </c>
      <c r="S63" s="6">
        <f>SUM(A63:R63)</f>
        <v>60</v>
      </c>
      <c r="T63" t="str">
        <f>IF(S63&lt;56,"RENDAH",IF(S63&lt;70,"SEDANG",IF(S63&gt;=70,"TINGGI")))</f>
        <v>SEDANG</v>
      </c>
    </row>
    <row r="64" spans="1:20" x14ac:dyDescent="0.25">
      <c r="A64" s="1">
        <v>5</v>
      </c>
      <c r="B64" s="1">
        <v>3</v>
      </c>
      <c r="C64" s="6">
        <v>1</v>
      </c>
      <c r="D64" s="6">
        <v>5</v>
      </c>
      <c r="E64" s="6">
        <v>4</v>
      </c>
      <c r="F64" s="6">
        <v>2</v>
      </c>
      <c r="G64" s="6">
        <v>5</v>
      </c>
      <c r="H64" s="6">
        <v>1</v>
      </c>
      <c r="I64" s="6">
        <v>5</v>
      </c>
      <c r="J64" s="6">
        <v>4</v>
      </c>
      <c r="K64" s="6">
        <v>5</v>
      </c>
      <c r="L64" s="6">
        <v>5</v>
      </c>
      <c r="M64" s="6">
        <v>2</v>
      </c>
      <c r="N64" s="6">
        <v>3</v>
      </c>
      <c r="O64" s="6">
        <v>1</v>
      </c>
      <c r="P64" s="6">
        <v>4</v>
      </c>
      <c r="Q64" s="6">
        <v>2</v>
      </c>
      <c r="R64" s="6">
        <v>4</v>
      </c>
      <c r="S64" s="6">
        <f>SUM(A64:R64)</f>
        <v>61</v>
      </c>
      <c r="T64" t="str">
        <f>IF(S64&lt;56,"RENDAH",IF(S64&lt;70,"SEDANG",IF(S64&gt;=70,"TINGGI")))</f>
        <v>SEDANG</v>
      </c>
    </row>
    <row r="65" spans="1:20" x14ac:dyDescent="0.25">
      <c r="A65" s="1">
        <v>4</v>
      </c>
      <c r="B65" s="1">
        <v>2</v>
      </c>
      <c r="C65" s="6">
        <v>2</v>
      </c>
      <c r="D65" s="6">
        <v>4</v>
      </c>
      <c r="E65" s="6">
        <v>5</v>
      </c>
      <c r="F65" s="6">
        <v>2</v>
      </c>
      <c r="G65" s="6">
        <v>4</v>
      </c>
      <c r="H65" s="6">
        <v>2</v>
      </c>
      <c r="I65" s="6">
        <v>4</v>
      </c>
      <c r="J65" s="6">
        <v>2</v>
      </c>
      <c r="K65" s="6">
        <v>4</v>
      </c>
      <c r="L65" s="6">
        <v>4</v>
      </c>
      <c r="M65" s="6">
        <v>2</v>
      </c>
      <c r="N65" s="6">
        <v>1</v>
      </c>
      <c r="O65" s="6">
        <v>2</v>
      </c>
      <c r="P65" s="6">
        <v>5</v>
      </c>
      <c r="Q65" s="6">
        <v>3</v>
      </c>
      <c r="R65" s="6">
        <v>4</v>
      </c>
      <c r="S65" s="6">
        <f>SUM(A65:R65)</f>
        <v>56</v>
      </c>
      <c r="T65" t="str">
        <f>IF(S65&lt;56,"RENDAH",IF(S65&lt;70,"SEDANG",IF(S65&gt;=70,"TINGGI")))</f>
        <v>SEDANG</v>
      </c>
    </row>
    <row r="66" spans="1:20" x14ac:dyDescent="0.25">
      <c r="A66" s="1">
        <v>3</v>
      </c>
      <c r="B66" s="1">
        <v>4</v>
      </c>
      <c r="C66" s="6">
        <v>4</v>
      </c>
      <c r="D66" s="6">
        <v>5</v>
      </c>
      <c r="E66" s="6">
        <v>4</v>
      </c>
      <c r="F66" s="6">
        <v>2</v>
      </c>
      <c r="G66" s="6">
        <v>5</v>
      </c>
      <c r="H66" s="6">
        <v>3</v>
      </c>
      <c r="I66" s="6">
        <v>4</v>
      </c>
      <c r="J66" s="6">
        <v>2</v>
      </c>
      <c r="K66" s="6">
        <v>5</v>
      </c>
      <c r="L66" s="6">
        <v>5</v>
      </c>
      <c r="M66" s="6">
        <v>3</v>
      </c>
      <c r="N66" s="6">
        <v>4</v>
      </c>
      <c r="O66" s="6">
        <v>2</v>
      </c>
      <c r="P66" s="6">
        <v>5</v>
      </c>
      <c r="Q66" s="6">
        <v>3</v>
      </c>
      <c r="R66" s="6">
        <v>5</v>
      </c>
      <c r="S66" s="6">
        <f>SUM(A66:R66)</f>
        <v>68</v>
      </c>
      <c r="T66" t="str">
        <f>IF(S66&lt;56,"RENDAH",IF(S66&lt;70,"SEDANG",IF(S66&gt;=70,"TINGGI")))</f>
        <v>SEDANG</v>
      </c>
    </row>
    <row r="67" spans="1:20" x14ac:dyDescent="0.25">
      <c r="A67" s="1">
        <v>5</v>
      </c>
      <c r="B67" s="1">
        <v>2</v>
      </c>
      <c r="C67" s="6">
        <v>3</v>
      </c>
      <c r="D67" s="6">
        <v>5</v>
      </c>
      <c r="E67" s="6">
        <v>5</v>
      </c>
      <c r="F67" s="6">
        <v>1</v>
      </c>
      <c r="G67" s="6">
        <v>5</v>
      </c>
      <c r="H67" s="6">
        <v>2</v>
      </c>
      <c r="I67" s="6">
        <v>5</v>
      </c>
      <c r="J67" s="6">
        <v>2</v>
      </c>
      <c r="K67" s="6">
        <v>4</v>
      </c>
      <c r="L67" s="6">
        <v>4</v>
      </c>
      <c r="M67" s="6">
        <v>2</v>
      </c>
      <c r="N67" s="6">
        <v>1</v>
      </c>
      <c r="O67" s="6">
        <v>1</v>
      </c>
      <c r="P67" s="6">
        <v>4</v>
      </c>
      <c r="Q67" s="6">
        <v>2</v>
      </c>
      <c r="R67" s="6">
        <v>5</v>
      </c>
      <c r="S67" s="6">
        <f>SUM(A67:R67)</f>
        <v>58</v>
      </c>
      <c r="T67" t="str">
        <f>IF(S67&lt;56,"RENDAH",IF(S67&lt;70,"SEDANG",IF(S67&gt;=70,"TINGGI")))</f>
        <v>SEDANG</v>
      </c>
    </row>
    <row r="68" spans="1:20" x14ac:dyDescent="0.25">
      <c r="A68" s="1">
        <v>4</v>
      </c>
      <c r="B68" s="1">
        <v>3</v>
      </c>
      <c r="C68" s="6">
        <v>5</v>
      </c>
      <c r="D68" s="6">
        <v>5</v>
      </c>
      <c r="E68" s="6">
        <v>4</v>
      </c>
      <c r="F68" s="6">
        <v>4</v>
      </c>
      <c r="G68" s="6">
        <v>3</v>
      </c>
      <c r="H68" s="6">
        <v>2</v>
      </c>
      <c r="I68" s="6">
        <v>2</v>
      </c>
      <c r="J68" s="6">
        <v>3</v>
      </c>
      <c r="K68" s="6">
        <v>4</v>
      </c>
      <c r="L68" s="6">
        <v>3</v>
      </c>
      <c r="M68" s="6">
        <v>3</v>
      </c>
      <c r="N68" s="6">
        <v>2</v>
      </c>
      <c r="O68" s="6">
        <v>2</v>
      </c>
      <c r="P68" s="6">
        <v>2</v>
      </c>
      <c r="Q68" s="6">
        <v>4</v>
      </c>
      <c r="R68" s="6">
        <v>4</v>
      </c>
      <c r="S68" s="6">
        <f>SUM(A68:R68)</f>
        <v>59</v>
      </c>
      <c r="T68" t="str">
        <f>IF(S68&lt;56,"RENDAH",IF(S68&lt;70,"SEDANG",IF(S68&gt;=70,"TINGGI")))</f>
        <v>SEDANG</v>
      </c>
    </row>
    <row r="69" spans="1:20" x14ac:dyDescent="0.25">
      <c r="A69" s="1">
        <v>4</v>
      </c>
      <c r="B69" s="1">
        <v>2</v>
      </c>
      <c r="C69" s="6">
        <v>2</v>
      </c>
      <c r="D69" s="6">
        <v>5</v>
      </c>
      <c r="E69" s="6">
        <v>4</v>
      </c>
      <c r="F69" s="6">
        <v>3</v>
      </c>
      <c r="G69" s="6">
        <v>4</v>
      </c>
      <c r="H69" s="6">
        <v>2</v>
      </c>
      <c r="I69" s="6">
        <v>4</v>
      </c>
      <c r="J69" s="6">
        <v>4</v>
      </c>
      <c r="K69" s="6">
        <v>4</v>
      </c>
      <c r="L69" s="6">
        <v>4</v>
      </c>
      <c r="M69" s="6">
        <v>2</v>
      </c>
      <c r="N69" s="6">
        <v>5</v>
      </c>
      <c r="O69" s="6">
        <v>2</v>
      </c>
      <c r="P69" s="6">
        <v>5</v>
      </c>
      <c r="Q69" s="6">
        <v>2</v>
      </c>
      <c r="R69" s="6">
        <v>4</v>
      </c>
      <c r="S69" s="6">
        <f>SUM(A69:R69)</f>
        <v>62</v>
      </c>
      <c r="T69" t="str">
        <f>IF(S69&lt;56,"RENDAH",IF(S69&lt;70,"SEDANG",IF(S69&gt;=70,"TINGGI")))</f>
        <v>SEDANG</v>
      </c>
    </row>
    <row r="70" spans="1:20" x14ac:dyDescent="0.25">
      <c r="A70" s="1">
        <v>4</v>
      </c>
      <c r="B70" s="1">
        <v>2</v>
      </c>
      <c r="C70" s="6">
        <v>2</v>
      </c>
      <c r="D70" s="6">
        <v>5</v>
      </c>
      <c r="E70" s="6">
        <v>4</v>
      </c>
      <c r="F70" s="6">
        <v>2</v>
      </c>
      <c r="G70" s="6">
        <v>4</v>
      </c>
      <c r="H70" s="6">
        <v>3</v>
      </c>
      <c r="I70" s="6">
        <v>3</v>
      </c>
      <c r="J70" s="6">
        <v>2</v>
      </c>
      <c r="K70" s="6">
        <v>4</v>
      </c>
      <c r="L70" s="6">
        <v>4</v>
      </c>
      <c r="M70" s="6">
        <v>2</v>
      </c>
      <c r="N70" s="6">
        <v>4</v>
      </c>
      <c r="O70" s="6">
        <v>3</v>
      </c>
      <c r="P70" s="6">
        <v>4</v>
      </c>
      <c r="Q70" s="6">
        <v>2</v>
      </c>
      <c r="R70" s="6">
        <v>4</v>
      </c>
      <c r="S70" s="6">
        <f>SUM(A70:R70)</f>
        <v>58</v>
      </c>
      <c r="T70" t="str">
        <f>IF(S70&lt;56,"RENDAH",IF(S70&lt;70,"SEDANG",IF(S70&gt;=70,"TINGGI")))</f>
        <v>SEDANG</v>
      </c>
    </row>
    <row r="71" spans="1:20" x14ac:dyDescent="0.25">
      <c r="A71" s="1">
        <v>4</v>
      </c>
      <c r="B71" s="1">
        <v>4</v>
      </c>
      <c r="C71" s="6">
        <v>3</v>
      </c>
      <c r="D71" s="6">
        <v>3</v>
      </c>
      <c r="E71" s="6">
        <v>5</v>
      </c>
      <c r="F71" s="6">
        <v>5</v>
      </c>
      <c r="G71" s="6">
        <v>5</v>
      </c>
      <c r="H71" s="6">
        <v>5</v>
      </c>
      <c r="I71" s="6">
        <v>2</v>
      </c>
      <c r="J71" s="6">
        <v>2</v>
      </c>
      <c r="K71" s="6">
        <v>2</v>
      </c>
      <c r="L71" s="6">
        <v>3</v>
      </c>
      <c r="M71" s="6">
        <v>3</v>
      </c>
      <c r="N71" s="6">
        <v>4</v>
      </c>
      <c r="O71" s="6">
        <v>4</v>
      </c>
      <c r="P71" s="6">
        <v>5</v>
      </c>
      <c r="Q71" s="6">
        <v>5</v>
      </c>
      <c r="R71" s="6">
        <v>4</v>
      </c>
      <c r="S71" s="6">
        <f>SUM(A71:R71)</f>
        <v>68</v>
      </c>
      <c r="T71" t="str">
        <f>IF(S71&lt;56,"RENDAH",IF(S71&lt;70,"SEDANG",IF(S71&gt;=70,"TINGGI")))</f>
        <v>SEDANG</v>
      </c>
    </row>
    <row r="72" spans="1:20" x14ac:dyDescent="0.25">
      <c r="A72" s="1">
        <v>5</v>
      </c>
      <c r="B72" s="1">
        <v>2</v>
      </c>
      <c r="C72" s="6">
        <v>2</v>
      </c>
      <c r="D72" s="6">
        <v>4</v>
      </c>
      <c r="E72" s="6">
        <v>4</v>
      </c>
      <c r="F72" s="6">
        <v>3</v>
      </c>
      <c r="G72" s="6">
        <v>4</v>
      </c>
      <c r="H72" s="6">
        <v>2</v>
      </c>
      <c r="I72" s="6">
        <v>4</v>
      </c>
      <c r="J72" s="6">
        <v>2</v>
      </c>
      <c r="K72" s="6">
        <v>4</v>
      </c>
      <c r="L72" s="6">
        <v>4</v>
      </c>
      <c r="M72" s="6">
        <v>2</v>
      </c>
      <c r="N72" s="6">
        <v>4</v>
      </c>
      <c r="O72" s="6">
        <v>3</v>
      </c>
      <c r="P72" s="6">
        <v>5</v>
      </c>
      <c r="Q72" s="6">
        <v>3</v>
      </c>
      <c r="R72" s="6">
        <v>4</v>
      </c>
      <c r="S72" s="6">
        <f>SUM(A72:R72)</f>
        <v>61</v>
      </c>
      <c r="T72" t="str">
        <f>IF(S72&lt;56,"RENDAH",IF(S72&lt;70,"SEDANG",IF(S72&gt;=70,"TINGGI")))</f>
        <v>SEDANG</v>
      </c>
    </row>
    <row r="73" spans="1:20" x14ac:dyDescent="0.25">
      <c r="A73" s="1">
        <v>4</v>
      </c>
      <c r="B73" s="1">
        <v>4</v>
      </c>
      <c r="C73" s="6">
        <v>5</v>
      </c>
      <c r="D73" s="6">
        <v>5</v>
      </c>
      <c r="E73" s="6">
        <v>3</v>
      </c>
      <c r="F73" s="6">
        <v>3</v>
      </c>
      <c r="G73" s="6">
        <v>4</v>
      </c>
      <c r="H73" s="6">
        <v>4</v>
      </c>
      <c r="I73" s="6">
        <v>4</v>
      </c>
      <c r="J73" s="6">
        <v>3</v>
      </c>
      <c r="K73" s="6">
        <v>5</v>
      </c>
      <c r="L73" s="6">
        <v>5</v>
      </c>
      <c r="M73" s="6">
        <v>3</v>
      </c>
      <c r="N73" s="6">
        <v>3</v>
      </c>
      <c r="O73" s="6">
        <v>2</v>
      </c>
      <c r="P73" s="6">
        <v>2</v>
      </c>
      <c r="Q73" s="6">
        <v>2</v>
      </c>
      <c r="R73" s="6">
        <v>3</v>
      </c>
      <c r="S73" s="6">
        <f>SUM(A73:R73)</f>
        <v>64</v>
      </c>
      <c r="T73" t="str">
        <f>IF(S73&lt;56,"RENDAH",IF(S73&lt;70,"SEDANG",IF(S73&gt;=70,"TINGGI")))</f>
        <v>SEDANG</v>
      </c>
    </row>
    <row r="74" spans="1:20" x14ac:dyDescent="0.25">
      <c r="A74" s="1">
        <v>3</v>
      </c>
      <c r="B74" s="1">
        <v>4</v>
      </c>
      <c r="C74" s="6">
        <v>4</v>
      </c>
      <c r="D74" s="6">
        <v>4</v>
      </c>
      <c r="E74" s="6">
        <v>3</v>
      </c>
      <c r="F74" s="6">
        <v>2</v>
      </c>
      <c r="G74" s="6">
        <v>4</v>
      </c>
      <c r="H74" s="6">
        <v>4</v>
      </c>
      <c r="I74" s="6">
        <v>4</v>
      </c>
      <c r="J74" s="6">
        <v>2</v>
      </c>
      <c r="K74" s="6">
        <v>5</v>
      </c>
      <c r="L74" s="6">
        <v>3</v>
      </c>
      <c r="M74" s="6">
        <v>4</v>
      </c>
      <c r="N74" s="6">
        <v>4</v>
      </c>
      <c r="O74" s="6">
        <v>2</v>
      </c>
      <c r="P74" s="6">
        <v>3</v>
      </c>
      <c r="Q74" s="6">
        <v>4</v>
      </c>
      <c r="R74" s="6">
        <v>4</v>
      </c>
      <c r="S74" s="6">
        <f>SUM(A74:R74)</f>
        <v>63</v>
      </c>
      <c r="T74" t="str">
        <f>IF(S74&lt;56,"RENDAH",IF(S74&lt;70,"SEDANG",IF(S74&gt;=70,"TINGGI")))</f>
        <v>SEDANG</v>
      </c>
    </row>
    <row r="75" spans="1:20" x14ac:dyDescent="0.25">
      <c r="A75" s="1">
        <v>5</v>
      </c>
      <c r="B75" s="1">
        <v>2</v>
      </c>
      <c r="C75" s="6">
        <v>2</v>
      </c>
      <c r="D75" s="6">
        <v>5</v>
      </c>
      <c r="E75" s="6">
        <v>4</v>
      </c>
      <c r="F75" s="6">
        <v>3</v>
      </c>
      <c r="G75" s="6">
        <v>5</v>
      </c>
      <c r="H75" s="6">
        <v>2</v>
      </c>
      <c r="I75" s="6">
        <v>4</v>
      </c>
      <c r="J75" s="6">
        <v>2</v>
      </c>
      <c r="K75" s="6">
        <v>5</v>
      </c>
      <c r="L75" s="6">
        <v>3</v>
      </c>
      <c r="M75" s="6">
        <v>3</v>
      </c>
      <c r="N75" s="6">
        <v>4</v>
      </c>
      <c r="O75" s="6">
        <v>2</v>
      </c>
      <c r="P75" s="6">
        <v>4</v>
      </c>
      <c r="Q75" s="6">
        <v>3</v>
      </c>
      <c r="R75" s="6">
        <v>4</v>
      </c>
      <c r="S75" s="6">
        <f>SUM(A75:R75)</f>
        <v>62</v>
      </c>
      <c r="T75" t="str">
        <f>IF(S75&lt;56,"RENDAH",IF(S75&lt;70,"SEDANG",IF(S75&gt;=70,"TINGGI")))</f>
        <v>SEDANG</v>
      </c>
    </row>
    <row r="76" spans="1:20" x14ac:dyDescent="0.25">
      <c r="A76" s="1">
        <v>4</v>
      </c>
      <c r="B76" s="1">
        <v>4</v>
      </c>
      <c r="C76" s="6">
        <v>3</v>
      </c>
      <c r="D76" s="6">
        <v>4</v>
      </c>
      <c r="E76" s="6">
        <v>4</v>
      </c>
      <c r="F76" s="6">
        <v>5</v>
      </c>
      <c r="G76" s="6">
        <v>5</v>
      </c>
      <c r="H76" s="6">
        <v>4</v>
      </c>
      <c r="I76" s="6">
        <v>4</v>
      </c>
      <c r="J76" s="6">
        <v>5</v>
      </c>
      <c r="K76" s="6">
        <v>5</v>
      </c>
      <c r="L76" s="6">
        <v>3</v>
      </c>
      <c r="M76" s="6">
        <v>3</v>
      </c>
      <c r="N76" s="6">
        <v>2</v>
      </c>
      <c r="O76" s="6">
        <v>2</v>
      </c>
      <c r="P76" s="6">
        <v>3</v>
      </c>
      <c r="Q76" s="6">
        <v>3</v>
      </c>
      <c r="R76" s="6">
        <v>3</v>
      </c>
      <c r="S76" s="6">
        <f>SUM(A76:R76)</f>
        <v>66</v>
      </c>
      <c r="T76" t="str">
        <f>IF(S76&lt;56,"RENDAH",IF(S76&lt;70,"SEDANG",IF(S76&gt;=70,"TINGGI")))</f>
        <v>SEDANG</v>
      </c>
    </row>
    <row r="77" spans="1:20" x14ac:dyDescent="0.25">
      <c r="A77" s="1">
        <v>4</v>
      </c>
      <c r="B77" s="1">
        <v>4</v>
      </c>
      <c r="C77" s="6">
        <v>3</v>
      </c>
      <c r="D77" s="6">
        <v>4</v>
      </c>
      <c r="E77" s="6">
        <v>3</v>
      </c>
      <c r="F77" s="6">
        <v>2</v>
      </c>
      <c r="G77" s="6">
        <v>3</v>
      </c>
      <c r="H77" s="6">
        <v>3</v>
      </c>
      <c r="I77" s="6">
        <v>4</v>
      </c>
      <c r="J77" s="6">
        <v>4</v>
      </c>
      <c r="K77" s="6">
        <v>4</v>
      </c>
      <c r="L77" s="6">
        <v>1</v>
      </c>
      <c r="M77" s="6">
        <v>5</v>
      </c>
      <c r="N77" s="6">
        <v>5</v>
      </c>
      <c r="O77" s="6">
        <v>3</v>
      </c>
      <c r="P77" s="6">
        <v>2</v>
      </c>
      <c r="Q77" s="6">
        <v>4</v>
      </c>
      <c r="R77" s="6">
        <v>4</v>
      </c>
      <c r="S77" s="6">
        <f>SUM(A77:R77)</f>
        <v>62</v>
      </c>
      <c r="T77" t="str">
        <f>IF(S77&lt;56,"RENDAH",IF(S77&lt;70,"SEDANG",IF(S77&gt;=70,"TINGGI")))</f>
        <v>SEDANG</v>
      </c>
    </row>
    <row r="78" spans="1:20" x14ac:dyDescent="0.25">
      <c r="A78" s="1">
        <v>4</v>
      </c>
      <c r="B78" s="1">
        <v>3</v>
      </c>
      <c r="C78" s="6">
        <v>3</v>
      </c>
      <c r="D78" s="6">
        <v>5</v>
      </c>
      <c r="E78" s="6">
        <v>4</v>
      </c>
      <c r="F78" s="6">
        <v>2</v>
      </c>
      <c r="G78" s="6">
        <v>4</v>
      </c>
      <c r="H78" s="6">
        <v>3</v>
      </c>
      <c r="I78" s="6">
        <v>4</v>
      </c>
      <c r="J78" s="6">
        <v>2</v>
      </c>
      <c r="K78" s="6">
        <v>4</v>
      </c>
      <c r="L78" s="6">
        <v>4</v>
      </c>
      <c r="M78" s="6">
        <v>3</v>
      </c>
      <c r="N78" s="6">
        <v>4</v>
      </c>
      <c r="O78" s="6">
        <v>2</v>
      </c>
      <c r="P78" s="6">
        <v>4</v>
      </c>
      <c r="Q78" s="6">
        <v>2</v>
      </c>
      <c r="R78" s="6">
        <v>4</v>
      </c>
      <c r="S78" s="6">
        <f>SUM(A78:R78)</f>
        <v>61</v>
      </c>
      <c r="T78" t="str">
        <f>IF(S78&lt;56,"RENDAH",IF(S78&lt;70,"SEDANG",IF(S78&gt;=70,"TINGGI")))</f>
        <v>SEDANG</v>
      </c>
    </row>
    <row r="79" spans="1:20" x14ac:dyDescent="0.25">
      <c r="A79" s="1">
        <v>4</v>
      </c>
      <c r="B79" s="1">
        <v>4</v>
      </c>
      <c r="C79" s="6">
        <v>3</v>
      </c>
      <c r="D79" s="6">
        <v>3</v>
      </c>
      <c r="E79" s="6">
        <v>4</v>
      </c>
      <c r="F79" s="6">
        <v>4</v>
      </c>
      <c r="G79" s="6">
        <v>4</v>
      </c>
      <c r="H79" s="6">
        <v>4</v>
      </c>
      <c r="I79" s="6">
        <v>4</v>
      </c>
      <c r="J79" s="6">
        <v>3</v>
      </c>
      <c r="K79" s="6">
        <v>4</v>
      </c>
      <c r="L79" s="6">
        <v>5</v>
      </c>
      <c r="M79" s="6">
        <v>4</v>
      </c>
      <c r="N79" s="6">
        <v>5</v>
      </c>
      <c r="O79" s="6">
        <v>3</v>
      </c>
      <c r="P79" s="6">
        <v>4</v>
      </c>
      <c r="Q79" s="6">
        <v>3</v>
      </c>
      <c r="R79" s="6">
        <v>4</v>
      </c>
      <c r="S79" s="6">
        <f>SUM(A79:R79)</f>
        <v>69</v>
      </c>
      <c r="T79" t="str">
        <f>IF(S79&lt;56,"RENDAH",IF(S79&lt;70,"SEDANG",IF(S79&gt;=70,"TINGGI")))</f>
        <v>SEDANG</v>
      </c>
    </row>
    <row r="80" spans="1:20" x14ac:dyDescent="0.25">
      <c r="A80" s="1">
        <v>4</v>
      </c>
      <c r="B80" s="1">
        <v>2</v>
      </c>
      <c r="C80" s="6">
        <v>2</v>
      </c>
      <c r="D80" s="6">
        <v>4</v>
      </c>
      <c r="E80" s="6">
        <v>5</v>
      </c>
      <c r="F80" s="6">
        <v>3</v>
      </c>
      <c r="G80" s="6">
        <v>4</v>
      </c>
      <c r="H80" s="6">
        <v>2</v>
      </c>
      <c r="I80" s="6">
        <v>4</v>
      </c>
      <c r="J80" s="6">
        <v>3</v>
      </c>
      <c r="K80" s="6">
        <v>4</v>
      </c>
      <c r="L80" s="6">
        <v>4</v>
      </c>
      <c r="M80" s="6">
        <v>2</v>
      </c>
      <c r="N80" s="6">
        <v>2</v>
      </c>
      <c r="O80" s="6">
        <v>3</v>
      </c>
      <c r="P80" s="6">
        <v>4</v>
      </c>
      <c r="Q80" s="6">
        <v>3</v>
      </c>
      <c r="R80" s="6">
        <v>5</v>
      </c>
      <c r="S80" s="6">
        <f>SUM(A80:R80)</f>
        <v>60</v>
      </c>
      <c r="T80" t="str">
        <f>IF(S80&lt;56,"RENDAH",IF(S80&lt;70,"SEDANG",IF(S80&gt;=70,"TINGGI")))</f>
        <v>SEDANG</v>
      </c>
    </row>
    <row r="81" spans="1:20" x14ac:dyDescent="0.25">
      <c r="A81" s="1">
        <v>4</v>
      </c>
      <c r="B81" s="1">
        <v>4</v>
      </c>
      <c r="C81" s="6">
        <v>4</v>
      </c>
      <c r="D81" s="6">
        <v>5</v>
      </c>
      <c r="E81" s="6">
        <v>3</v>
      </c>
      <c r="F81" s="6">
        <v>4</v>
      </c>
      <c r="G81" s="6">
        <v>4</v>
      </c>
      <c r="H81" s="6">
        <v>4</v>
      </c>
      <c r="I81" s="6">
        <v>3</v>
      </c>
      <c r="J81" s="6">
        <v>3</v>
      </c>
      <c r="K81" s="6">
        <v>3</v>
      </c>
      <c r="L81" s="6">
        <v>3</v>
      </c>
      <c r="M81" s="6">
        <v>3</v>
      </c>
      <c r="N81" s="6">
        <v>5</v>
      </c>
      <c r="O81" s="6">
        <v>4</v>
      </c>
      <c r="P81" s="6">
        <v>5</v>
      </c>
      <c r="Q81" s="6">
        <v>4</v>
      </c>
      <c r="R81" s="6">
        <v>4</v>
      </c>
      <c r="S81" s="6">
        <f>SUM(A81:R81)</f>
        <v>69</v>
      </c>
      <c r="T81" t="str">
        <f>IF(S81&lt;56,"RENDAH",IF(S81&lt;70,"SEDANG",IF(S81&gt;=70,"TINGGI")))</f>
        <v>SEDANG</v>
      </c>
    </row>
    <row r="82" spans="1:20" x14ac:dyDescent="0.25">
      <c r="A82" s="1">
        <v>1</v>
      </c>
      <c r="B82" s="1">
        <v>2</v>
      </c>
      <c r="C82" s="6">
        <v>2</v>
      </c>
      <c r="D82" s="6">
        <v>2</v>
      </c>
      <c r="E82" s="6">
        <v>1</v>
      </c>
      <c r="F82" s="6">
        <v>2</v>
      </c>
      <c r="G82" s="6">
        <v>4</v>
      </c>
      <c r="H82" s="6">
        <v>4</v>
      </c>
      <c r="I82" s="6">
        <v>4</v>
      </c>
      <c r="J82" s="6">
        <v>3</v>
      </c>
      <c r="K82" s="6">
        <v>4</v>
      </c>
      <c r="L82" s="6">
        <v>5</v>
      </c>
      <c r="M82" s="6">
        <v>4</v>
      </c>
      <c r="N82" s="6">
        <v>5</v>
      </c>
      <c r="O82" s="6">
        <v>4</v>
      </c>
      <c r="P82" s="6">
        <v>3</v>
      </c>
      <c r="Q82" s="6">
        <v>4</v>
      </c>
      <c r="R82" s="6">
        <v>4</v>
      </c>
      <c r="S82" s="6">
        <f>SUM(A82:R82)</f>
        <v>58</v>
      </c>
      <c r="T82" t="str">
        <f>IF(S82&lt;56,"RENDAH",IF(S82&lt;70,"SEDANG",IF(S82&gt;=70,"TINGGI")))</f>
        <v>SEDANG</v>
      </c>
    </row>
    <row r="83" spans="1:20" x14ac:dyDescent="0.25">
      <c r="A83" s="1">
        <v>4</v>
      </c>
      <c r="B83" s="1">
        <v>4</v>
      </c>
      <c r="C83" s="6">
        <v>3</v>
      </c>
      <c r="D83" s="6">
        <v>4</v>
      </c>
      <c r="E83" s="6">
        <v>4</v>
      </c>
      <c r="F83" s="6">
        <v>4</v>
      </c>
      <c r="G83" s="6">
        <v>2</v>
      </c>
      <c r="H83" s="6">
        <v>4</v>
      </c>
      <c r="I83" s="6">
        <v>3</v>
      </c>
      <c r="J83" s="6">
        <v>4</v>
      </c>
      <c r="K83" s="6">
        <v>3</v>
      </c>
      <c r="L83" s="6">
        <v>2</v>
      </c>
      <c r="M83" s="6">
        <v>3</v>
      </c>
      <c r="N83" s="6">
        <v>4</v>
      </c>
      <c r="O83" s="6">
        <v>3</v>
      </c>
      <c r="P83" s="6">
        <v>4</v>
      </c>
      <c r="Q83" s="6">
        <v>3</v>
      </c>
      <c r="R83" s="6">
        <v>3</v>
      </c>
      <c r="S83" s="6">
        <f>SUM(A83:R83)</f>
        <v>61</v>
      </c>
      <c r="T83" t="str">
        <f>IF(S83&lt;56,"RENDAH",IF(S83&lt;70,"SEDANG",IF(S83&gt;=70,"TINGGI")))</f>
        <v>SEDANG</v>
      </c>
    </row>
    <row r="84" spans="1:20" x14ac:dyDescent="0.25">
      <c r="A84" s="1">
        <v>4</v>
      </c>
      <c r="B84" s="1">
        <v>2</v>
      </c>
      <c r="C84" s="6">
        <v>3</v>
      </c>
      <c r="D84" s="6">
        <v>5</v>
      </c>
      <c r="E84" s="6">
        <v>4</v>
      </c>
      <c r="F84" s="6">
        <v>3</v>
      </c>
      <c r="G84" s="6">
        <v>4</v>
      </c>
      <c r="H84" s="6">
        <v>3</v>
      </c>
      <c r="I84" s="6">
        <v>4</v>
      </c>
      <c r="J84" s="6">
        <v>2</v>
      </c>
      <c r="K84" s="6">
        <v>4</v>
      </c>
      <c r="L84" s="6">
        <v>4</v>
      </c>
      <c r="M84" s="6">
        <v>2</v>
      </c>
      <c r="N84" s="6">
        <v>4</v>
      </c>
      <c r="O84" s="6">
        <v>2</v>
      </c>
      <c r="P84" s="6">
        <v>4</v>
      </c>
      <c r="Q84" s="6">
        <v>2</v>
      </c>
      <c r="R84" s="6">
        <v>4</v>
      </c>
      <c r="S84" s="6">
        <f>SUM(A84:R84)</f>
        <v>60</v>
      </c>
      <c r="T84" t="str">
        <f>IF(S84&lt;56,"RENDAH",IF(S84&lt;70,"SEDANG",IF(S84&gt;=70,"TINGGI")))</f>
        <v>SEDANG</v>
      </c>
    </row>
    <row r="85" spans="1:20" x14ac:dyDescent="0.25">
      <c r="A85" s="1">
        <v>3</v>
      </c>
      <c r="B85" s="1">
        <v>3</v>
      </c>
      <c r="C85" s="6">
        <v>4</v>
      </c>
      <c r="D85" s="6">
        <v>4</v>
      </c>
      <c r="E85" s="6">
        <v>4</v>
      </c>
      <c r="F85" s="6">
        <v>3</v>
      </c>
      <c r="G85" s="6">
        <v>2</v>
      </c>
      <c r="H85" s="6">
        <v>4</v>
      </c>
      <c r="I85" s="6">
        <v>3</v>
      </c>
      <c r="J85" s="6">
        <v>3</v>
      </c>
      <c r="K85" s="6">
        <v>3</v>
      </c>
      <c r="L85" s="6">
        <v>2</v>
      </c>
      <c r="M85" s="6">
        <v>3</v>
      </c>
      <c r="N85" s="6">
        <v>4</v>
      </c>
      <c r="O85" s="6">
        <v>4</v>
      </c>
      <c r="P85" s="6">
        <v>4</v>
      </c>
      <c r="Q85" s="6">
        <v>5</v>
      </c>
      <c r="R85" s="6">
        <v>4</v>
      </c>
      <c r="S85" s="6">
        <f>SUM(A85:R85)</f>
        <v>62</v>
      </c>
      <c r="T85" t="str">
        <f>IF(S85&lt;56,"RENDAH",IF(S85&lt;70,"SEDANG",IF(S85&gt;=70,"TINGGI")))</f>
        <v>SEDANG</v>
      </c>
    </row>
    <row r="86" spans="1:20" x14ac:dyDescent="0.25">
      <c r="A86" s="1">
        <v>4</v>
      </c>
      <c r="B86" s="1">
        <v>2</v>
      </c>
      <c r="C86" s="6">
        <v>2</v>
      </c>
      <c r="D86" s="6">
        <v>5</v>
      </c>
      <c r="E86" s="6">
        <v>4</v>
      </c>
      <c r="F86" s="6">
        <v>1</v>
      </c>
      <c r="G86" s="6">
        <v>4</v>
      </c>
      <c r="H86" s="6">
        <v>3</v>
      </c>
      <c r="I86" s="6">
        <v>4</v>
      </c>
      <c r="J86" s="6">
        <v>2</v>
      </c>
      <c r="K86" s="6">
        <v>5</v>
      </c>
      <c r="L86" s="6">
        <v>4</v>
      </c>
      <c r="M86" s="6">
        <v>3</v>
      </c>
      <c r="N86" s="6">
        <v>4</v>
      </c>
      <c r="O86" s="6">
        <v>2</v>
      </c>
      <c r="P86" s="6">
        <v>5</v>
      </c>
      <c r="Q86" s="6">
        <v>2</v>
      </c>
      <c r="R86" s="6">
        <v>5</v>
      </c>
      <c r="S86" s="6">
        <f>SUM(A86:R86)</f>
        <v>61</v>
      </c>
      <c r="T86" t="str">
        <f>IF(S86&lt;56,"RENDAH",IF(S86&lt;70,"SEDANG",IF(S86&gt;=70,"TINGGI")))</f>
        <v>SEDANG</v>
      </c>
    </row>
    <row r="87" spans="1:20" x14ac:dyDescent="0.25">
      <c r="A87" s="1">
        <v>5</v>
      </c>
      <c r="B87" s="1">
        <v>3</v>
      </c>
      <c r="C87" s="6">
        <v>2</v>
      </c>
      <c r="D87" s="6">
        <v>5</v>
      </c>
      <c r="E87" s="6">
        <v>4</v>
      </c>
      <c r="F87" s="6">
        <v>3</v>
      </c>
      <c r="G87" s="6">
        <v>4</v>
      </c>
      <c r="H87" s="6">
        <v>3</v>
      </c>
      <c r="I87" s="6">
        <v>4</v>
      </c>
      <c r="J87" s="6">
        <v>2</v>
      </c>
      <c r="K87" s="6">
        <v>4</v>
      </c>
      <c r="L87" s="6">
        <v>4</v>
      </c>
      <c r="M87" s="6">
        <v>2</v>
      </c>
      <c r="N87" s="6">
        <v>4</v>
      </c>
      <c r="O87" s="6">
        <v>2</v>
      </c>
      <c r="P87" s="6">
        <v>4</v>
      </c>
      <c r="Q87" s="6">
        <v>3</v>
      </c>
      <c r="R87" s="6">
        <v>4</v>
      </c>
      <c r="S87" s="6">
        <f>SUM(A87:R87)</f>
        <v>62</v>
      </c>
      <c r="T87" t="str">
        <f>IF(S87&lt;56,"RENDAH",IF(S87&lt;70,"SEDANG",IF(S87&gt;=70,"TINGGI")))</f>
        <v>SEDANG</v>
      </c>
    </row>
    <row r="88" spans="1:20" x14ac:dyDescent="0.25">
      <c r="A88" s="1">
        <v>5</v>
      </c>
      <c r="B88" s="1">
        <v>2</v>
      </c>
      <c r="C88" s="6">
        <v>2</v>
      </c>
      <c r="D88" s="6">
        <v>4</v>
      </c>
      <c r="E88" s="6">
        <v>4</v>
      </c>
      <c r="F88" s="6">
        <v>2</v>
      </c>
      <c r="G88" s="6">
        <v>4</v>
      </c>
      <c r="H88" s="6">
        <v>2</v>
      </c>
      <c r="I88" s="6">
        <v>4</v>
      </c>
      <c r="J88" s="6">
        <v>2</v>
      </c>
      <c r="K88" s="6">
        <v>3</v>
      </c>
      <c r="L88" s="6">
        <v>4</v>
      </c>
      <c r="M88" s="6">
        <v>3</v>
      </c>
      <c r="N88" s="6">
        <v>5</v>
      </c>
      <c r="O88" s="6">
        <v>3</v>
      </c>
      <c r="P88" s="6">
        <v>4</v>
      </c>
      <c r="Q88" s="6">
        <v>3</v>
      </c>
      <c r="R88" s="6">
        <v>5</v>
      </c>
      <c r="S88" s="6">
        <f>SUM(A88:R88)</f>
        <v>61</v>
      </c>
      <c r="T88" t="str">
        <f>IF(S88&lt;56,"RENDAH",IF(S88&lt;70,"SEDANG",IF(S88&gt;=70,"TINGGI")))</f>
        <v>SEDANG</v>
      </c>
    </row>
    <row r="89" spans="1:20" x14ac:dyDescent="0.25">
      <c r="A89" s="1">
        <v>4</v>
      </c>
      <c r="B89" s="1">
        <v>4</v>
      </c>
      <c r="C89" s="6">
        <v>5</v>
      </c>
      <c r="D89" s="6">
        <v>5</v>
      </c>
      <c r="E89" s="6">
        <v>4</v>
      </c>
      <c r="F89" s="6">
        <v>4</v>
      </c>
      <c r="G89" s="6">
        <v>4</v>
      </c>
      <c r="H89" s="6">
        <v>3</v>
      </c>
      <c r="I89" s="6">
        <v>3</v>
      </c>
      <c r="J89" s="6">
        <v>4</v>
      </c>
      <c r="K89" s="6">
        <v>3</v>
      </c>
      <c r="L89" s="6">
        <v>4</v>
      </c>
      <c r="M89" s="6">
        <v>5</v>
      </c>
      <c r="N89" s="6">
        <v>3</v>
      </c>
      <c r="O89" s="6">
        <v>4</v>
      </c>
      <c r="P89" s="6">
        <v>4</v>
      </c>
      <c r="Q89" s="6">
        <v>3</v>
      </c>
      <c r="R89" s="6">
        <v>3</v>
      </c>
      <c r="S89" s="6">
        <f>SUM(A89:R89)</f>
        <v>69</v>
      </c>
      <c r="T89" t="str">
        <f>IF(S89&lt;56,"RENDAH",IF(S89&lt;70,"SEDANG",IF(S89&gt;=70,"TINGGI")))</f>
        <v>SEDANG</v>
      </c>
    </row>
    <row r="90" spans="1:20" x14ac:dyDescent="0.25">
      <c r="A90" s="1">
        <v>4</v>
      </c>
      <c r="B90" s="1">
        <v>3</v>
      </c>
      <c r="C90" s="6">
        <v>2</v>
      </c>
      <c r="D90" s="6">
        <v>4</v>
      </c>
      <c r="E90" s="6">
        <v>4</v>
      </c>
      <c r="F90" s="6">
        <v>3</v>
      </c>
      <c r="G90" s="6">
        <v>4</v>
      </c>
      <c r="H90" s="6">
        <v>2</v>
      </c>
      <c r="I90" s="6">
        <v>4</v>
      </c>
      <c r="J90" s="6">
        <v>3</v>
      </c>
      <c r="K90" s="6">
        <v>4</v>
      </c>
      <c r="L90" s="6">
        <v>4</v>
      </c>
      <c r="M90" s="6">
        <v>2</v>
      </c>
      <c r="N90" s="6">
        <v>5</v>
      </c>
      <c r="O90" s="6">
        <v>2</v>
      </c>
      <c r="P90" s="6">
        <v>5</v>
      </c>
      <c r="Q90" s="6">
        <v>3</v>
      </c>
      <c r="R90" s="6">
        <v>5</v>
      </c>
      <c r="S90" s="6">
        <f>SUM(A90:R90)</f>
        <v>63</v>
      </c>
      <c r="T90" t="str">
        <f>IF(S90&lt;56,"RENDAH",IF(S90&lt;70,"SEDANG",IF(S90&gt;=70,"TINGGI")))</f>
        <v>SEDANG</v>
      </c>
    </row>
    <row r="91" spans="1:20" x14ac:dyDescent="0.25">
      <c r="A91" s="1">
        <v>4</v>
      </c>
      <c r="B91" s="1">
        <v>3</v>
      </c>
      <c r="C91" s="6">
        <v>3</v>
      </c>
      <c r="D91" s="6">
        <v>4</v>
      </c>
      <c r="E91" s="6">
        <v>3</v>
      </c>
      <c r="F91" s="6">
        <v>3</v>
      </c>
      <c r="G91" s="6">
        <v>3</v>
      </c>
      <c r="H91" s="6">
        <v>3</v>
      </c>
      <c r="I91" s="6">
        <v>3</v>
      </c>
      <c r="J91" s="6">
        <v>2</v>
      </c>
      <c r="K91" s="6">
        <v>5</v>
      </c>
      <c r="L91" s="6">
        <v>5</v>
      </c>
      <c r="M91" s="6">
        <v>4</v>
      </c>
      <c r="N91" s="6">
        <v>4</v>
      </c>
      <c r="O91" s="6">
        <v>3</v>
      </c>
      <c r="P91" s="6">
        <v>3</v>
      </c>
      <c r="Q91" s="6">
        <v>3</v>
      </c>
      <c r="R91" s="6">
        <v>4</v>
      </c>
      <c r="S91" s="6">
        <f>SUM(A91:R91)</f>
        <v>62</v>
      </c>
      <c r="T91" t="str">
        <f>IF(S91&lt;56,"RENDAH",IF(S91&lt;70,"SEDANG",IF(S91&gt;=70,"TINGGI")))</f>
        <v>SEDANG</v>
      </c>
    </row>
    <row r="92" spans="1:20" x14ac:dyDescent="0.25">
      <c r="A92" s="1">
        <v>4</v>
      </c>
      <c r="B92" s="1">
        <v>2</v>
      </c>
      <c r="C92" s="6">
        <v>2</v>
      </c>
      <c r="D92" s="6">
        <v>5</v>
      </c>
      <c r="E92" s="6">
        <v>4</v>
      </c>
      <c r="F92" s="6">
        <v>2</v>
      </c>
      <c r="G92" s="6">
        <v>4</v>
      </c>
      <c r="H92" s="6">
        <v>3</v>
      </c>
      <c r="I92" s="6">
        <v>4</v>
      </c>
      <c r="J92" s="6">
        <v>3</v>
      </c>
      <c r="K92" s="6">
        <v>4</v>
      </c>
      <c r="L92" s="6">
        <v>4</v>
      </c>
      <c r="M92" s="6">
        <v>2</v>
      </c>
      <c r="N92" s="6">
        <v>5</v>
      </c>
      <c r="O92" s="6">
        <v>2</v>
      </c>
      <c r="P92" s="6">
        <v>4</v>
      </c>
      <c r="Q92" s="6">
        <v>3</v>
      </c>
      <c r="R92" s="6">
        <v>4</v>
      </c>
      <c r="S92" s="6">
        <f>SUM(A92:R92)</f>
        <v>61</v>
      </c>
      <c r="T92" t="str">
        <f>IF(S92&lt;56,"RENDAH",IF(S92&lt;70,"SEDANG",IF(S92&gt;=70,"TINGGI")))</f>
        <v>SEDANG</v>
      </c>
    </row>
    <row r="93" spans="1:20" x14ac:dyDescent="0.25">
      <c r="A93" s="1">
        <v>4</v>
      </c>
      <c r="B93" s="1">
        <v>2</v>
      </c>
      <c r="C93" s="6">
        <v>1</v>
      </c>
      <c r="D93" s="6">
        <v>4</v>
      </c>
      <c r="E93" s="6">
        <v>4</v>
      </c>
      <c r="F93" s="6">
        <v>3</v>
      </c>
      <c r="G93" s="6">
        <v>4</v>
      </c>
      <c r="H93" s="6">
        <v>2</v>
      </c>
      <c r="I93" s="6">
        <v>5</v>
      </c>
      <c r="J93" s="6">
        <v>2</v>
      </c>
      <c r="K93" s="6">
        <v>4</v>
      </c>
      <c r="L93" s="6">
        <v>5</v>
      </c>
      <c r="M93" s="6">
        <v>3</v>
      </c>
      <c r="N93" s="6">
        <v>5</v>
      </c>
      <c r="O93" s="6">
        <v>2</v>
      </c>
      <c r="P93" s="6">
        <v>5</v>
      </c>
      <c r="Q93" s="6">
        <v>3</v>
      </c>
      <c r="R93" s="6">
        <v>5</v>
      </c>
      <c r="S93" s="6">
        <f>SUM(A93:R93)</f>
        <v>63</v>
      </c>
      <c r="T93" t="str">
        <f>IF(S93&lt;56,"RENDAH",IF(S93&lt;70,"SEDANG",IF(S93&gt;=70,"TINGGI")))</f>
        <v>SEDANG</v>
      </c>
    </row>
    <row r="94" spans="1:20" x14ac:dyDescent="0.25">
      <c r="A94" s="1">
        <v>5</v>
      </c>
      <c r="B94" s="1">
        <v>3</v>
      </c>
      <c r="C94" s="6">
        <v>2</v>
      </c>
      <c r="D94" s="6">
        <v>4</v>
      </c>
      <c r="E94" s="6">
        <v>4</v>
      </c>
      <c r="F94" s="6">
        <v>1</v>
      </c>
      <c r="G94" s="6">
        <v>4</v>
      </c>
      <c r="H94" s="6">
        <v>2</v>
      </c>
      <c r="I94" s="6">
        <v>1</v>
      </c>
      <c r="J94" s="6">
        <v>2</v>
      </c>
      <c r="K94" s="6">
        <v>4</v>
      </c>
      <c r="L94" s="6">
        <v>5</v>
      </c>
      <c r="M94" s="6">
        <v>2</v>
      </c>
      <c r="N94" s="6">
        <v>4</v>
      </c>
      <c r="O94" s="6">
        <v>2</v>
      </c>
      <c r="P94" s="6">
        <v>5</v>
      </c>
      <c r="Q94" s="6">
        <v>2</v>
      </c>
      <c r="R94" s="6">
        <v>4</v>
      </c>
      <c r="S94" s="6">
        <f>SUM(A94:R94)</f>
        <v>56</v>
      </c>
      <c r="T94" t="str">
        <f>IF(S94&lt;56,"RENDAH",IF(S94&lt;70,"SEDANG",IF(S94&gt;=70,"TINGGI")))</f>
        <v>SEDANG</v>
      </c>
    </row>
    <row r="95" spans="1:20" x14ac:dyDescent="0.25">
      <c r="A95" s="1">
        <v>5</v>
      </c>
      <c r="B95" s="1">
        <v>2</v>
      </c>
      <c r="C95" s="6">
        <v>3</v>
      </c>
      <c r="D95" s="6">
        <v>5</v>
      </c>
      <c r="E95" s="6">
        <v>5</v>
      </c>
      <c r="F95" s="6">
        <v>2</v>
      </c>
      <c r="G95" s="6">
        <v>5</v>
      </c>
      <c r="H95" s="6">
        <v>3</v>
      </c>
      <c r="I95" s="6">
        <v>4</v>
      </c>
      <c r="J95" s="6">
        <v>2</v>
      </c>
      <c r="K95" s="6">
        <v>5</v>
      </c>
      <c r="L95" s="6">
        <v>4</v>
      </c>
      <c r="M95" s="6">
        <v>2</v>
      </c>
      <c r="N95" s="6">
        <v>4</v>
      </c>
      <c r="O95" s="6">
        <v>2</v>
      </c>
      <c r="P95" s="6">
        <v>4</v>
      </c>
      <c r="Q95" s="6">
        <v>2</v>
      </c>
      <c r="R95" s="6">
        <v>4</v>
      </c>
      <c r="S95" s="6">
        <f>SUM(A95:R95)</f>
        <v>63</v>
      </c>
      <c r="T95" t="str">
        <f>IF(S95&lt;56,"RENDAH",IF(S95&lt;70,"SEDANG",IF(S95&gt;=70,"TINGGI")))</f>
        <v>SEDANG</v>
      </c>
    </row>
    <row r="96" spans="1:20" x14ac:dyDescent="0.25">
      <c r="A96" s="1">
        <v>4</v>
      </c>
      <c r="B96" s="1">
        <v>2</v>
      </c>
      <c r="C96" s="6">
        <v>2</v>
      </c>
      <c r="D96" s="6">
        <v>4</v>
      </c>
      <c r="E96" s="6">
        <v>5</v>
      </c>
      <c r="F96" s="6">
        <v>2</v>
      </c>
      <c r="G96" s="6">
        <v>4</v>
      </c>
      <c r="H96" s="6">
        <v>2</v>
      </c>
      <c r="I96" s="6">
        <v>4</v>
      </c>
      <c r="J96" s="6">
        <v>2</v>
      </c>
      <c r="K96" s="6">
        <v>4</v>
      </c>
      <c r="L96" s="6">
        <v>5</v>
      </c>
      <c r="M96" s="6">
        <v>2</v>
      </c>
      <c r="N96" s="6">
        <v>5</v>
      </c>
      <c r="O96" s="6">
        <v>3</v>
      </c>
      <c r="P96" s="6">
        <v>5</v>
      </c>
      <c r="Q96" s="6">
        <v>3</v>
      </c>
      <c r="R96" s="6">
        <v>5</v>
      </c>
      <c r="S96" s="6">
        <f>SUM(A96:R96)</f>
        <v>63</v>
      </c>
      <c r="T96" t="str">
        <f>IF(S96&lt;56,"RENDAH",IF(S96&lt;70,"SEDANG",IF(S96&gt;=70,"TINGGI")))</f>
        <v>SEDANG</v>
      </c>
    </row>
    <row r="97" spans="1:20" x14ac:dyDescent="0.25">
      <c r="A97" s="1">
        <v>5</v>
      </c>
      <c r="B97" s="1">
        <v>2</v>
      </c>
      <c r="C97" s="6">
        <v>2</v>
      </c>
      <c r="D97" s="6">
        <v>5</v>
      </c>
      <c r="E97" s="6">
        <v>5</v>
      </c>
      <c r="F97" s="6">
        <v>4</v>
      </c>
      <c r="G97" s="6">
        <v>3</v>
      </c>
      <c r="H97" s="6">
        <v>4</v>
      </c>
      <c r="I97" s="6">
        <v>3</v>
      </c>
      <c r="J97" s="6">
        <v>4</v>
      </c>
      <c r="K97" s="6">
        <v>5</v>
      </c>
      <c r="L97" s="6">
        <v>4</v>
      </c>
      <c r="M97" s="6">
        <v>2</v>
      </c>
      <c r="N97" s="6">
        <v>5</v>
      </c>
      <c r="O97" s="6">
        <v>2</v>
      </c>
      <c r="P97" s="6">
        <v>4</v>
      </c>
      <c r="Q97" s="6">
        <v>2</v>
      </c>
      <c r="R97" s="6">
        <v>4</v>
      </c>
      <c r="S97" s="6">
        <f>SUM(A97:R97)</f>
        <v>65</v>
      </c>
      <c r="T97" t="str">
        <f>IF(S97&lt;56,"RENDAH",IF(S97&lt;70,"SEDANG",IF(S97&gt;=70,"TINGGI")))</f>
        <v>SEDANG</v>
      </c>
    </row>
    <row r="98" spans="1:20" x14ac:dyDescent="0.25">
      <c r="A98" s="1">
        <v>2</v>
      </c>
      <c r="B98" s="1">
        <v>2</v>
      </c>
      <c r="C98" s="6">
        <v>2</v>
      </c>
      <c r="D98" s="6">
        <v>3</v>
      </c>
      <c r="E98" s="6">
        <v>3</v>
      </c>
      <c r="F98" s="6">
        <v>1</v>
      </c>
      <c r="G98" s="6">
        <v>5</v>
      </c>
      <c r="H98" s="6">
        <v>4</v>
      </c>
      <c r="I98" s="6">
        <v>4</v>
      </c>
      <c r="J98" s="6">
        <v>4</v>
      </c>
      <c r="K98" s="6">
        <v>4</v>
      </c>
      <c r="L98" s="6">
        <v>3</v>
      </c>
      <c r="M98" s="6">
        <v>5</v>
      </c>
      <c r="N98" s="6">
        <v>3</v>
      </c>
      <c r="O98" s="6">
        <v>3</v>
      </c>
      <c r="P98" s="6">
        <v>3</v>
      </c>
      <c r="Q98" s="6">
        <v>4</v>
      </c>
      <c r="R98" s="6">
        <v>3</v>
      </c>
      <c r="S98" s="6">
        <f>SUM(A98:R98)</f>
        <v>58</v>
      </c>
      <c r="T98" t="str">
        <f>IF(S98&lt;56,"RENDAH",IF(S98&lt;70,"SEDANG",IF(S98&gt;=70,"TINGGI")))</f>
        <v>SEDANG</v>
      </c>
    </row>
    <row r="99" spans="1:20" x14ac:dyDescent="0.25">
      <c r="A99" s="1">
        <v>5</v>
      </c>
      <c r="B99" s="1">
        <v>2</v>
      </c>
      <c r="C99" s="6">
        <v>2</v>
      </c>
      <c r="D99" s="6">
        <v>5</v>
      </c>
      <c r="E99" s="6">
        <v>5</v>
      </c>
      <c r="F99" s="6">
        <v>2</v>
      </c>
      <c r="G99" s="6">
        <v>4</v>
      </c>
      <c r="H99" s="6">
        <v>2</v>
      </c>
      <c r="I99" s="6">
        <v>4</v>
      </c>
      <c r="J99" s="6">
        <v>2</v>
      </c>
      <c r="K99" s="6">
        <v>5</v>
      </c>
      <c r="L99" s="6">
        <v>4</v>
      </c>
      <c r="M99" s="6">
        <v>2</v>
      </c>
      <c r="N99" s="6">
        <v>5</v>
      </c>
      <c r="O99" s="6">
        <v>3</v>
      </c>
      <c r="P99" s="6">
        <v>4</v>
      </c>
      <c r="Q99" s="6">
        <v>2</v>
      </c>
      <c r="R99" s="6">
        <v>5</v>
      </c>
      <c r="S99" s="6">
        <f>SUM(A99:R99)</f>
        <v>63</v>
      </c>
      <c r="T99" t="str">
        <f>IF(S99&lt;56,"RENDAH",IF(S99&lt;70,"SEDANG",IF(S99&gt;=70,"TINGGI")))</f>
        <v>SEDANG</v>
      </c>
    </row>
    <row r="100" spans="1:20" x14ac:dyDescent="0.25">
      <c r="A100" s="1">
        <v>2</v>
      </c>
      <c r="B100" s="1">
        <v>3</v>
      </c>
      <c r="C100" s="6">
        <v>2</v>
      </c>
      <c r="D100" s="6">
        <v>2</v>
      </c>
      <c r="E100" s="6">
        <v>1</v>
      </c>
      <c r="F100" s="6">
        <v>3</v>
      </c>
      <c r="G100" s="6">
        <v>3</v>
      </c>
      <c r="H100" s="6">
        <v>4</v>
      </c>
      <c r="I100" s="6">
        <v>3</v>
      </c>
      <c r="J100" s="6">
        <v>4</v>
      </c>
      <c r="K100" s="6">
        <v>4</v>
      </c>
      <c r="L100" s="6">
        <v>5</v>
      </c>
      <c r="M100" s="6">
        <v>4</v>
      </c>
      <c r="N100" s="6">
        <v>5</v>
      </c>
      <c r="O100" s="6">
        <v>3</v>
      </c>
      <c r="P100" s="6">
        <v>4</v>
      </c>
      <c r="Q100" s="6">
        <v>3</v>
      </c>
      <c r="R100" s="6">
        <v>4</v>
      </c>
      <c r="S100" s="6">
        <f>SUM(A100:R100)</f>
        <v>59</v>
      </c>
      <c r="T100" t="str">
        <f>IF(S100&lt;56,"RENDAH",IF(S100&lt;70,"SEDANG",IF(S100&gt;=70,"TINGGI")))</f>
        <v>SEDANG</v>
      </c>
    </row>
    <row r="101" spans="1:20" x14ac:dyDescent="0.25">
      <c r="A101" s="1">
        <v>1</v>
      </c>
      <c r="B101" s="1">
        <v>1</v>
      </c>
      <c r="C101" s="6">
        <v>4</v>
      </c>
      <c r="D101" s="6">
        <v>2</v>
      </c>
      <c r="E101" s="6">
        <v>3</v>
      </c>
      <c r="F101" s="6">
        <v>3</v>
      </c>
      <c r="G101" s="6">
        <v>4</v>
      </c>
      <c r="H101" s="6">
        <v>3</v>
      </c>
      <c r="I101" s="6">
        <v>4</v>
      </c>
      <c r="J101" s="6">
        <v>4</v>
      </c>
      <c r="K101" s="6">
        <v>5</v>
      </c>
      <c r="L101" s="6">
        <v>5</v>
      </c>
      <c r="M101" s="6">
        <v>4</v>
      </c>
      <c r="N101" s="6">
        <v>3</v>
      </c>
      <c r="O101" s="6">
        <v>3</v>
      </c>
      <c r="P101" s="6">
        <v>3</v>
      </c>
      <c r="Q101" s="6">
        <v>1</v>
      </c>
      <c r="R101" s="6">
        <v>3</v>
      </c>
      <c r="S101" s="6">
        <f>SUM(A101:R101)</f>
        <v>56</v>
      </c>
      <c r="T101" t="str">
        <f>IF(S101&lt;56,"RENDAH",IF(S101&lt;70,"SEDANG",IF(S101&gt;=70,"TINGGI")))</f>
        <v>SEDANG</v>
      </c>
    </row>
    <row r="102" spans="1:20" x14ac:dyDescent="0.25">
      <c r="A102" s="1">
        <v>5</v>
      </c>
      <c r="B102" s="1">
        <v>2</v>
      </c>
      <c r="C102" s="6">
        <v>2</v>
      </c>
      <c r="D102" s="6">
        <v>5</v>
      </c>
      <c r="E102" s="6">
        <v>5</v>
      </c>
      <c r="F102" s="6">
        <v>2</v>
      </c>
      <c r="G102" s="6">
        <v>4</v>
      </c>
      <c r="H102" s="6">
        <v>2</v>
      </c>
      <c r="I102" s="6">
        <v>4</v>
      </c>
      <c r="J102" s="6">
        <v>2</v>
      </c>
      <c r="K102" s="6">
        <v>4</v>
      </c>
      <c r="L102" s="6">
        <v>5</v>
      </c>
      <c r="M102" s="6">
        <v>2</v>
      </c>
      <c r="N102" s="6">
        <v>5</v>
      </c>
      <c r="O102" s="6">
        <v>3</v>
      </c>
      <c r="P102" s="6">
        <v>5</v>
      </c>
      <c r="Q102" s="6">
        <v>2</v>
      </c>
      <c r="R102" s="6">
        <v>5</v>
      </c>
      <c r="S102" s="6">
        <f>SUM(A102:R102)</f>
        <v>64</v>
      </c>
      <c r="T102" t="str">
        <f>IF(S102&lt;56,"RENDAH",IF(S102&lt;70,"SEDANG",IF(S102&gt;=70,"TINGGI")))</f>
        <v>SEDANG</v>
      </c>
    </row>
    <row r="103" spans="1:20" x14ac:dyDescent="0.25">
      <c r="A103" s="1">
        <v>4</v>
      </c>
      <c r="B103" s="1">
        <v>2</v>
      </c>
      <c r="C103" s="6">
        <v>3</v>
      </c>
      <c r="D103" s="6">
        <v>4</v>
      </c>
      <c r="E103" s="6">
        <v>4</v>
      </c>
      <c r="F103" s="6">
        <v>2</v>
      </c>
      <c r="G103" s="6">
        <v>4</v>
      </c>
      <c r="H103" s="6">
        <v>2</v>
      </c>
      <c r="I103" s="6">
        <v>4</v>
      </c>
      <c r="J103" s="6">
        <v>2</v>
      </c>
      <c r="K103" s="6">
        <v>4</v>
      </c>
      <c r="L103" s="6">
        <v>5</v>
      </c>
      <c r="M103" s="6">
        <v>3</v>
      </c>
      <c r="N103" s="6">
        <v>5</v>
      </c>
      <c r="O103" s="6">
        <v>2</v>
      </c>
      <c r="P103" s="6">
        <v>5</v>
      </c>
      <c r="Q103" s="6">
        <v>3</v>
      </c>
      <c r="R103" s="6">
        <v>5</v>
      </c>
      <c r="S103" s="6">
        <f>SUM(A103:R103)</f>
        <v>63</v>
      </c>
      <c r="T103" t="str">
        <f>IF(S103&lt;56,"RENDAH",IF(S103&lt;70,"SEDANG",IF(S103&gt;=70,"TINGGI")))</f>
        <v>SEDANG</v>
      </c>
    </row>
    <row r="104" spans="1:20" x14ac:dyDescent="0.25">
      <c r="A104" s="1">
        <v>2</v>
      </c>
      <c r="B104" s="1">
        <v>2</v>
      </c>
      <c r="C104" s="6">
        <v>3</v>
      </c>
      <c r="D104" s="6">
        <v>3</v>
      </c>
      <c r="E104" s="6">
        <v>4</v>
      </c>
      <c r="F104" s="6">
        <v>4</v>
      </c>
      <c r="G104" s="6">
        <v>4</v>
      </c>
      <c r="H104" s="6">
        <v>4</v>
      </c>
      <c r="I104" s="6">
        <v>4</v>
      </c>
      <c r="J104" s="6">
        <v>4</v>
      </c>
      <c r="K104" s="6">
        <v>5</v>
      </c>
      <c r="L104" s="6">
        <v>4</v>
      </c>
      <c r="M104" s="6">
        <v>3</v>
      </c>
      <c r="N104" s="6">
        <v>5</v>
      </c>
      <c r="O104" s="6">
        <v>4</v>
      </c>
      <c r="P104" s="6">
        <v>4</v>
      </c>
      <c r="Q104" s="6">
        <v>3</v>
      </c>
      <c r="R104" s="6">
        <v>5</v>
      </c>
      <c r="S104" s="6">
        <f>SUM(A104:R104)</f>
        <v>67</v>
      </c>
      <c r="T104" t="str">
        <f>IF(S104&lt;56,"RENDAH",IF(S104&lt;70,"SEDANG",IF(S104&gt;=70,"TINGGI")))</f>
        <v>SEDANG</v>
      </c>
    </row>
    <row r="105" spans="1:20" x14ac:dyDescent="0.25">
      <c r="A105" s="1">
        <v>4</v>
      </c>
      <c r="B105" s="1">
        <v>2</v>
      </c>
      <c r="C105" s="6">
        <v>3</v>
      </c>
      <c r="D105" s="6">
        <v>5</v>
      </c>
      <c r="E105" s="6">
        <v>4</v>
      </c>
      <c r="F105" s="6">
        <v>3</v>
      </c>
      <c r="G105" s="6">
        <v>4</v>
      </c>
      <c r="H105" s="6">
        <v>2</v>
      </c>
      <c r="I105" s="6">
        <v>4</v>
      </c>
      <c r="J105" s="6">
        <v>2</v>
      </c>
      <c r="K105" s="6">
        <v>5</v>
      </c>
      <c r="L105" s="6">
        <v>4</v>
      </c>
      <c r="M105" s="6">
        <v>2</v>
      </c>
      <c r="N105" s="6">
        <v>4</v>
      </c>
      <c r="O105" s="6">
        <v>2</v>
      </c>
      <c r="P105" s="6">
        <v>4</v>
      </c>
      <c r="Q105" s="6">
        <v>3</v>
      </c>
      <c r="R105" s="6">
        <v>4</v>
      </c>
      <c r="S105" s="6">
        <f>SUM(A105:R105)</f>
        <v>61</v>
      </c>
      <c r="T105" t="str">
        <f>IF(S105&lt;56,"RENDAH",IF(S105&lt;70,"SEDANG",IF(S105&gt;=70,"TINGGI")))</f>
        <v>SEDANG</v>
      </c>
    </row>
    <row r="106" spans="1:20" x14ac:dyDescent="0.25">
      <c r="A106" s="1">
        <v>4</v>
      </c>
      <c r="B106" s="1">
        <v>3</v>
      </c>
      <c r="C106" s="6">
        <v>2</v>
      </c>
      <c r="D106" s="6">
        <v>5</v>
      </c>
      <c r="E106" s="6">
        <v>4</v>
      </c>
      <c r="F106" s="6">
        <v>2</v>
      </c>
      <c r="G106" s="6">
        <v>4</v>
      </c>
      <c r="H106" s="6">
        <v>2</v>
      </c>
      <c r="I106" s="6">
        <v>4</v>
      </c>
      <c r="J106" s="6">
        <v>2</v>
      </c>
      <c r="K106" s="6">
        <v>4</v>
      </c>
      <c r="L106" s="6">
        <v>4</v>
      </c>
      <c r="M106" s="6">
        <v>2</v>
      </c>
      <c r="N106" s="6">
        <v>5</v>
      </c>
      <c r="O106" s="6">
        <v>2</v>
      </c>
      <c r="P106" s="6">
        <v>4</v>
      </c>
      <c r="Q106" s="6">
        <v>2</v>
      </c>
      <c r="R106" s="6">
        <v>5</v>
      </c>
      <c r="S106" s="6">
        <f>SUM(A106:R106)</f>
        <v>60</v>
      </c>
      <c r="T106" t="str">
        <f>IF(S106&lt;56,"RENDAH",IF(S106&lt;70,"SEDANG",IF(S106&gt;=70,"TINGGI")))</f>
        <v>SEDANG</v>
      </c>
    </row>
    <row r="107" spans="1:20" x14ac:dyDescent="0.25">
      <c r="A107" s="1">
        <v>4</v>
      </c>
      <c r="B107" s="1">
        <v>3</v>
      </c>
      <c r="C107" s="6">
        <v>2</v>
      </c>
      <c r="D107" s="6">
        <v>4</v>
      </c>
      <c r="E107" s="6">
        <v>5</v>
      </c>
      <c r="F107" s="6">
        <v>2</v>
      </c>
      <c r="G107" s="6">
        <v>4</v>
      </c>
      <c r="H107" s="6">
        <v>1</v>
      </c>
      <c r="I107" s="6">
        <v>4</v>
      </c>
      <c r="J107" s="6">
        <v>2</v>
      </c>
      <c r="K107" s="6">
        <v>5</v>
      </c>
      <c r="L107" s="6">
        <v>4</v>
      </c>
      <c r="M107" s="6">
        <v>2</v>
      </c>
      <c r="N107" s="6">
        <v>4</v>
      </c>
      <c r="O107" s="6">
        <v>1</v>
      </c>
      <c r="P107" s="6">
        <v>4</v>
      </c>
      <c r="Q107" s="6">
        <v>3</v>
      </c>
      <c r="R107" s="6">
        <v>4</v>
      </c>
      <c r="S107" s="6">
        <f>SUM(A107:R107)</f>
        <v>58</v>
      </c>
      <c r="T107" t="str">
        <f>IF(S107&lt;56,"RENDAH",IF(S107&lt;70,"SEDANG",IF(S107&gt;=70,"TINGGI")))</f>
        <v>SEDANG</v>
      </c>
    </row>
    <row r="108" spans="1:20" x14ac:dyDescent="0.25">
      <c r="A108" s="1">
        <v>4</v>
      </c>
      <c r="B108" s="1">
        <v>2</v>
      </c>
      <c r="C108" s="6">
        <v>2</v>
      </c>
      <c r="D108" s="6">
        <v>5</v>
      </c>
      <c r="E108" s="6">
        <v>4</v>
      </c>
      <c r="F108" s="6">
        <v>2</v>
      </c>
      <c r="G108" s="6">
        <v>4</v>
      </c>
      <c r="H108" s="6">
        <v>3</v>
      </c>
      <c r="I108" s="6">
        <v>4</v>
      </c>
      <c r="J108" s="6">
        <v>3</v>
      </c>
      <c r="K108" s="6">
        <v>4</v>
      </c>
      <c r="L108" s="6">
        <v>4</v>
      </c>
      <c r="M108" s="6">
        <v>1</v>
      </c>
      <c r="N108" s="6">
        <v>5</v>
      </c>
      <c r="O108" s="6">
        <v>2</v>
      </c>
      <c r="P108" s="6">
        <v>5</v>
      </c>
      <c r="Q108" s="6">
        <v>3</v>
      </c>
      <c r="R108" s="6">
        <v>4</v>
      </c>
      <c r="S108" s="6">
        <f>SUM(A108:R108)</f>
        <v>61</v>
      </c>
      <c r="T108" t="str">
        <f>IF(S108&lt;56,"RENDAH",IF(S108&lt;70,"SEDANG",IF(S108&gt;=70,"TINGGI")))</f>
        <v>SEDANG</v>
      </c>
    </row>
    <row r="109" spans="1:20" x14ac:dyDescent="0.25">
      <c r="A109" s="1">
        <v>4</v>
      </c>
      <c r="B109" s="1">
        <v>3</v>
      </c>
      <c r="C109" s="6">
        <v>2</v>
      </c>
      <c r="D109" s="6">
        <v>5</v>
      </c>
      <c r="E109" s="6">
        <v>5</v>
      </c>
      <c r="F109" s="6">
        <v>2</v>
      </c>
      <c r="G109" s="6">
        <v>4</v>
      </c>
      <c r="H109" s="6">
        <v>2</v>
      </c>
      <c r="I109" s="6">
        <v>4</v>
      </c>
      <c r="J109" s="6">
        <v>2</v>
      </c>
      <c r="K109" s="6">
        <v>4</v>
      </c>
      <c r="L109" s="6">
        <v>4</v>
      </c>
      <c r="M109" s="6">
        <v>2</v>
      </c>
      <c r="N109" s="6">
        <v>5</v>
      </c>
      <c r="O109" s="6">
        <v>2</v>
      </c>
      <c r="P109" s="6">
        <v>5</v>
      </c>
      <c r="Q109" s="6">
        <v>2</v>
      </c>
      <c r="R109" s="6">
        <v>5</v>
      </c>
      <c r="S109" s="6">
        <f>SUM(A109:R109)</f>
        <v>62</v>
      </c>
      <c r="T109" t="str">
        <f>IF(S109&lt;56,"RENDAH",IF(S109&lt;70,"SEDANG",IF(S109&gt;=70,"TINGGI")))</f>
        <v>SEDANG</v>
      </c>
    </row>
    <row r="110" spans="1:20" x14ac:dyDescent="0.25">
      <c r="A110" s="1">
        <v>4</v>
      </c>
      <c r="B110" s="1">
        <v>4</v>
      </c>
      <c r="C110" s="6">
        <v>3</v>
      </c>
      <c r="D110" s="6">
        <v>3</v>
      </c>
      <c r="E110" s="6">
        <v>2</v>
      </c>
      <c r="F110" s="6">
        <v>3</v>
      </c>
      <c r="G110" s="6">
        <v>5</v>
      </c>
      <c r="H110" s="6">
        <v>3</v>
      </c>
      <c r="I110" s="6">
        <v>2</v>
      </c>
      <c r="J110" s="6">
        <v>2</v>
      </c>
      <c r="K110" s="6">
        <v>3</v>
      </c>
      <c r="L110" s="6">
        <v>3</v>
      </c>
      <c r="M110" s="6">
        <v>4</v>
      </c>
      <c r="N110" s="6">
        <v>3</v>
      </c>
      <c r="O110" s="6">
        <v>2</v>
      </c>
      <c r="P110" s="6">
        <v>4</v>
      </c>
      <c r="Q110" s="6">
        <v>2</v>
      </c>
      <c r="R110" s="6">
        <v>4</v>
      </c>
      <c r="S110" s="6">
        <f>SUM(A110:R110)</f>
        <v>56</v>
      </c>
      <c r="T110" t="str">
        <f>IF(S110&lt;56,"RENDAH",IF(S110&lt;70,"SEDANG",IF(S110&gt;=70,"TINGGI")))</f>
        <v>SEDANG</v>
      </c>
    </row>
    <row r="111" spans="1:20" x14ac:dyDescent="0.25">
      <c r="A111" s="1">
        <v>4</v>
      </c>
      <c r="B111" s="1">
        <v>2</v>
      </c>
      <c r="C111" s="6">
        <v>3</v>
      </c>
      <c r="D111" s="6">
        <v>5</v>
      </c>
      <c r="E111" s="6">
        <v>4</v>
      </c>
      <c r="F111" s="6">
        <v>3</v>
      </c>
      <c r="G111" s="6">
        <v>4</v>
      </c>
      <c r="H111" s="6">
        <v>2</v>
      </c>
      <c r="I111" s="6">
        <v>4</v>
      </c>
      <c r="J111" s="6">
        <v>2</v>
      </c>
      <c r="K111" s="6">
        <v>4</v>
      </c>
      <c r="L111" s="6">
        <v>4</v>
      </c>
      <c r="M111" s="6">
        <v>2</v>
      </c>
      <c r="N111" s="6">
        <v>5</v>
      </c>
      <c r="O111" s="6">
        <v>2</v>
      </c>
      <c r="P111" s="6">
        <v>5</v>
      </c>
      <c r="Q111" s="6">
        <v>3</v>
      </c>
      <c r="R111" s="6">
        <v>5</v>
      </c>
      <c r="S111" s="6">
        <f>SUM(A111:R111)</f>
        <v>63</v>
      </c>
      <c r="T111" t="str">
        <f>IF(S111&lt;56,"RENDAH",IF(S111&lt;70,"SEDANG",IF(S111&gt;=70,"TINGGI")))</f>
        <v>SEDANG</v>
      </c>
    </row>
    <row r="112" spans="1:20" x14ac:dyDescent="0.25">
      <c r="A112" s="1">
        <v>4</v>
      </c>
      <c r="B112" s="1">
        <v>3</v>
      </c>
      <c r="C112" s="6">
        <v>2</v>
      </c>
      <c r="D112" s="6">
        <v>5</v>
      </c>
      <c r="E112" s="6">
        <v>4</v>
      </c>
      <c r="F112" s="6">
        <v>2</v>
      </c>
      <c r="G112" s="6">
        <v>4</v>
      </c>
      <c r="H112" s="6">
        <v>2</v>
      </c>
      <c r="I112" s="6">
        <v>4</v>
      </c>
      <c r="J112" s="6">
        <v>3</v>
      </c>
      <c r="K112" s="6">
        <v>4</v>
      </c>
      <c r="L112" s="6">
        <v>5</v>
      </c>
      <c r="M112" s="6">
        <v>3</v>
      </c>
      <c r="N112" s="6">
        <v>5</v>
      </c>
      <c r="O112" s="6">
        <v>2</v>
      </c>
      <c r="P112" s="6">
        <v>4</v>
      </c>
      <c r="Q112" s="6">
        <v>2</v>
      </c>
      <c r="R112" s="6">
        <v>5</v>
      </c>
      <c r="S112" s="6">
        <f>SUM(A112:R112)</f>
        <v>63</v>
      </c>
      <c r="T112" t="str">
        <f>IF(S112&lt;56,"RENDAH",IF(S112&lt;70,"SEDANG",IF(S112&gt;=70,"TINGGI")))</f>
        <v>SEDANG</v>
      </c>
    </row>
    <row r="113" spans="1:20" x14ac:dyDescent="0.25">
      <c r="A113" s="1">
        <v>5</v>
      </c>
      <c r="B113" s="1">
        <v>2</v>
      </c>
      <c r="C113" s="6">
        <v>3</v>
      </c>
      <c r="D113" s="6">
        <v>4</v>
      </c>
      <c r="E113" s="6">
        <v>4</v>
      </c>
      <c r="F113" s="6">
        <v>2</v>
      </c>
      <c r="G113" s="6">
        <v>4</v>
      </c>
      <c r="H113" s="6">
        <v>2</v>
      </c>
      <c r="I113" s="6">
        <v>4</v>
      </c>
      <c r="J113" s="6">
        <v>2</v>
      </c>
      <c r="K113" s="6">
        <v>4</v>
      </c>
      <c r="L113" s="6">
        <v>5</v>
      </c>
      <c r="M113" s="6">
        <v>3</v>
      </c>
      <c r="N113" s="6">
        <v>4</v>
      </c>
      <c r="O113" s="6">
        <v>3</v>
      </c>
      <c r="P113" s="6">
        <v>4</v>
      </c>
      <c r="Q113" s="6">
        <v>3</v>
      </c>
      <c r="R113" s="6">
        <v>4</v>
      </c>
      <c r="S113" s="6">
        <f>SUM(A113:R113)</f>
        <v>62</v>
      </c>
      <c r="T113" t="str">
        <f>IF(S113&lt;56,"RENDAH",IF(S113&lt;70,"SEDANG",IF(S113&gt;=70,"TINGGI")))</f>
        <v>SEDANG</v>
      </c>
    </row>
    <row r="114" spans="1:20" x14ac:dyDescent="0.25">
      <c r="A114" s="1">
        <v>2</v>
      </c>
      <c r="B114" s="1">
        <v>3</v>
      </c>
      <c r="C114" s="6">
        <v>3</v>
      </c>
      <c r="D114" s="6">
        <v>2</v>
      </c>
      <c r="E114" s="6">
        <v>2</v>
      </c>
      <c r="F114" s="6">
        <v>3</v>
      </c>
      <c r="G114" s="6">
        <v>2</v>
      </c>
      <c r="H114" s="6">
        <v>4</v>
      </c>
      <c r="I114" s="6">
        <v>4</v>
      </c>
      <c r="J114" s="6">
        <v>5</v>
      </c>
      <c r="K114" s="6">
        <v>4</v>
      </c>
      <c r="L114" s="6">
        <v>4</v>
      </c>
      <c r="M114" s="6">
        <v>4</v>
      </c>
      <c r="N114" s="6">
        <v>4</v>
      </c>
      <c r="O114" s="6">
        <v>4</v>
      </c>
      <c r="P114" s="6">
        <v>4</v>
      </c>
      <c r="Q114" s="6">
        <v>5</v>
      </c>
      <c r="R114" s="6">
        <v>5</v>
      </c>
      <c r="S114" s="6">
        <f>SUM(A114:R114)</f>
        <v>64</v>
      </c>
      <c r="T114" t="str">
        <f>IF(S114&lt;56,"RENDAH",IF(S114&lt;70,"SEDANG",IF(S114&gt;=70,"TINGGI")))</f>
        <v>SEDANG</v>
      </c>
    </row>
    <row r="115" spans="1:20" x14ac:dyDescent="0.25">
      <c r="A115" s="1">
        <v>4</v>
      </c>
      <c r="B115" s="1">
        <v>4</v>
      </c>
      <c r="C115" s="6">
        <v>4</v>
      </c>
      <c r="D115" s="6">
        <v>2</v>
      </c>
      <c r="E115" s="6">
        <v>2</v>
      </c>
      <c r="F115" s="6">
        <v>2</v>
      </c>
      <c r="G115" s="6">
        <v>4</v>
      </c>
      <c r="H115" s="6">
        <v>4</v>
      </c>
      <c r="I115" s="6">
        <v>2</v>
      </c>
      <c r="J115" s="6">
        <v>3</v>
      </c>
      <c r="K115" s="6">
        <v>4</v>
      </c>
      <c r="L115" s="6">
        <v>4</v>
      </c>
      <c r="M115" s="6">
        <v>4</v>
      </c>
      <c r="N115" s="6">
        <v>4</v>
      </c>
      <c r="O115" s="6">
        <v>2</v>
      </c>
      <c r="P115" s="6">
        <v>4</v>
      </c>
      <c r="Q115" s="6">
        <v>3</v>
      </c>
      <c r="R115" s="6">
        <v>4</v>
      </c>
      <c r="S115" s="6">
        <f>SUM(A115:R115)</f>
        <v>60</v>
      </c>
      <c r="T115" t="str">
        <f>IF(S115&lt;56,"RENDAH",IF(S115&lt;70,"SEDANG",IF(S115&gt;=70,"TINGGI")))</f>
        <v>SEDANG</v>
      </c>
    </row>
    <row r="116" spans="1:20" x14ac:dyDescent="0.25">
      <c r="A116" s="1">
        <v>4</v>
      </c>
      <c r="B116" s="1">
        <v>4</v>
      </c>
      <c r="C116" s="6">
        <v>4</v>
      </c>
      <c r="D116" s="6">
        <v>3</v>
      </c>
      <c r="E116" s="6">
        <v>5</v>
      </c>
      <c r="F116" s="6">
        <v>4</v>
      </c>
      <c r="G116" s="6">
        <v>5</v>
      </c>
      <c r="H116" s="6">
        <v>5</v>
      </c>
      <c r="I116" s="6">
        <v>5</v>
      </c>
      <c r="J116" s="6">
        <v>3</v>
      </c>
      <c r="K116" s="6">
        <v>4</v>
      </c>
      <c r="L116" s="6">
        <v>4</v>
      </c>
      <c r="M116" s="6">
        <v>3</v>
      </c>
      <c r="N116" s="6">
        <v>5</v>
      </c>
      <c r="O116" s="6">
        <v>4</v>
      </c>
      <c r="P116" s="6">
        <v>4</v>
      </c>
      <c r="Q116" s="6">
        <v>5</v>
      </c>
      <c r="R116" s="6">
        <v>4</v>
      </c>
      <c r="S116" s="6">
        <f>SUM(A116:R116)</f>
        <v>75</v>
      </c>
      <c r="T116" t="str">
        <f>IF(S116&lt;56,"RENDAH",IF(S116&lt;70,"SEDANG",IF(S116&gt;=70,"TINGGI")))</f>
        <v>TINGGI</v>
      </c>
    </row>
    <row r="117" spans="1:20" x14ac:dyDescent="0.25">
      <c r="A117" s="1">
        <v>4</v>
      </c>
      <c r="B117" s="1">
        <v>3</v>
      </c>
      <c r="C117" s="6">
        <v>4</v>
      </c>
      <c r="D117" s="6">
        <v>5</v>
      </c>
      <c r="E117" s="6">
        <v>5</v>
      </c>
      <c r="F117" s="6">
        <v>3</v>
      </c>
      <c r="G117" s="6">
        <v>4</v>
      </c>
      <c r="H117" s="6">
        <v>3</v>
      </c>
      <c r="I117" s="6">
        <v>5</v>
      </c>
      <c r="J117" s="6">
        <v>3</v>
      </c>
      <c r="K117" s="6">
        <v>4</v>
      </c>
      <c r="L117" s="6">
        <v>5</v>
      </c>
      <c r="M117" s="6">
        <v>3</v>
      </c>
      <c r="N117" s="6">
        <v>4</v>
      </c>
      <c r="O117" s="6">
        <v>3</v>
      </c>
      <c r="P117" s="6">
        <v>5</v>
      </c>
      <c r="Q117" s="6">
        <v>3</v>
      </c>
      <c r="R117" s="6">
        <v>4</v>
      </c>
      <c r="S117" s="6">
        <f>SUM(A117:R117)</f>
        <v>70</v>
      </c>
      <c r="T117" t="str">
        <f>IF(S117&lt;56,"RENDAH",IF(S117&lt;70,"SEDANG",IF(S117&gt;=70,"TINGGI")))</f>
        <v>TINGGI</v>
      </c>
    </row>
    <row r="118" spans="1:20" x14ac:dyDescent="0.25">
      <c r="A118" s="1">
        <v>3</v>
      </c>
      <c r="B118" s="1">
        <v>4</v>
      </c>
      <c r="C118" s="6">
        <v>4</v>
      </c>
      <c r="D118" s="6">
        <v>5</v>
      </c>
      <c r="E118" s="6">
        <v>3</v>
      </c>
      <c r="F118" s="6">
        <v>4</v>
      </c>
      <c r="G118" s="6">
        <v>4</v>
      </c>
      <c r="H118" s="6">
        <v>5</v>
      </c>
      <c r="I118" s="6">
        <v>5</v>
      </c>
      <c r="J118" s="6">
        <v>4</v>
      </c>
      <c r="K118" s="6">
        <v>4</v>
      </c>
      <c r="L118" s="6">
        <v>3</v>
      </c>
      <c r="M118" s="6">
        <v>3</v>
      </c>
      <c r="N118" s="6">
        <v>3</v>
      </c>
      <c r="O118" s="6">
        <v>4</v>
      </c>
      <c r="P118" s="6">
        <v>4</v>
      </c>
      <c r="Q118" s="6">
        <v>5</v>
      </c>
      <c r="R118" s="6">
        <v>5</v>
      </c>
      <c r="S118" s="6">
        <f>SUM(A118:R118)</f>
        <v>72</v>
      </c>
      <c r="T118" t="str">
        <f>IF(S118&lt;56,"RENDAH",IF(S118&lt;70,"SEDANG",IF(S118&gt;=70,"TINGGI")))</f>
        <v>TINGGI</v>
      </c>
    </row>
    <row r="119" spans="1:20" x14ac:dyDescent="0.25">
      <c r="A119" s="1">
        <v>4</v>
      </c>
      <c r="B119" s="1">
        <v>4</v>
      </c>
      <c r="C119" s="6">
        <v>5</v>
      </c>
      <c r="D119" s="6">
        <v>4</v>
      </c>
      <c r="E119" s="6">
        <v>5</v>
      </c>
      <c r="F119" s="6">
        <v>5</v>
      </c>
      <c r="G119" s="6">
        <v>4</v>
      </c>
      <c r="H119" s="6">
        <v>4</v>
      </c>
      <c r="I119" s="6">
        <v>4</v>
      </c>
      <c r="J119" s="6">
        <v>3</v>
      </c>
      <c r="K119" s="6">
        <v>3</v>
      </c>
      <c r="L119" s="6">
        <v>5</v>
      </c>
      <c r="M119" s="6">
        <v>4</v>
      </c>
      <c r="N119" s="6">
        <v>3</v>
      </c>
      <c r="O119" s="6">
        <v>4</v>
      </c>
      <c r="P119" s="6">
        <v>3</v>
      </c>
      <c r="Q119" s="6">
        <v>4</v>
      </c>
      <c r="R119" s="6">
        <v>5</v>
      </c>
      <c r="S119" s="6">
        <f>SUM(A119:R119)</f>
        <v>73</v>
      </c>
      <c r="T119" t="str">
        <f>IF(S119&lt;56,"RENDAH",IF(S119&lt;70,"SEDANG",IF(S119&gt;=70,"TINGGI")))</f>
        <v>TINGGI</v>
      </c>
    </row>
    <row r="120" spans="1:20" x14ac:dyDescent="0.25">
      <c r="A120" s="1">
        <v>3</v>
      </c>
      <c r="B120" s="1">
        <v>4</v>
      </c>
      <c r="C120" s="6">
        <v>4</v>
      </c>
      <c r="D120" s="6">
        <v>4</v>
      </c>
      <c r="E120" s="6">
        <v>4</v>
      </c>
      <c r="F120" s="6">
        <v>5</v>
      </c>
      <c r="G120" s="6">
        <v>5</v>
      </c>
      <c r="H120" s="6">
        <v>5</v>
      </c>
      <c r="I120" s="6">
        <v>4</v>
      </c>
      <c r="J120" s="6">
        <v>3</v>
      </c>
      <c r="K120" s="6">
        <v>3</v>
      </c>
      <c r="L120" s="6">
        <v>4</v>
      </c>
      <c r="M120" s="6">
        <v>4</v>
      </c>
      <c r="N120" s="6">
        <v>4</v>
      </c>
      <c r="O120" s="6">
        <v>4</v>
      </c>
      <c r="P120" s="6">
        <v>4</v>
      </c>
      <c r="Q120" s="6">
        <v>5</v>
      </c>
      <c r="R120" s="6">
        <v>4</v>
      </c>
      <c r="S120" s="6">
        <f>SUM(A120:R120)</f>
        <v>73</v>
      </c>
      <c r="T120" t="str">
        <f>IF(S120&lt;56,"RENDAH",IF(S120&lt;70,"SEDANG",IF(S120&gt;=70,"TINGGI")))</f>
        <v>TINGGI</v>
      </c>
    </row>
    <row r="121" spans="1:20" x14ac:dyDescent="0.25">
      <c r="A121" s="1">
        <v>4</v>
      </c>
      <c r="B121" s="1">
        <v>4</v>
      </c>
      <c r="C121" s="6">
        <v>3</v>
      </c>
      <c r="D121" s="6">
        <v>3</v>
      </c>
      <c r="E121" s="6">
        <v>4</v>
      </c>
      <c r="F121" s="6">
        <v>4</v>
      </c>
      <c r="G121" s="6">
        <v>4</v>
      </c>
      <c r="H121" s="6">
        <v>5</v>
      </c>
      <c r="I121" s="6">
        <v>4</v>
      </c>
      <c r="J121" s="6">
        <v>4</v>
      </c>
      <c r="K121" s="6">
        <v>4</v>
      </c>
      <c r="L121" s="6">
        <v>5</v>
      </c>
      <c r="M121" s="6">
        <v>3</v>
      </c>
      <c r="N121" s="6">
        <v>3</v>
      </c>
      <c r="O121" s="6">
        <v>4</v>
      </c>
      <c r="P121" s="6">
        <v>4</v>
      </c>
      <c r="Q121" s="6">
        <v>4</v>
      </c>
      <c r="R121" s="6">
        <v>4</v>
      </c>
      <c r="S121" s="6">
        <f>SUM(A121:R121)</f>
        <v>70</v>
      </c>
      <c r="T121" t="str">
        <f>IF(S121&lt;56,"RENDAH",IF(S121&lt;70,"SEDANG",IF(S121&gt;=70,"TINGGI")))</f>
        <v>TINGGI</v>
      </c>
    </row>
    <row r="122" spans="1:20" x14ac:dyDescent="0.25">
      <c r="A122" s="1">
        <v>4</v>
      </c>
      <c r="B122" s="1">
        <v>4</v>
      </c>
      <c r="C122" s="6">
        <v>4</v>
      </c>
      <c r="D122" s="6">
        <v>5</v>
      </c>
      <c r="E122" s="6">
        <v>5</v>
      </c>
      <c r="F122" s="6">
        <v>3</v>
      </c>
      <c r="G122" s="6">
        <v>3</v>
      </c>
      <c r="H122" s="6">
        <v>3</v>
      </c>
      <c r="I122" s="6">
        <v>4</v>
      </c>
      <c r="J122" s="6">
        <v>4</v>
      </c>
      <c r="K122" s="6">
        <v>3</v>
      </c>
      <c r="L122" s="6">
        <v>3</v>
      </c>
      <c r="M122" s="6">
        <v>3</v>
      </c>
      <c r="N122" s="6">
        <v>5</v>
      </c>
      <c r="O122" s="6">
        <v>4</v>
      </c>
      <c r="P122" s="6">
        <v>4</v>
      </c>
      <c r="Q122" s="6">
        <v>5</v>
      </c>
      <c r="R122" s="6">
        <v>5</v>
      </c>
      <c r="S122" s="6">
        <f>SUM(A122:R122)</f>
        <v>71</v>
      </c>
      <c r="T122" t="str">
        <f>IF(S122&lt;56,"RENDAH",IF(S122&lt;70,"SEDANG",IF(S122&gt;=70,"TINGGI")))</f>
        <v>TINGGI</v>
      </c>
    </row>
    <row r="123" spans="1:20" x14ac:dyDescent="0.25">
      <c r="A123" s="1">
        <v>3</v>
      </c>
      <c r="B123" s="1">
        <v>4</v>
      </c>
      <c r="C123" s="6">
        <v>4</v>
      </c>
      <c r="D123" s="6">
        <v>4</v>
      </c>
      <c r="E123" s="6">
        <v>5</v>
      </c>
      <c r="F123" s="6">
        <v>5</v>
      </c>
      <c r="G123" s="6">
        <v>4</v>
      </c>
      <c r="H123" s="6">
        <v>4</v>
      </c>
      <c r="I123" s="6">
        <v>5</v>
      </c>
      <c r="J123" s="6">
        <v>4</v>
      </c>
      <c r="K123" s="6">
        <v>4</v>
      </c>
      <c r="L123" s="6">
        <v>3</v>
      </c>
      <c r="M123" s="6">
        <v>3</v>
      </c>
      <c r="N123" s="6">
        <v>5</v>
      </c>
      <c r="O123" s="6">
        <v>4</v>
      </c>
      <c r="P123" s="6">
        <v>5</v>
      </c>
      <c r="Q123" s="6">
        <v>3</v>
      </c>
      <c r="R123" s="6">
        <v>4</v>
      </c>
      <c r="S123" s="6">
        <f>SUM(A123:R123)</f>
        <v>73</v>
      </c>
      <c r="T123" t="str">
        <f>IF(S123&lt;56,"RENDAH",IF(S123&lt;70,"SEDANG",IF(S123&gt;=70,"TINGGI")))</f>
        <v>TINGGI</v>
      </c>
    </row>
    <row r="124" spans="1:20" x14ac:dyDescent="0.25">
      <c r="A124" s="1">
        <v>4</v>
      </c>
      <c r="B124" s="1">
        <v>4</v>
      </c>
      <c r="C124" s="6">
        <v>5</v>
      </c>
      <c r="D124" s="6">
        <v>5</v>
      </c>
      <c r="E124" s="6">
        <v>3</v>
      </c>
      <c r="F124" s="6">
        <v>3</v>
      </c>
      <c r="G124" s="6">
        <v>4</v>
      </c>
      <c r="H124" s="6">
        <v>4</v>
      </c>
      <c r="I124" s="6">
        <v>3</v>
      </c>
      <c r="J124" s="6">
        <v>4</v>
      </c>
      <c r="K124" s="6">
        <v>4</v>
      </c>
      <c r="L124" s="6">
        <v>4</v>
      </c>
      <c r="M124" s="6">
        <v>4</v>
      </c>
      <c r="N124" s="6">
        <v>4</v>
      </c>
      <c r="O124" s="6">
        <v>3</v>
      </c>
      <c r="P124" s="6">
        <v>5</v>
      </c>
      <c r="Q124" s="6">
        <v>4</v>
      </c>
      <c r="R124" s="6">
        <v>4</v>
      </c>
      <c r="S124" s="6">
        <f>SUM(A124:R124)</f>
        <v>71</v>
      </c>
      <c r="T124" t="str">
        <f>IF(S124&lt;56,"RENDAH",IF(S124&lt;70,"SEDANG",IF(S124&gt;=70,"TINGGI")))</f>
        <v>TINGGI</v>
      </c>
    </row>
    <row r="125" spans="1:20" x14ac:dyDescent="0.25">
      <c r="A125" s="1">
        <v>4</v>
      </c>
      <c r="B125" s="1">
        <v>5</v>
      </c>
      <c r="C125" s="6">
        <v>4</v>
      </c>
      <c r="D125" s="6">
        <v>4</v>
      </c>
      <c r="E125" s="6">
        <v>4</v>
      </c>
      <c r="F125" s="6">
        <v>4</v>
      </c>
      <c r="G125" s="6">
        <v>4</v>
      </c>
      <c r="H125" s="6">
        <v>5</v>
      </c>
      <c r="I125" s="6">
        <v>5</v>
      </c>
      <c r="J125" s="6">
        <v>4</v>
      </c>
      <c r="K125" s="6">
        <v>4</v>
      </c>
      <c r="L125" s="6">
        <v>5</v>
      </c>
      <c r="M125" s="6">
        <v>5</v>
      </c>
      <c r="N125" s="6">
        <v>5</v>
      </c>
      <c r="O125" s="6">
        <v>4</v>
      </c>
      <c r="P125" s="6">
        <v>3</v>
      </c>
      <c r="Q125" s="6">
        <v>3</v>
      </c>
      <c r="R125" s="6">
        <v>3</v>
      </c>
      <c r="S125" s="6">
        <f>SUM(A125:R125)</f>
        <v>75</v>
      </c>
      <c r="T125" t="str">
        <f>IF(S125&lt;56,"RENDAH",IF(S125&lt;70,"SEDANG",IF(S125&gt;=70,"TINGGI")))</f>
        <v>TINGGI</v>
      </c>
    </row>
    <row r="126" spans="1:20" x14ac:dyDescent="0.25">
      <c r="A126" s="1">
        <v>4</v>
      </c>
      <c r="B126" s="1">
        <v>4</v>
      </c>
      <c r="C126" s="6">
        <v>4</v>
      </c>
      <c r="D126" s="6">
        <v>5</v>
      </c>
      <c r="E126" s="6">
        <v>4</v>
      </c>
      <c r="F126" s="6">
        <v>3</v>
      </c>
      <c r="G126" s="6">
        <v>3</v>
      </c>
      <c r="H126" s="6">
        <v>4</v>
      </c>
      <c r="I126" s="6">
        <v>4</v>
      </c>
      <c r="J126" s="6">
        <v>3</v>
      </c>
      <c r="K126" s="6">
        <v>4</v>
      </c>
      <c r="L126" s="6">
        <v>3</v>
      </c>
      <c r="M126" s="6">
        <v>5</v>
      </c>
      <c r="N126" s="6">
        <v>5</v>
      </c>
      <c r="O126" s="6">
        <v>4</v>
      </c>
      <c r="P126" s="6">
        <v>5</v>
      </c>
      <c r="Q126" s="6">
        <v>5</v>
      </c>
      <c r="R126" s="6">
        <v>4</v>
      </c>
      <c r="S126" s="6">
        <f>SUM(A126:R126)</f>
        <v>73</v>
      </c>
      <c r="T126" t="str">
        <f>IF(S126&lt;56,"RENDAH",IF(S126&lt;70,"SEDANG",IF(S126&gt;=70,"TINGGI")))</f>
        <v>TINGGI</v>
      </c>
    </row>
    <row r="127" spans="1:20" x14ac:dyDescent="0.25">
      <c r="A127" s="1">
        <v>4</v>
      </c>
      <c r="B127" s="1">
        <v>5</v>
      </c>
      <c r="C127" s="6">
        <v>4</v>
      </c>
      <c r="D127" s="6">
        <v>4</v>
      </c>
      <c r="E127" s="6">
        <v>5</v>
      </c>
      <c r="F127" s="6">
        <v>4</v>
      </c>
      <c r="G127" s="6">
        <v>3</v>
      </c>
      <c r="H127" s="6">
        <v>4</v>
      </c>
      <c r="I127" s="6">
        <v>3</v>
      </c>
      <c r="J127" s="6">
        <v>4</v>
      </c>
      <c r="K127" s="6">
        <v>4</v>
      </c>
      <c r="L127" s="6">
        <v>4</v>
      </c>
      <c r="M127" s="6">
        <v>5</v>
      </c>
      <c r="N127" s="6">
        <v>4</v>
      </c>
      <c r="O127" s="6">
        <v>4</v>
      </c>
      <c r="P127" s="6">
        <v>4</v>
      </c>
      <c r="Q127" s="6">
        <v>5</v>
      </c>
      <c r="R127" s="6">
        <v>4</v>
      </c>
      <c r="S127" s="6">
        <f>SUM(A127:R127)</f>
        <v>74</v>
      </c>
      <c r="T127" t="str">
        <f>IF(S127&lt;56,"RENDAH",IF(S127&lt;70,"SEDANG",IF(S127&gt;=70,"TINGGI")))</f>
        <v>TINGGI</v>
      </c>
    </row>
    <row r="128" spans="1:20" x14ac:dyDescent="0.25">
      <c r="A128" s="1">
        <v>4</v>
      </c>
      <c r="B128" s="1">
        <v>4</v>
      </c>
      <c r="C128" s="6">
        <v>3</v>
      </c>
      <c r="D128" s="6">
        <v>3</v>
      </c>
      <c r="E128" s="6">
        <v>5</v>
      </c>
      <c r="F128" s="6">
        <v>5</v>
      </c>
      <c r="G128" s="6">
        <v>4</v>
      </c>
      <c r="H128" s="6">
        <v>4</v>
      </c>
      <c r="I128" s="6">
        <v>4</v>
      </c>
      <c r="J128" s="6">
        <v>5</v>
      </c>
      <c r="K128" s="6">
        <v>5</v>
      </c>
      <c r="L128" s="6">
        <v>4</v>
      </c>
      <c r="M128" s="6">
        <v>3</v>
      </c>
      <c r="N128" s="6">
        <v>4</v>
      </c>
      <c r="O128" s="6">
        <v>3</v>
      </c>
      <c r="P128" s="6">
        <v>5</v>
      </c>
      <c r="Q128" s="6">
        <v>3</v>
      </c>
      <c r="R128" s="6">
        <v>2</v>
      </c>
      <c r="S128" s="6">
        <f>SUM(A128:R128)</f>
        <v>70</v>
      </c>
      <c r="T128" t="str">
        <f>IF(S128&lt;56,"RENDAH",IF(S128&lt;70,"SEDANG",IF(S128&gt;=70,"TINGGI")))</f>
        <v>TINGGI</v>
      </c>
    </row>
    <row r="129" spans="1:20" x14ac:dyDescent="0.25">
      <c r="A129" s="1">
        <v>4</v>
      </c>
      <c r="B129" s="1">
        <v>5</v>
      </c>
      <c r="C129" s="6">
        <v>4</v>
      </c>
      <c r="D129" s="6">
        <v>3</v>
      </c>
      <c r="E129" s="6">
        <v>4</v>
      </c>
      <c r="F129" s="6">
        <v>3</v>
      </c>
      <c r="G129" s="6">
        <v>5</v>
      </c>
      <c r="H129" s="6">
        <v>5</v>
      </c>
      <c r="I129" s="6">
        <v>4</v>
      </c>
      <c r="J129" s="6">
        <v>4</v>
      </c>
      <c r="K129" s="6">
        <v>5</v>
      </c>
      <c r="L129" s="6">
        <v>4</v>
      </c>
      <c r="M129" s="6">
        <v>5</v>
      </c>
      <c r="N129" s="6">
        <v>4</v>
      </c>
      <c r="O129" s="6">
        <v>4</v>
      </c>
      <c r="P129" s="6">
        <v>5</v>
      </c>
      <c r="Q129" s="6">
        <v>4</v>
      </c>
      <c r="R129" s="6">
        <v>4</v>
      </c>
      <c r="S129" s="6">
        <f>SUM(A129:R129)</f>
        <v>76</v>
      </c>
      <c r="T129" t="str">
        <f>IF(S129&lt;56,"RENDAH",IF(S129&lt;70,"SEDANG",IF(S129&gt;=70,"TINGGI")))</f>
        <v>TINGGI</v>
      </c>
    </row>
    <row r="130" spans="1:20" x14ac:dyDescent="0.25">
      <c r="A130" s="1">
        <v>4</v>
      </c>
      <c r="B130" s="1">
        <v>4</v>
      </c>
      <c r="C130" s="6">
        <v>4</v>
      </c>
      <c r="D130" s="6">
        <v>5</v>
      </c>
      <c r="E130" s="6">
        <v>5</v>
      </c>
      <c r="F130" s="6">
        <v>3</v>
      </c>
      <c r="G130" s="6">
        <v>3</v>
      </c>
      <c r="H130" s="6">
        <v>4</v>
      </c>
      <c r="I130" s="6">
        <v>4</v>
      </c>
      <c r="J130" s="6">
        <v>3</v>
      </c>
      <c r="K130" s="6">
        <v>5</v>
      </c>
      <c r="L130" s="6">
        <v>4</v>
      </c>
      <c r="M130" s="6">
        <v>4</v>
      </c>
      <c r="N130" s="6">
        <v>4</v>
      </c>
      <c r="O130" s="6">
        <v>3</v>
      </c>
      <c r="P130" s="6">
        <v>5</v>
      </c>
      <c r="Q130" s="6">
        <v>4</v>
      </c>
      <c r="R130" s="6">
        <v>4</v>
      </c>
      <c r="S130" s="6">
        <f>SUM(A130:R130)</f>
        <v>72</v>
      </c>
      <c r="T130" t="str">
        <f>IF(S130&lt;56,"RENDAH",IF(S130&lt;70,"SEDANG",IF(S130&gt;=70,"TINGGI")))</f>
        <v>TINGGI</v>
      </c>
    </row>
    <row r="131" spans="1:20" x14ac:dyDescent="0.25">
      <c r="A131" s="1">
        <v>4</v>
      </c>
      <c r="B131" s="1">
        <v>5</v>
      </c>
      <c r="C131" s="6">
        <v>4</v>
      </c>
      <c r="D131" s="6">
        <v>3</v>
      </c>
      <c r="E131" s="6">
        <v>5</v>
      </c>
      <c r="F131" s="6">
        <v>4</v>
      </c>
      <c r="G131" s="6">
        <v>5</v>
      </c>
      <c r="H131" s="6">
        <v>4</v>
      </c>
      <c r="I131" s="6">
        <v>4</v>
      </c>
      <c r="J131" s="6">
        <v>5</v>
      </c>
      <c r="K131" s="6">
        <v>4</v>
      </c>
      <c r="L131" s="6">
        <v>4</v>
      </c>
      <c r="M131" s="6">
        <v>5</v>
      </c>
      <c r="N131" s="6">
        <v>4</v>
      </c>
      <c r="O131" s="6">
        <v>4</v>
      </c>
      <c r="P131" s="6">
        <v>4</v>
      </c>
      <c r="Q131" s="6">
        <v>5</v>
      </c>
      <c r="R131" s="6">
        <v>5</v>
      </c>
      <c r="S131" s="6">
        <f>SUM(A131:R131)</f>
        <v>78</v>
      </c>
      <c r="T131" t="str">
        <f>IF(S131&lt;56,"RENDAH",IF(S131&lt;70,"SEDANG",IF(S131&gt;=70,"TINGGI")))</f>
        <v>TINGGI</v>
      </c>
    </row>
    <row r="132" spans="1:20" x14ac:dyDescent="0.25">
      <c r="A132" s="1">
        <v>4</v>
      </c>
      <c r="B132" s="1">
        <v>3</v>
      </c>
      <c r="C132" s="6">
        <v>4</v>
      </c>
      <c r="D132" s="6">
        <v>5</v>
      </c>
      <c r="E132" s="6">
        <v>4</v>
      </c>
      <c r="F132" s="6">
        <v>3</v>
      </c>
      <c r="G132" s="6">
        <v>4</v>
      </c>
      <c r="H132" s="6">
        <v>4</v>
      </c>
      <c r="I132" s="6">
        <v>4</v>
      </c>
      <c r="J132" s="6">
        <v>4</v>
      </c>
      <c r="K132" s="6">
        <v>5</v>
      </c>
      <c r="L132" s="6">
        <v>4</v>
      </c>
      <c r="M132" s="6">
        <v>5</v>
      </c>
      <c r="N132" s="6">
        <v>5</v>
      </c>
      <c r="O132" s="6">
        <v>3</v>
      </c>
      <c r="P132" s="6">
        <v>4</v>
      </c>
      <c r="Q132" s="6">
        <v>4</v>
      </c>
      <c r="R132" s="6">
        <v>3</v>
      </c>
      <c r="S132" s="6">
        <f>SUM(A132:R132)</f>
        <v>72</v>
      </c>
      <c r="T132" t="str">
        <f>IF(S132&lt;56,"RENDAH",IF(S132&lt;70,"SEDANG",IF(S132&gt;=70,"TINGGI")))</f>
        <v>TINGGI</v>
      </c>
    </row>
    <row r="133" spans="1:20" x14ac:dyDescent="0.25">
      <c r="A133" s="1">
        <v>4</v>
      </c>
      <c r="B133" s="1">
        <v>4</v>
      </c>
      <c r="C133" s="6">
        <v>3</v>
      </c>
      <c r="D133" s="6">
        <v>3</v>
      </c>
      <c r="E133" s="6">
        <v>5</v>
      </c>
      <c r="F133" s="6">
        <v>4</v>
      </c>
      <c r="G133" s="6">
        <v>3</v>
      </c>
      <c r="H133" s="6">
        <v>5</v>
      </c>
      <c r="I133" s="6">
        <v>4</v>
      </c>
      <c r="J133" s="6">
        <v>5</v>
      </c>
      <c r="K133" s="6">
        <v>4</v>
      </c>
      <c r="L133" s="6">
        <v>3</v>
      </c>
      <c r="M133" s="6">
        <v>5</v>
      </c>
      <c r="N133" s="6">
        <v>5</v>
      </c>
      <c r="O133" s="6">
        <v>4</v>
      </c>
      <c r="P133" s="6">
        <v>4</v>
      </c>
      <c r="Q133" s="6">
        <v>3</v>
      </c>
      <c r="R133" s="6">
        <v>4</v>
      </c>
      <c r="S133" s="6">
        <f>SUM(A133:R133)</f>
        <v>72</v>
      </c>
      <c r="T133" t="str">
        <f>IF(S133&lt;56,"RENDAH",IF(S133&lt;70,"SEDANG",IF(S133&gt;=70,"TINGGI")))</f>
        <v>TINGGI</v>
      </c>
    </row>
    <row r="134" spans="1:20" x14ac:dyDescent="0.25">
      <c r="A134" s="1">
        <v>4</v>
      </c>
      <c r="B134" s="1">
        <v>5</v>
      </c>
      <c r="C134" s="6">
        <v>4</v>
      </c>
      <c r="D134" s="6">
        <v>5</v>
      </c>
      <c r="E134" s="6">
        <v>4</v>
      </c>
      <c r="F134" s="6">
        <v>5</v>
      </c>
      <c r="G134" s="6">
        <v>5</v>
      </c>
      <c r="H134" s="6">
        <v>4</v>
      </c>
      <c r="I134" s="6">
        <v>3</v>
      </c>
      <c r="J134" s="6">
        <v>3</v>
      </c>
      <c r="K134" s="6">
        <v>4</v>
      </c>
      <c r="L134" s="6">
        <v>4</v>
      </c>
      <c r="M134" s="6">
        <v>5</v>
      </c>
      <c r="N134" s="6">
        <v>4</v>
      </c>
      <c r="O134" s="6">
        <v>3</v>
      </c>
      <c r="P134" s="6">
        <v>4</v>
      </c>
      <c r="Q134" s="6">
        <v>4</v>
      </c>
      <c r="R134" s="6">
        <v>4</v>
      </c>
      <c r="S134" s="6">
        <f>SUM(A134:R134)</f>
        <v>74</v>
      </c>
      <c r="T134" t="str">
        <f>IF(S134&lt;56,"RENDAH",IF(S134&lt;70,"SEDANG",IF(S134&gt;=70,"TINGGI")))</f>
        <v>TINGGI</v>
      </c>
    </row>
    <row r="135" spans="1:20" x14ac:dyDescent="0.25">
      <c r="A135" s="1">
        <v>4</v>
      </c>
      <c r="B135" s="1">
        <v>4</v>
      </c>
      <c r="C135" s="6">
        <v>3</v>
      </c>
      <c r="D135" s="6">
        <v>5</v>
      </c>
      <c r="E135" s="6">
        <v>3</v>
      </c>
      <c r="F135" s="6">
        <v>5</v>
      </c>
      <c r="G135" s="6">
        <v>5</v>
      </c>
      <c r="H135" s="6">
        <v>3</v>
      </c>
      <c r="I135" s="6">
        <v>4</v>
      </c>
      <c r="J135" s="6">
        <v>4</v>
      </c>
      <c r="K135" s="6">
        <v>5</v>
      </c>
      <c r="L135" s="6">
        <v>4</v>
      </c>
      <c r="M135" s="6">
        <v>3</v>
      </c>
      <c r="N135" s="6">
        <v>4</v>
      </c>
      <c r="O135" s="6">
        <v>3</v>
      </c>
      <c r="P135" s="6">
        <v>4</v>
      </c>
      <c r="Q135" s="6">
        <v>4</v>
      </c>
      <c r="R135" s="6">
        <v>4</v>
      </c>
      <c r="S135" s="6">
        <f>SUM(A135:R135)</f>
        <v>71</v>
      </c>
      <c r="T135" t="str">
        <f>IF(S135&lt;56,"RENDAH",IF(S135&lt;70,"SEDANG",IF(S135&gt;=70,"TINGGI")))</f>
        <v>TINGGI</v>
      </c>
    </row>
    <row r="136" spans="1:20" x14ac:dyDescent="0.25">
      <c r="A136" s="1">
        <v>5</v>
      </c>
      <c r="B136" s="1">
        <v>4</v>
      </c>
      <c r="C136" s="6">
        <v>4</v>
      </c>
      <c r="D136" s="6">
        <v>5</v>
      </c>
      <c r="E136" s="6">
        <v>3</v>
      </c>
      <c r="F136" s="6">
        <v>4</v>
      </c>
      <c r="G136" s="6">
        <v>5</v>
      </c>
      <c r="H136" s="6">
        <v>3</v>
      </c>
      <c r="I136" s="6">
        <v>4</v>
      </c>
      <c r="J136" s="6">
        <v>4</v>
      </c>
      <c r="K136" s="6">
        <v>5</v>
      </c>
      <c r="L136" s="6">
        <v>2</v>
      </c>
      <c r="M136" s="6">
        <v>3</v>
      </c>
      <c r="N136" s="6">
        <v>4</v>
      </c>
      <c r="O136" s="6">
        <v>4</v>
      </c>
      <c r="P136" s="6">
        <v>3</v>
      </c>
      <c r="Q136" s="6">
        <v>4</v>
      </c>
      <c r="R136" s="6">
        <v>5</v>
      </c>
      <c r="S136" s="6">
        <f>SUM(A136:R136)</f>
        <v>71</v>
      </c>
      <c r="T136" t="str">
        <f>IF(S136&lt;56,"RENDAH",IF(S136&lt;70,"SEDANG",IF(S136&gt;=70,"TINGGI")))</f>
        <v>TINGGI</v>
      </c>
    </row>
    <row r="137" spans="1:20" x14ac:dyDescent="0.25">
      <c r="A137" s="1">
        <v>4</v>
      </c>
      <c r="B137" s="1">
        <v>3</v>
      </c>
      <c r="C137" s="6">
        <v>4</v>
      </c>
      <c r="D137" s="6">
        <v>5</v>
      </c>
      <c r="E137" s="6">
        <v>4</v>
      </c>
      <c r="F137" s="6">
        <v>3</v>
      </c>
      <c r="G137" s="6">
        <v>5</v>
      </c>
      <c r="H137" s="6">
        <v>4</v>
      </c>
      <c r="I137" s="6">
        <v>4</v>
      </c>
      <c r="J137" s="6">
        <v>5</v>
      </c>
      <c r="K137" s="6">
        <v>3</v>
      </c>
      <c r="L137" s="6">
        <v>4</v>
      </c>
      <c r="M137" s="6">
        <v>3</v>
      </c>
      <c r="N137" s="6">
        <v>4</v>
      </c>
      <c r="O137" s="6">
        <v>4</v>
      </c>
      <c r="P137" s="6">
        <v>4</v>
      </c>
      <c r="Q137" s="6">
        <v>4</v>
      </c>
      <c r="R137" s="6">
        <v>3</v>
      </c>
      <c r="S137" s="6">
        <f>SUM(A137:R137)</f>
        <v>70</v>
      </c>
      <c r="T137" t="str">
        <f>IF(S137&lt;56,"RENDAH",IF(S137&lt;70,"SEDANG",IF(S137&gt;=70,"TINGGI")))</f>
        <v>TINGGI</v>
      </c>
    </row>
    <row r="138" spans="1:20" x14ac:dyDescent="0.25">
      <c r="A138" s="1">
        <v>4</v>
      </c>
      <c r="B138" s="1">
        <v>5</v>
      </c>
      <c r="C138" s="6">
        <v>3</v>
      </c>
      <c r="D138" s="6">
        <v>3</v>
      </c>
      <c r="E138" s="6">
        <v>5</v>
      </c>
      <c r="F138" s="6">
        <v>5</v>
      </c>
      <c r="G138" s="6">
        <v>4</v>
      </c>
      <c r="H138" s="6">
        <v>5</v>
      </c>
      <c r="I138" s="6">
        <v>4</v>
      </c>
      <c r="J138" s="6">
        <v>3</v>
      </c>
      <c r="K138" s="6">
        <v>4</v>
      </c>
      <c r="L138" s="6">
        <v>5</v>
      </c>
      <c r="M138" s="6">
        <v>4</v>
      </c>
      <c r="N138" s="6">
        <v>5</v>
      </c>
      <c r="O138" s="6">
        <v>4</v>
      </c>
      <c r="P138" s="6">
        <v>4</v>
      </c>
      <c r="Q138" s="6">
        <v>4</v>
      </c>
      <c r="R138" s="6">
        <v>5</v>
      </c>
      <c r="S138" s="6">
        <f>SUM(A138:R138)</f>
        <v>76</v>
      </c>
      <c r="T138" t="str">
        <f>IF(S138&lt;56,"RENDAH",IF(S138&lt;70,"SEDANG",IF(S138&gt;=70,"TINGGI")))</f>
        <v>TINGGI</v>
      </c>
    </row>
    <row r="139" spans="1:20" x14ac:dyDescent="0.25">
      <c r="A139" s="1">
        <v>4</v>
      </c>
      <c r="B139" s="1">
        <v>5</v>
      </c>
      <c r="C139" s="6">
        <v>3</v>
      </c>
      <c r="D139" s="6">
        <v>3</v>
      </c>
      <c r="E139" s="6">
        <v>5</v>
      </c>
      <c r="F139" s="6">
        <v>4</v>
      </c>
      <c r="G139" s="6">
        <v>3</v>
      </c>
      <c r="H139" s="6">
        <v>5</v>
      </c>
      <c r="I139" s="6">
        <v>5</v>
      </c>
      <c r="J139" s="6">
        <v>4</v>
      </c>
      <c r="K139" s="6">
        <v>4</v>
      </c>
      <c r="L139" s="6">
        <v>5</v>
      </c>
      <c r="M139" s="6">
        <v>3</v>
      </c>
      <c r="N139" s="6">
        <v>4</v>
      </c>
      <c r="O139" s="6">
        <v>4</v>
      </c>
      <c r="P139" s="6">
        <v>3</v>
      </c>
      <c r="Q139" s="6">
        <v>5</v>
      </c>
      <c r="R139" s="6">
        <v>4</v>
      </c>
      <c r="S139" s="6">
        <f>SUM(A139:R139)</f>
        <v>73</v>
      </c>
      <c r="T139" t="str">
        <f>IF(S139&lt;56,"RENDAH",IF(S139&lt;70,"SEDANG",IF(S139&gt;=70,"TINGGI")))</f>
        <v>TINGGI</v>
      </c>
    </row>
    <row r="140" spans="1:20" x14ac:dyDescent="0.25">
      <c r="A140" s="1">
        <v>4</v>
      </c>
      <c r="B140" s="1">
        <v>5</v>
      </c>
      <c r="C140" s="6">
        <v>5</v>
      </c>
      <c r="D140" s="6">
        <v>3</v>
      </c>
      <c r="E140" s="6">
        <v>3</v>
      </c>
      <c r="F140" s="6">
        <v>4</v>
      </c>
      <c r="G140" s="6">
        <v>3</v>
      </c>
      <c r="H140" s="6">
        <v>4</v>
      </c>
      <c r="I140" s="6">
        <v>4</v>
      </c>
      <c r="J140" s="6">
        <v>5</v>
      </c>
      <c r="K140" s="6">
        <v>5</v>
      </c>
      <c r="L140" s="6">
        <v>3</v>
      </c>
      <c r="M140" s="6">
        <v>4</v>
      </c>
      <c r="N140" s="6">
        <v>4</v>
      </c>
      <c r="O140" s="6">
        <v>4</v>
      </c>
      <c r="P140" s="6">
        <v>5</v>
      </c>
      <c r="Q140" s="6">
        <v>4</v>
      </c>
      <c r="R140" s="6">
        <v>4</v>
      </c>
      <c r="S140" s="6">
        <f>SUM(A140:R140)</f>
        <v>73</v>
      </c>
      <c r="T140" t="str">
        <f>IF(S140&lt;56,"RENDAH",IF(S140&lt;70,"SEDANG",IF(S140&gt;=70,"TINGGI")))</f>
        <v>TINGGI</v>
      </c>
    </row>
    <row r="141" spans="1:20" x14ac:dyDescent="0.25">
      <c r="A141" s="1">
        <v>4</v>
      </c>
      <c r="B141" s="1">
        <v>2</v>
      </c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20" x14ac:dyDescent="0.25">
      <c r="A142" s="1">
        <v>2</v>
      </c>
      <c r="B142" s="1">
        <v>2</v>
      </c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20" x14ac:dyDescent="0.25">
      <c r="A143" s="1">
        <v>4</v>
      </c>
      <c r="B143" s="1">
        <v>2</v>
      </c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20" x14ac:dyDescent="0.25">
      <c r="A144" s="1">
        <v>4</v>
      </c>
      <c r="B144" s="1">
        <v>4</v>
      </c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x14ac:dyDescent="0.25">
      <c r="A145" s="1">
        <v>5</v>
      </c>
      <c r="B145" s="1">
        <v>2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x14ac:dyDescent="0.25">
      <c r="A146" s="1">
        <v>4</v>
      </c>
      <c r="B146" s="1">
        <v>4</v>
      </c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x14ac:dyDescent="0.25">
      <c r="A147" s="1">
        <v>4</v>
      </c>
      <c r="B147" s="1">
        <v>2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x14ac:dyDescent="0.25">
      <c r="A148" s="1">
        <v>4</v>
      </c>
      <c r="B148" s="1">
        <v>3</v>
      </c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x14ac:dyDescent="0.25">
      <c r="A149" s="1">
        <v>4</v>
      </c>
      <c r="B149" s="1">
        <v>4</v>
      </c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x14ac:dyDescent="0.25">
      <c r="A150" s="1">
        <v>4</v>
      </c>
      <c r="B150" s="1">
        <v>2</v>
      </c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x14ac:dyDescent="0.25">
      <c r="A151" s="1">
        <v>4</v>
      </c>
      <c r="B151" s="1">
        <v>2</v>
      </c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x14ac:dyDescent="0.25">
      <c r="A152" s="1">
        <v>4</v>
      </c>
      <c r="B152" s="1">
        <v>3</v>
      </c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x14ac:dyDescent="0.25">
      <c r="A153" s="1">
        <v>4</v>
      </c>
      <c r="B153" s="1">
        <v>4</v>
      </c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x14ac:dyDescent="0.25">
      <c r="A154" s="1">
        <v>4</v>
      </c>
      <c r="B154" s="1">
        <v>4</v>
      </c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x14ac:dyDescent="0.25">
      <c r="A155" s="1">
        <v>4</v>
      </c>
      <c r="B155" s="1">
        <v>4</v>
      </c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x14ac:dyDescent="0.25">
      <c r="A156" s="1">
        <v>1</v>
      </c>
      <c r="B156" s="1">
        <v>1</v>
      </c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x14ac:dyDescent="0.25">
      <c r="A157" s="1">
        <v>4</v>
      </c>
      <c r="B157" s="1">
        <v>3</v>
      </c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x14ac:dyDescent="0.25">
      <c r="A158" s="1">
        <v>2</v>
      </c>
      <c r="B158" s="1">
        <v>2</v>
      </c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x14ac:dyDescent="0.25">
      <c r="A159" s="1">
        <v>4</v>
      </c>
      <c r="B159" s="1">
        <v>4</v>
      </c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x14ac:dyDescent="0.25">
      <c r="A160" s="1">
        <v>4</v>
      </c>
      <c r="B160" s="1">
        <v>3</v>
      </c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x14ac:dyDescent="0.25">
      <c r="A161" s="1">
        <v>2</v>
      </c>
      <c r="B161" s="1">
        <v>2</v>
      </c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x14ac:dyDescent="0.25">
      <c r="A162" s="1">
        <v>4</v>
      </c>
      <c r="B162" s="1">
        <v>4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x14ac:dyDescent="0.25">
      <c r="A163" s="1">
        <v>2</v>
      </c>
      <c r="B163" s="1">
        <v>2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x14ac:dyDescent="0.25">
      <c r="A164" s="1">
        <v>4</v>
      </c>
      <c r="B164" s="1">
        <v>4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x14ac:dyDescent="0.25">
      <c r="A165" s="1">
        <v>4</v>
      </c>
      <c r="B165" s="1">
        <v>3</v>
      </c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x14ac:dyDescent="0.25">
      <c r="A166" s="1">
        <v>4</v>
      </c>
      <c r="B166" s="1">
        <v>5</v>
      </c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x14ac:dyDescent="0.25">
      <c r="A167" s="1">
        <v>2</v>
      </c>
      <c r="B167" s="1">
        <v>3</v>
      </c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x14ac:dyDescent="0.25">
      <c r="A168" s="1">
        <v>3</v>
      </c>
      <c r="B168" s="1">
        <v>4</v>
      </c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x14ac:dyDescent="0.25">
      <c r="A169" s="1">
        <v>4</v>
      </c>
      <c r="B169" s="1">
        <v>3</v>
      </c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x14ac:dyDescent="0.25">
      <c r="A170" s="1">
        <v>4</v>
      </c>
      <c r="B170" s="1">
        <v>5</v>
      </c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x14ac:dyDescent="0.25">
      <c r="A171" s="1">
        <v>4</v>
      </c>
      <c r="B171" s="1">
        <v>3</v>
      </c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x14ac:dyDescent="0.25">
      <c r="A172" s="1">
        <v>4</v>
      </c>
      <c r="B172" s="1">
        <v>4</v>
      </c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x14ac:dyDescent="0.25">
      <c r="A173" s="1">
        <v>4</v>
      </c>
      <c r="B173" s="1">
        <v>4</v>
      </c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x14ac:dyDescent="0.25">
      <c r="A174" s="1">
        <v>4</v>
      </c>
      <c r="B174" s="1">
        <v>3</v>
      </c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x14ac:dyDescent="0.25">
      <c r="A175" s="1">
        <v>4</v>
      </c>
      <c r="B175" s="1">
        <v>4</v>
      </c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x14ac:dyDescent="0.25">
      <c r="A176" s="1">
        <v>4</v>
      </c>
      <c r="B176" s="1">
        <v>2</v>
      </c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x14ac:dyDescent="0.25">
      <c r="A177" s="1">
        <v>4</v>
      </c>
      <c r="B177" s="1">
        <v>4</v>
      </c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x14ac:dyDescent="0.25">
      <c r="A178" s="1">
        <v>5</v>
      </c>
      <c r="B178" s="1">
        <v>3</v>
      </c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x14ac:dyDescent="0.25">
      <c r="A179" s="1">
        <v>4</v>
      </c>
      <c r="B179" s="1">
        <v>2</v>
      </c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x14ac:dyDescent="0.25">
      <c r="A180" s="1">
        <v>4</v>
      </c>
      <c r="B180" s="1">
        <v>4</v>
      </c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x14ac:dyDescent="0.25">
      <c r="A181" s="1">
        <v>2</v>
      </c>
      <c r="B181" s="1">
        <v>2</v>
      </c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x14ac:dyDescent="0.25">
      <c r="A182" s="1">
        <v>3</v>
      </c>
      <c r="B182" s="1">
        <v>4</v>
      </c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x14ac:dyDescent="0.25">
      <c r="A183" s="1">
        <v>4</v>
      </c>
      <c r="B183" s="1">
        <v>3</v>
      </c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x14ac:dyDescent="0.25">
      <c r="A184" s="1">
        <v>4</v>
      </c>
      <c r="B184" s="1">
        <v>4</v>
      </c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x14ac:dyDescent="0.25">
      <c r="A185" s="1">
        <v>2</v>
      </c>
      <c r="B185" s="1">
        <v>2</v>
      </c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x14ac:dyDescent="0.25">
      <c r="A186" s="1">
        <v>3</v>
      </c>
      <c r="B186" s="1">
        <v>4</v>
      </c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x14ac:dyDescent="0.25">
      <c r="A187" s="1">
        <v>5</v>
      </c>
      <c r="B187" s="1">
        <v>4</v>
      </c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x14ac:dyDescent="0.25">
      <c r="A188" s="1">
        <v>5</v>
      </c>
      <c r="B188" s="1">
        <v>4</v>
      </c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x14ac:dyDescent="0.25">
      <c r="A189" s="1">
        <v>5</v>
      </c>
      <c r="B189" s="1">
        <v>4</v>
      </c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x14ac:dyDescent="0.25">
      <c r="A190" s="1">
        <v>5</v>
      </c>
      <c r="B190" s="1">
        <v>4</v>
      </c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x14ac:dyDescent="0.25">
      <c r="A191" s="1">
        <v>4</v>
      </c>
      <c r="B191" s="1">
        <v>5</v>
      </c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x14ac:dyDescent="0.25">
      <c r="A192" s="1">
        <v>5</v>
      </c>
      <c r="B192" s="1">
        <v>4</v>
      </c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x14ac:dyDescent="0.25">
      <c r="A193" s="1">
        <v>5</v>
      </c>
      <c r="B193" s="1">
        <v>5</v>
      </c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x14ac:dyDescent="0.25">
      <c r="A194" s="1">
        <v>5</v>
      </c>
      <c r="B194" s="1">
        <v>4</v>
      </c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x14ac:dyDescent="0.25">
      <c r="A195" s="1">
        <v>5</v>
      </c>
      <c r="B195" s="1">
        <v>4</v>
      </c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x14ac:dyDescent="0.25">
      <c r="A196" s="1">
        <v>5</v>
      </c>
      <c r="B196" s="1">
        <v>4</v>
      </c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x14ac:dyDescent="0.25">
      <c r="A197" s="1">
        <v>5</v>
      </c>
      <c r="B197" s="1">
        <v>3</v>
      </c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x14ac:dyDescent="0.25">
      <c r="A198" s="1">
        <v>5</v>
      </c>
      <c r="B198" s="1">
        <v>4</v>
      </c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x14ac:dyDescent="0.25">
      <c r="A199" s="1">
        <v>5</v>
      </c>
      <c r="B199" s="1">
        <v>3</v>
      </c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x14ac:dyDescent="0.25">
      <c r="A200" s="1">
        <v>4</v>
      </c>
      <c r="B200" s="1">
        <v>2</v>
      </c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x14ac:dyDescent="0.25">
      <c r="A201" s="1">
        <v>4</v>
      </c>
      <c r="B201" s="1">
        <v>3</v>
      </c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5.75" thickBot="1" x14ac:dyDescent="0.3">
      <c r="A202" s="1">
        <v>4</v>
      </c>
      <c r="B202" s="1">
        <v>3</v>
      </c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5.75" thickBot="1" x14ac:dyDescent="0.3">
      <c r="A203" s="3">
        <v>4</v>
      </c>
      <c r="B203" s="3">
        <v>2</v>
      </c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1"/>
    </row>
    <row r="204" spans="1:19" ht="15.75" thickBot="1" x14ac:dyDescent="0.3">
      <c r="A204" s="3">
        <v>4</v>
      </c>
      <c r="B204" s="3">
        <v>3</v>
      </c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1"/>
    </row>
    <row r="205" spans="1:19" ht="15.75" thickBot="1" x14ac:dyDescent="0.3">
      <c r="A205" s="3">
        <v>4</v>
      </c>
      <c r="B205" s="3">
        <v>3</v>
      </c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1"/>
    </row>
    <row r="206" spans="1:19" ht="15.75" thickBot="1" x14ac:dyDescent="0.3">
      <c r="A206" s="3">
        <v>4</v>
      </c>
      <c r="B206" s="3">
        <v>2</v>
      </c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1"/>
    </row>
    <row r="207" spans="1:19" ht="15.75" thickBot="1" x14ac:dyDescent="0.3">
      <c r="A207" s="3">
        <v>4</v>
      </c>
      <c r="B207" s="3">
        <v>2</v>
      </c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1"/>
    </row>
    <row r="208" spans="1:19" ht="15.75" thickBot="1" x14ac:dyDescent="0.3">
      <c r="A208" s="3">
        <v>5</v>
      </c>
      <c r="B208" s="3">
        <v>3</v>
      </c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1"/>
    </row>
  </sheetData>
  <sortState ref="A1:T208">
    <sortCondition ref="T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8"/>
  <sheetViews>
    <sheetView tabSelected="1" topLeftCell="F1" zoomScaleNormal="100" workbookViewId="0">
      <selection sqref="A1:V140"/>
    </sheetView>
  </sheetViews>
  <sheetFormatPr defaultRowHeight="15" x14ac:dyDescent="0.25"/>
  <sheetData>
    <row r="1" spans="1:31" x14ac:dyDescent="0.25">
      <c r="A1" s="1">
        <v>3</v>
      </c>
      <c r="B1" s="1">
        <v>1</v>
      </c>
      <c r="C1" s="1">
        <v>2</v>
      </c>
      <c r="D1" s="1">
        <v>3</v>
      </c>
      <c r="E1" s="1">
        <v>4</v>
      </c>
      <c r="F1" s="1">
        <v>3</v>
      </c>
      <c r="G1" s="1">
        <v>3</v>
      </c>
      <c r="H1" s="1">
        <v>4</v>
      </c>
      <c r="I1" s="1">
        <v>3</v>
      </c>
      <c r="J1" s="1">
        <v>2</v>
      </c>
      <c r="K1" s="1">
        <v>4</v>
      </c>
      <c r="L1" s="1">
        <v>3</v>
      </c>
      <c r="M1" s="1">
        <v>4</v>
      </c>
      <c r="N1" s="1">
        <v>4</v>
      </c>
      <c r="O1" s="1">
        <v>2</v>
      </c>
      <c r="P1" s="1">
        <v>3</v>
      </c>
      <c r="Q1" s="1">
        <v>4</v>
      </c>
      <c r="R1" s="1">
        <v>2</v>
      </c>
      <c r="S1" s="1">
        <v>3</v>
      </c>
      <c r="T1" s="1">
        <v>2</v>
      </c>
      <c r="U1" s="1">
        <v>4</v>
      </c>
      <c r="V1" s="1">
        <v>4</v>
      </c>
      <c r="W1" s="2">
        <f>SUM(A1:V1)</f>
        <v>67</v>
      </c>
      <c r="X1" t="str">
        <f>IF(W1&lt;76,"RENDAH",IF(W1&lt;101,"SEDANG",IF(W1&gt;=101,"TINGGI")))</f>
        <v>RENDAH</v>
      </c>
    </row>
    <row r="2" spans="1:31" x14ac:dyDescent="0.25">
      <c r="A2" s="1">
        <v>4</v>
      </c>
      <c r="B2" s="1">
        <v>3</v>
      </c>
      <c r="C2" s="1">
        <v>3</v>
      </c>
      <c r="D2" s="1">
        <v>4</v>
      </c>
      <c r="E2" s="1">
        <v>2</v>
      </c>
      <c r="F2" s="1">
        <v>3</v>
      </c>
      <c r="G2" s="1">
        <v>4</v>
      </c>
      <c r="H2" s="1">
        <v>3</v>
      </c>
      <c r="I2" s="1">
        <v>4</v>
      </c>
      <c r="J2" s="1">
        <v>4</v>
      </c>
      <c r="K2" s="1">
        <v>3</v>
      </c>
      <c r="L2" s="1">
        <v>3</v>
      </c>
      <c r="M2" s="1">
        <v>3</v>
      </c>
      <c r="N2" s="1">
        <v>4</v>
      </c>
      <c r="O2" s="1">
        <v>4</v>
      </c>
      <c r="P2" s="1">
        <v>4</v>
      </c>
      <c r="Q2" s="1">
        <v>3</v>
      </c>
      <c r="R2" s="1">
        <v>3</v>
      </c>
      <c r="S2" s="1">
        <v>4</v>
      </c>
      <c r="T2" s="1">
        <v>3</v>
      </c>
      <c r="U2" s="1">
        <v>2</v>
      </c>
      <c r="V2" s="1">
        <v>4</v>
      </c>
      <c r="W2" s="2">
        <f>SUM(A2:V2)</f>
        <v>74</v>
      </c>
      <c r="X2" t="str">
        <f>IF(W2&lt;76,"RENDAH",IF(W2&lt;101,"SEDANG",IF(W2&gt;=101,"TINGGI")))</f>
        <v>RENDAH</v>
      </c>
    </row>
    <row r="3" spans="1:31" x14ac:dyDescent="0.25">
      <c r="A3" s="1">
        <v>4</v>
      </c>
      <c r="B3" s="1">
        <v>4</v>
      </c>
      <c r="C3" s="1">
        <v>4</v>
      </c>
      <c r="D3" s="1">
        <v>4</v>
      </c>
      <c r="E3" s="1">
        <v>4</v>
      </c>
      <c r="F3" s="1">
        <v>3</v>
      </c>
      <c r="G3" s="1">
        <v>2</v>
      </c>
      <c r="H3" s="1">
        <v>3</v>
      </c>
      <c r="I3" s="1">
        <v>3</v>
      </c>
      <c r="J3" s="1">
        <v>4</v>
      </c>
      <c r="K3" s="1">
        <v>3</v>
      </c>
      <c r="L3" s="1">
        <v>3</v>
      </c>
      <c r="M3" s="1">
        <v>1</v>
      </c>
      <c r="N3" s="1">
        <v>3</v>
      </c>
      <c r="O3" s="1">
        <v>3</v>
      </c>
      <c r="P3" s="1">
        <v>4</v>
      </c>
      <c r="Q3" s="1">
        <v>5</v>
      </c>
      <c r="R3" s="1">
        <v>3</v>
      </c>
      <c r="S3" s="1">
        <v>2</v>
      </c>
      <c r="T3" s="1">
        <v>3</v>
      </c>
      <c r="U3" s="1">
        <v>3</v>
      </c>
      <c r="V3" s="1">
        <v>3</v>
      </c>
      <c r="W3" s="2">
        <f>SUM(A3:V3)</f>
        <v>71</v>
      </c>
      <c r="X3" t="str">
        <f>IF(W3&lt;76,"RENDAH",IF(W3&lt;101,"SEDANG",IF(W3&gt;=101,"TINGGI")))</f>
        <v>RENDAH</v>
      </c>
    </row>
    <row r="4" spans="1:31" x14ac:dyDescent="0.25">
      <c r="A4" s="1">
        <v>5</v>
      </c>
      <c r="B4" s="1">
        <v>5</v>
      </c>
      <c r="C4" s="1">
        <v>5</v>
      </c>
      <c r="D4" s="1">
        <v>4</v>
      </c>
      <c r="E4" s="1">
        <v>4</v>
      </c>
      <c r="F4" s="1">
        <v>3</v>
      </c>
      <c r="G4" s="1">
        <v>3</v>
      </c>
      <c r="H4" s="1">
        <v>3</v>
      </c>
      <c r="I4" s="1">
        <v>2</v>
      </c>
      <c r="J4" s="1">
        <v>2</v>
      </c>
      <c r="K4" s="1">
        <v>2</v>
      </c>
      <c r="L4" s="1">
        <v>3</v>
      </c>
      <c r="M4" s="1">
        <v>3</v>
      </c>
      <c r="N4" s="1">
        <v>3</v>
      </c>
      <c r="O4" s="1">
        <v>3</v>
      </c>
      <c r="P4" s="1">
        <v>2</v>
      </c>
      <c r="Q4" s="1">
        <v>2</v>
      </c>
      <c r="R4" s="1">
        <v>3</v>
      </c>
      <c r="S4" s="1">
        <v>3</v>
      </c>
      <c r="T4" s="1">
        <v>3</v>
      </c>
      <c r="U4" s="1">
        <v>3</v>
      </c>
      <c r="V4" s="1">
        <v>3</v>
      </c>
      <c r="W4" s="2">
        <f>SUM(A4:V4)</f>
        <v>69</v>
      </c>
      <c r="X4" t="str">
        <f>IF(W4&lt;76,"RENDAH",IF(W4&lt;101,"SEDANG",IF(W4&gt;=101,"TINGGI")))</f>
        <v>RENDAH</v>
      </c>
    </row>
    <row r="5" spans="1:31" x14ac:dyDescent="0.25">
      <c r="A5" s="1">
        <v>4</v>
      </c>
      <c r="B5" s="1">
        <v>3</v>
      </c>
      <c r="C5" s="1">
        <v>1</v>
      </c>
      <c r="D5" s="1">
        <v>2</v>
      </c>
      <c r="E5" s="1">
        <v>2</v>
      </c>
      <c r="F5" s="1">
        <v>3</v>
      </c>
      <c r="G5" s="1">
        <v>3</v>
      </c>
      <c r="H5" s="1">
        <v>3</v>
      </c>
      <c r="I5" s="1">
        <v>3</v>
      </c>
      <c r="J5" s="1">
        <v>3</v>
      </c>
      <c r="K5" s="1">
        <v>2</v>
      </c>
      <c r="L5" s="1">
        <v>2</v>
      </c>
      <c r="M5" s="1">
        <v>3</v>
      </c>
      <c r="N5" s="1">
        <v>2</v>
      </c>
      <c r="O5" s="1">
        <v>3</v>
      </c>
      <c r="P5" s="1">
        <v>4</v>
      </c>
      <c r="Q5" s="1">
        <v>4</v>
      </c>
      <c r="R5" s="1">
        <v>4</v>
      </c>
      <c r="S5" s="1">
        <v>3</v>
      </c>
      <c r="T5" s="1">
        <v>2</v>
      </c>
      <c r="U5" s="1">
        <v>3</v>
      </c>
      <c r="V5" s="1">
        <v>3</v>
      </c>
      <c r="W5" s="2">
        <f>SUM(A5:V5)</f>
        <v>62</v>
      </c>
      <c r="X5" t="str">
        <f>IF(W5&lt;76,"RENDAH",IF(W5&lt;101,"SEDANG",IF(W5&gt;=101,"TINGGI")))</f>
        <v>RENDAH</v>
      </c>
    </row>
    <row r="6" spans="1:31" x14ac:dyDescent="0.25">
      <c r="A6" s="1">
        <v>2</v>
      </c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1</v>
      </c>
      <c r="H6" s="1">
        <v>1</v>
      </c>
      <c r="I6" s="1">
        <v>1</v>
      </c>
      <c r="J6" s="1">
        <v>3</v>
      </c>
      <c r="K6" s="1">
        <v>4</v>
      </c>
      <c r="L6" s="1">
        <v>4</v>
      </c>
      <c r="M6" s="1">
        <v>5</v>
      </c>
      <c r="N6" s="1">
        <v>5</v>
      </c>
      <c r="O6" s="1">
        <v>4</v>
      </c>
      <c r="P6" s="1">
        <v>5</v>
      </c>
      <c r="Q6" s="1">
        <v>2</v>
      </c>
      <c r="R6" s="1">
        <v>4</v>
      </c>
      <c r="S6" s="1">
        <v>1</v>
      </c>
      <c r="T6" s="1">
        <v>1</v>
      </c>
      <c r="U6" s="1">
        <v>4</v>
      </c>
      <c r="V6" s="1">
        <v>4</v>
      </c>
      <c r="W6" s="2">
        <f>SUM(A6:V6)</f>
        <v>66</v>
      </c>
      <c r="X6" t="str">
        <f>IF(W6&lt;76,"RENDAH",IF(W6&lt;101,"SEDANG",IF(W6&gt;=101,"TINGGI")))</f>
        <v>RENDAH</v>
      </c>
      <c r="AA6" s="5" t="s">
        <v>10</v>
      </c>
      <c r="AB6" s="5" t="s">
        <v>11</v>
      </c>
    </row>
    <row r="7" spans="1:31" x14ac:dyDescent="0.25">
      <c r="A7" s="1">
        <v>4</v>
      </c>
      <c r="B7" s="1">
        <v>2</v>
      </c>
      <c r="C7" s="1">
        <v>1</v>
      </c>
      <c r="D7" s="1">
        <v>2</v>
      </c>
      <c r="E7" s="1">
        <v>3</v>
      </c>
      <c r="F7" s="1">
        <v>4</v>
      </c>
      <c r="G7" s="1">
        <v>1</v>
      </c>
      <c r="H7" s="1">
        <v>2</v>
      </c>
      <c r="I7" s="1">
        <v>2</v>
      </c>
      <c r="J7" s="1">
        <v>3</v>
      </c>
      <c r="K7" s="1">
        <v>4</v>
      </c>
      <c r="L7" s="1">
        <v>3</v>
      </c>
      <c r="M7" s="1">
        <v>4</v>
      </c>
      <c r="N7" s="1">
        <v>5</v>
      </c>
      <c r="O7" s="1">
        <v>3</v>
      </c>
      <c r="P7" s="1">
        <v>4</v>
      </c>
      <c r="Q7" s="1">
        <v>4</v>
      </c>
      <c r="R7" s="1">
        <v>4</v>
      </c>
      <c r="S7" s="1">
        <v>4</v>
      </c>
      <c r="T7" s="1">
        <v>4</v>
      </c>
      <c r="U7" s="1">
        <v>4</v>
      </c>
      <c r="V7" s="1">
        <v>4</v>
      </c>
      <c r="W7" s="2">
        <f>SUM(A7:V7)</f>
        <v>71</v>
      </c>
      <c r="X7" t="str">
        <f>IF(W7&lt;76,"RENDAH",IF(W7&lt;101,"SEDANG",IF(W7&gt;=101,"TINGGI")))</f>
        <v>RENDAH</v>
      </c>
      <c r="AA7" s="5" t="s">
        <v>4</v>
      </c>
      <c r="AB7" s="5">
        <f>-AB15</f>
        <v>0</v>
      </c>
    </row>
    <row r="8" spans="1:31" x14ac:dyDescent="0.25">
      <c r="A8" s="1">
        <v>4</v>
      </c>
      <c r="B8" s="1">
        <v>3</v>
      </c>
      <c r="C8" s="1">
        <v>2</v>
      </c>
      <c r="D8" s="1">
        <v>4</v>
      </c>
      <c r="E8" s="1">
        <v>3</v>
      </c>
      <c r="F8" s="1">
        <v>2</v>
      </c>
      <c r="G8" s="1">
        <v>2</v>
      </c>
      <c r="H8" s="1">
        <v>4</v>
      </c>
      <c r="I8" s="1">
        <v>3</v>
      </c>
      <c r="J8" s="1">
        <v>3</v>
      </c>
      <c r="K8" s="1">
        <v>4</v>
      </c>
      <c r="L8" s="1">
        <v>3</v>
      </c>
      <c r="M8" s="1">
        <v>2</v>
      </c>
      <c r="N8" s="1">
        <v>4</v>
      </c>
      <c r="O8" s="1">
        <v>4</v>
      </c>
      <c r="P8" s="1">
        <v>3</v>
      </c>
      <c r="Q8" s="1">
        <v>5</v>
      </c>
      <c r="R8" s="1">
        <v>5</v>
      </c>
      <c r="S8" s="1">
        <v>3</v>
      </c>
      <c r="T8" s="1">
        <v>4</v>
      </c>
      <c r="U8" s="1">
        <v>4</v>
      </c>
      <c r="V8" s="1">
        <v>4</v>
      </c>
      <c r="W8" s="2">
        <f>SUM(A8:V8)</f>
        <v>75</v>
      </c>
      <c r="X8" t="str">
        <f>IF(W8&lt;76,"RENDAH",IF(W8&lt;101,"SEDANG",IF(W8&gt;=101,"TINGGI")))</f>
        <v>RENDAH</v>
      </c>
      <c r="AA8" s="5" t="s">
        <v>8</v>
      </c>
      <c r="AB8" s="5">
        <v>134</v>
      </c>
    </row>
    <row r="9" spans="1:31" x14ac:dyDescent="0.25">
      <c r="A9" s="1">
        <v>1</v>
      </c>
      <c r="B9" s="1">
        <v>2</v>
      </c>
      <c r="C9" s="1">
        <v>1</v>
      </c>
      <c r="D9" s="1">
        <v>1</v>
      </c>
      <c r="E9" s="1">
        <v>3</v>
      </c>
      <c r="F9" s="1">
        <v>2</v>
      </c>
      <c r="G9" s="1">
        <v>3</v>
      </c>
      <c r="H9" s="1">
        <v>3</v>
      </c>
      <c r="I9" s="1">
        <v>2</v>
      </c>
      <c r="J9" s="1">
        <v>3</v>
      </c>
      <c r="K9" s="1">
        <v>3</v>
      </c>
      <c r="L9" s="1">
        <v>2</v>
      </c>
      <c r="M9" s="1">
        <v>1</v>
      </c>
      <c r="N9" s="1">
        <v>1</v>
      </c>
      <c r="O9" s="1">
        <v>2</v>
      </c>
      <c r="P9" s="1">
        <v>1</v>
      </c>
      <c r="Q9" s="1">
        <v>2</v>
      </c>
      <c r="R9" s="1">
        <v>2</v>
      </c>
      <c r="S9" s="1">
        <v>1</v>
      </c>
      <c r="T9" s="1">
        <v>2</v>
      </c>
      <c r="U9" s="1">
        <v>2</v>
      </c>
      <c r="V9" s="1">
        <v>2</v>
      </c>
      <c r="W9" s="2">
        <f>SUM(A9:V9)</f>
        <v>42</v>
      </c>
      <c r="X9" t="str">
        <f>IF(W9&lt;76,"RENDAH",IF(W9&lt;101,"SEDANG",IF(W9&gt;=101,"TINGGI")))</f>
        <v>RENDAH</v>
      </c>
      <c r="AA9" s="5" t="s">
        <v>9</v>
      </c>
      <c r="AB9" s="5">
        <v>6</v>
      </c>
    </row>
    <row r="10" spans="1:31" x14ac:dyDescent="0.25">
      <c r="A10" s="1">
        <v>5</v>
      </c>
      <c r="B10" s="1">
        <v>2</v>
      </c>
      <c r="C10" s="1">
        <v>5</v>
      </c>
      <c r="D10" s="1">
        <v>4</v>
      </c>
      <c r="E10" s="1">
        <v>4</v>
      </c>
      <c r="F10" s="1">
        <v>5</v>
      </c>
      <c r="G10" s="1">
        <v>4</v>
      </c>
      <c r="H10" s="1">
        <v>4</v>
      </c>
      <c r="I10" s="1">
        <v>2</v>
      </c>
      <c r="J10" s="1">
        <v>3</v>
      </c>
      <c r="K10" s="1">
        <v>2</v>
      </c>
      <c r="L10" s="1">
        <v>2</v>
      </c>
      <c r="M10" s="1">
        <v>2</v>
      </c>
      <c r="N10" s="1">
        <v>2</v>
      </c>
      <c r="O10" s="1">
        <v>2</v>
      </c>
      <c r="P10" s="1">
        <v>3</v>
      </c>
      <c r="Q10" s="1">
        <v>2</v>
      </c>
      <c r="R10" s="1">
        <v>1</v>
      </c>
      <c r="S10" s="1">
        <v>2</v>
      </c>
      <c r="T10" s="1">
        <v>2</v>
      </c>
      <c r="U10" s="1">
        <v>3</v>
      </c>
      <c r="V10" s="1">
        <v>3</v>
      </c>
      <c r="W10" s="2">
        <f>SUM(A10:V10)</f>
        <v>64</v>
      </c>
      <c r="X10" t="str">
        <f>IF(W10&lt;76,"RENDAH",IF(W10&lt;101,"SEDANG",IF(W10&gt;=101,"TINGGI")))</f>
        <v>RENDAH</v>
      </c>
    </row>
    <row r="11" spans="1:31" x14ac:dyDescent="0.25">
      <c r="A11" s="1">
        <v>3</v>
      </c>
      <c r="B11" s="1">
        <v>3</v>
      </c>
      <c r="C11" s="1">
        <v>4</v>
      </c>
      <c r="D11" s="1">
        <v>3</v>
      </c>
      <c r="E11" s="1">
        <v>3</v>
      </c>
      <c r="F11" s="1">
        <v>4</v>
      </c>
      <c r="G11" s="1">
        <v>3</v>
      </c>
      <c r="H11" s="1">
        <v>4</v>
      </c>
      <c r="I11" s="1">
        <v>3</v>
      </c>
      <c r="J11" s="1">
        <v>4</v>
      </c>
      <c r="K11" s="1">
        <v>2</v>
      </c>
      <c r="L11" s="1">
        <v>2</v>
      </c>
      <c r="M11" s="1">
        <v>2</v>
      </c>
      <c r="N11" s="1">
        <v>2</v>
      </c>
      <c r="O11" s="1">
        <v>1</v>
      </c>
      <c r="P11" s="1">
        <v>2</v>
      </c>
      <c r="Q11" s="1">
        <v>1</v>
      </c>
      <c r="R11" s="1">
        <v>2</v>
      </c>
      <c r="S11" s="1">
        <v>2</v>
      </c>
      <c r="T11" s="1">
        <v>1</v>
      </c>
      <c r="U11" s="1">
        <v>1</v>
      </c>
      <c r="V11" s="1">
        <v>2</v>
      </c>
      <c r="W11" s="2">
        <f>SUM(A11:V11)</f>
        <v>54</v>
      </c>
      <c r="X11" t="str">
        <f>IF(W11&lt;76,"RENDAH",IF(W11&lt;101,"SEDANG",IF(W11&gt;=101,"TINGGI")))</f>
        <v>RENDAH</v>
      </c>
    </row>
    <row r="12" spans="1:31" x14ac:dyDescent="0.25">
      <c r="A12" s="1">
        <v>3</v>
      </c>
      <c r="B12" s="1">
        <v>4</v>
      </c>
      <c r="C12" s="1">
        <v>5</v>
      </c>
      <c r="D12" s="1">
        <v>3</v>
      </c>
      <c r="E12" s="1">
        <v>3</v>
      </c>
      <c r="F12" s="1">
        <v>2</v>
      </c>
      <c r="G12" s="1">
        <v>1</v>
      </c>
      <c r="H12" s="1">
        <v>3</v>
      </c>
      <c r="I12" s="1">
        <v>2</v>
      </c>
      <c r="J12" s="1">
        <v>1</v>
      </c>
      <c r="K12" s="1">
        <v>2</v>
      </c>
      <c r="L12" s="1">
        <v>2</v>
      </c>
      <c r="M12" s="1">
        <v>3</v>
      </c>
      <c r="N12" s="1">
        <v>4</v>
      </c>
      <c r="O12" s="1">
        <v>2</v>
      </c>
      <c r="P12" s="1">
        <v>4</v>
      </c>
      <c r="Q12" s="1">
        <v>3</v>
      </c>
      <c r="R12" s="1">
        <v>2</v>
      </c>
      <c r="S12" s="1">
        <v>2</v>
      </c>
      <c r="T12" s="1">
        <v>1</v>
      </c>
      <c r="U12" s="1">
        <v>1</v>
      </c>
      <c r="V12" s="1">
        <v>1</v>
      </c>
      <c r="W12" s="2">
        <f>SUM(A12:V12)</f>
        <v>54</v>
      </c>
      <c r="X12" t="str">
        <f>IF(W12&lt;76,"RENDAH",IF(W12&lt;101,"SEDANG",IF(W12&gt;=101,"TINGGI")))</f>
        <v>RENDAH</v>
      </c>
    </row>
    <row r="13" spans="1:31" x14ac:dyDescent="0.25">
      <c r="A13" s="1">
        <v>2</v>
      </c>
      <c r="B13" s="1">
        <v>2</v>
      </c>
      <c r="C13" s="1">
        <v>2</v>
      </c>
      <c r="D13" s="1">
        <v>2</v>
      </c>
      <c r="E13" s="1">
        <v>3</v>
      </c>
      <c r="F13" s="1">
        <v>4</v>
      </c>
      <c r="G13" s="1">
        <v>3</v>
      </c>
      <c r="H13" s="1">
        <v>4</v>
      </c>
      <c r="I13" s="1">
        <v>3</v>
      </c>
      <c r="J13" s="1">
        <v>4</v>
      </c>
      <c r="K13" s="1">
        <v>4</v>
      </c>
      <c r="L13" s="1">
        <v>2</v>
      </c>
      <c r="M13" s="1">
        <v>3</v>
      </c>
      <c r="N13" s="1">
        <v>3</v>
      </c>
      <c r="O13" s="1">
        <v>4</v>
      </c>
      <c r="P13" s="1">
        <v>3</v>
      </c>
      <c r="Q13" s="1">
        <v>4</v>
      </c>
      <c r="R13" s="1">
        <v>3</v>
      </c>
      <c r="S13" s="1">
        <v>3</v>
      </c>
      <c r="T13" s="1">
        <v>3</v>
      </c>
      <c r="U13" s="1">
        <v>1</v>
      </c>
      <c r="V13" s="1">
        <v>2</v>
      </c>
      <c r="W13" s="2">
        <f>SUM(A13:V13)</f>
        <v>64</v>
      </c>
      <c r="X13" t="str">
        <f>IF(W13&lt;76,"RENDAH",IF(W13&lt;101,"SEDANG",IF(W13&gt;=101,"TINGGI")))</f>
        <v>RENDAH</v>
      </c>
      <c r="AB13" t="s">
        <v>0</v>
      </c>
      <c r="AC13" s="4">
        <f>AVERAGE(W1:W140)</f>
        <v>88.828571428571422</v>
      </c>
      <c r="AE13" s="4">
        <f>AC13-AC14</f>
        <v>76.343226041190832</v>
      </c>
    </row>
    <row r="14" spans="1:31" x14ac:dyDescent="0.25">
      <c r="A14" s="1">
        <v>2</v>
      </c>
      <c r="B14" s="1">
        <v>2</v>
      </c>
      <c r="C14" s="1">
        <v>2</v>
      </c>
      <c r="D14" s="1">
        <v>2</v>
      </c>
      <c r="E14" s="1">
        <v>2</v>
      </c>
      <c r="F14" s="1">
        <v>4</v>
      </c>
      <c r="G14" s="1">
        <v>2</v>
      </c>
      <c r="H14" s="1">
        <v>2</v>
      </c>
      <c r="I14" s="1">
        <v>3</v>
      </c>
      <c r="J14" s="1">
        <v>3</v>
      </c>
      <c r="K14" s="1">
        <v>4</v>
      </c>
      <c r="L14" s="1">
        <v>4</v>
      </c>
      <c r="M14" s="1">
        <v>3</v>
      </c>
      <c r="N14" s="1">
        <v>3</v>
      </c>
      <c r="O14" s="1">
        <v>4</v>
      </c>
      <c r="P14" s="1">
        <v>4</v>
      </c>
      <c r="Q14" s="1">
        <v>5</v>
      </c>
      <c r="R14" s="1">
        <v>3</v>
      </c>
      <c r="S14" s="1">
        <v>4</v>
      </c>
      <c r="T14" s="1">
        <v>4</v>
      </c>
      <c r="U14" s="1">
        <v>5</v>
      </c>
      <c r="V14" s="1">
        <v>3</v>
      </c>
      <c r="W14" s="2">
        <f>SUM(A14:V14)</f>
        <v>70</v>
      </c>
      <c r="X14" t="str">
        <f>IF(W14&lt;76,"RENDAH",IF(W14&lt;101,"SEDANG",IF(W14&gt;=101,"TINGGI")))</f>
        <v>RENDAH</v>
      </c>
      <c r="AB14" t="s">
        <v>1</v>
      </c>
      <c r="AC14" s="4">
        <f>STDEV(W2:W140)</f>
        <v>12.485345387380587</v>
      </c>
      <c r="AE14" s="4">
        <f>AC13+AC14</f>
        <v>101.31391681595201</v>
      </c>
    </row>
    <row r="15" spans="1:31" x14ac:dyDescent="0.25">
      <c r="A15" s="1">
        <v>4</v>
      </c>
      <c r="B15" s="1">
        <v>4</v>
      </c>
      <c r="C15" s="1">
        <v>4</v>
      </c>
      <c r="D15" s="1">
        <v>3</v>
      </c>
      <c r="E15" s="1">
        <v>3</v>
      </c>
      <c r="F15" s="1">
        <v>4</v>
      </c>
      <c r="G15" s="1">
        <v>3</v>
      </c>
      <c r="H15" s="1">
        <v>4</v>
      </c>
      <c r="I15" s="1">
        <v>3</v>
      </c>
      <c r="J15" s="1">
        <v>5</v>
      </c>
      <c r="K15" s="1">
        <v>2</v>
      </c>
      <c r="L15" s="1">
        <v>3</v>
      </c>
      <c r="M15" s="1">
        <v>1</v>
      </c>
      <c r="N15" s="1">
        <v>2</v>
      </c>
      <c r="O15" s="1">
        <v>1</v>
      </c>
      <c r="P15" s="1">
        <v>2</v>
      </c>
      <c r="Q15" s="1">
        <v>1</v>
      </c>
      <c r="R15" s="1">
        <v>2</v>
      </c>
      <c r="S15" s="1">
        <v>1</v>
      </c>
      <c r="T15" s="1">
        <v>1</v>
      </c>
      <c r="U15" s="1">
        <v>1</v>
      </c>
      <c r="V15" s="1">
        <v>2</v>
      </c>
      <c r="W15" s="2">
        <f>SUM(A15:V15)</f>
        <v>56</v>
      </c>
      <c r="X15" t="str">
        <f>IF(W15&lt;76,"RENDAH",IF(W15&lt;101,"SEDANG",IF(W15&gt;=101,"TINGGI")))</f>
        <v>RENDAH</v>
      </c>
    </row>
    <row r="16" spans="1:31" x14ac:dyDescent="0.25">
      <c r="A16" s="1">
        <v>2</v>
      </c>
      <c r="B16" s="1">
        <v>3</v>
      </c>
      <c r="C16" s="1">
        <v>2</v>
      </c>
      <c r="D16" s="1">
        <v>2</v>
      </c>
      <c r="E16" s="1">
        <v>2</v>
      </c>
      <c r="F16" s="1">
        <v>2</v>
      </c>
      <c r="G16" s="1">
        <v>1</v>
      </c>
      <c r="H16" s="1">
        <v>2</v>
      </c>
      <c r="I16" s="1">
        <v>2</v>
      </c>
      <c r="J16" s="1">
        <v>2</v>
      </c>
      <c r="K16" s="1">
        <v>2</v>
      </c>
      <c r="L16" s="1">
        <v>1</v>
      </c>
      <c r="M16" s="1">
        <v>2</v>
      </c>
      <c r="N16" s="1">
        <v>1</v>
      </c>
      <c r="O16" s="1">
        <v>2</v>
      </c>
      <c r="P16" s="1">
        <v>3</v>
      </c>
      <c r="Q16" s="1">
        <v>1</v>
      </c>
      <c r="R16" s="1">
        <v>2</v>
      </c>
      <c r="S16" s="1">
        <v>4</v>
      </c>
      <c r="T16" s="1">
        <v>4</v>
      </c>
      <c r="U16" s="1">
        <v>5</v>
      </c>
      <c r="V16" s="1">
        <v>2</v>
      </c>
      <c r="W16" s="2">
        <f>SUM(A16:V16)</f>
        <v>49</v>
      </c>
      <c r="X16" t="str">
        <f>IF(W16&lt;76,"RENDAH",IF(W16&lt;101,"SEDANG",IF(W16&gt;=101,"TINGGI")))</f>
        <v>RENDAH</v>
      </c>
    </row>
    <row r="17" spans="1:24" x14ac:dyDescent="0.25">
      <c r="A17" s="1">
        <v>2</v>
      </c>
      <c r="B17" s="1">
        <v>1</v>
      </c>
      <c r="C17" s="1">
        <v>2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1</v>
      </c>
      <c r="J17" s="1">
        <v>2</v>
      </c>
      <c r="K17" s="1">
        <v>2</v>
      </c>
      <c r="L17" s="1">
        <v>1</v>
      </c>
      <c r="M17" s="1">
        <v>3</v>
      </c>
      <c r="N17" s="1">
        <v>3</v>
      </c>
      <c r="O17" s="1">
        <v>4</v>
      </c>
      <c r="P17" s="1">
        <v>5</v>
      </c>
      <c r="Q17" s="1">
        <v>3</v>
      </c>
      <c r="R17" s="1">
        <v>4</v>
      </c>
      <c r="S17" s="1">
        <v>3</v>
      </c>
      <c r="T17" s="1">
        <v>3</v>
      </c>
      <c r="U17" s="1">
        <v>5</v>
      </c>
      <c r="V17" s="1">
        <v>3</v>
      </c>
      <c r="W17" s="2">
        <f>SUM(A17:V17)</f>
        <v>57</v>
      </c>
      <c r="X17" t="str">
        <f>IF(W17&lt;76,"RENDAH",IF(W17&lt;101,"SEDANG",IF(W17&gt;=101,"TINGGI")))</f>
        <v>RENDAH</v>
      </c>
    </row>
    <row r="18" spans="1:24" x14ac:dyDescent="0.25">
      <c r="A18" s="1">
        <v>2</v>
      </c>
      <c r="B18" s="1">
        <v>2</v>
      </c>
      <c r="C18" s="1">
        <v>1</v>
      </c>
      <c r="D18" s="1">
        <v>2</v>
      </c>
      <c r="E18" s="1">
        <v>2</v>
      </c>
      <c r="F18" s="1">
        <v>2</v>
      </c>
      <c r="G18" s="1">
        <v>2</v>
      </c>
      <c r="H18" s="1">
        <v>3</v>
      </c>
      <c r="I18" s="1">
        <v>2</v>
      </c>
      <c r="J18" s="1">
        <v>2</v>
      </c>
      <c r="K18" s="1">
        <v>2</v>
      </c>
      <c r="L18" s="1">
        <v>2</v>
      </c>
      <c r="M18" s="1">
        <v>2</v>
      </c>
      <c r="N18" s="1">
        <v>2</v>
      </c>
      <c r="O18" s="1">
        <v>1</v>
      </c>
      <c r="P18" s="1">
        <v>2</v>
      </c>
      <c r="Q18" s="1">
        <v>1</v>
      </c>
      <c r="R18" s="1">
        <v>2</v>
      </c>
      <c r="S18" s="1">
        <v>2</v>
      </c>
      <c r="T18" s="1">
        <v>3</v>
      </c>
      <c r="U18" s="1">
        <v>2</v>
      </c>
      <c r="V18" s="1">
        <v>4</v>
      </c>
      <c r="W18" s="2">
        <f>SUM(A18:V18)</f>
        <v>45</v>
      </c>
      <c r="X18" t="str">
        <f>IF(W18&lt;76,"RENDAH",IF(W18&lt;101,"SEDANG",IF(W18&gt;=101,"TINGGI")))</f>
        <v>RENDAH</v>
      </c>
    </row>
    <row r="19" spans="1:24" x14ac:dyDescent="0.25">
      <c r="A19" s="1">
        <v>4</v>
      </c>
      <c r="B19" s="1">
        <v>4</v>
      </c>
      <c r="C19" s="1">
        <v>3</v>
      </c>
      <c r="D19" s="1">
        <v>4</v>
      </c>
      <c r="E19" s="1">
        <v>4</v>
      </c>
      <c r="F19" s="1">
        <v>5</v>
      </c>
      <c r="G19" s="1">
        <v>3</v>
      </c>
      <c r="H19" s="1">
        <v>4</v>
      </c>
      <c r="I19" s="1">
        <v>4</v>
      </c>
      <c r="J19" s="1">
        <v>5</v>
      </c>
      <c r="K19" s="1">
        <v>4</v>
      </c>
      <c r="L19" s="1">
        <v>4</v>
      </c>
      <c r="M19" s="1">
        <v>4</v>
      </c>
      <c r="N19" s="1">
        <v>4</v>
      </c>
      <c r="O19" s="1">
        <v>3</v>
      </c>
      <c r="P19" s="1">
        <v>4</v>
      </c>
      <c r="Q19" s="1">
        <v>4</v>
      </c>
      <c r="R19" s="1">
        <v>3</v>
      </c>
      <c r="S19" s="1">
        <v>4</v>
      </c>
      <c r="T19" s="1">
        <v>4</v>
      </c>
      <c r="U19" s="1">
        <v>4</v>
      </c>
      <c r="V19" s="1">
        <v>4</v>
      </c>
      <c r="W19" s="2">
        <f>SUM(A19:V19)</f>
        <v>86</v>
      </c>
      <c r="X19" t="str">
        <f>IF(W19&lt;76,"RENDAH",IF(W19&lt;101,"SEDANG",IF(W19&gt;=101,"TINGGI")))</f>
        <v>SEDANG</v>
      </c>
    </row>
    <row r="20" spans="1:24" x14ac:dyDescent="0.25">
      <c r="A20" s="1">
        <v>4</v>
      </c>
      <c r="B20" s="1">
        <v>4</v>
      </c>
      <c r="C20" s="1">
        <v>4</v>
      </c>
      <c r="D20" s="1">
        <v>4</v>
      </c>
      <c r="E20" s="1">
        <v>4</v>
      </c>
      <c r="F20" s="1">
        <v>4</v>
      </c>
      <c r="G20" s="1">
        <v>5</v>
      </c>
      <c r="H20" s="1">
        <v>5</v>
      </c>
      <c r="I20" s="1">
        <v>5</v>
      </c>
      <c r="J20" s="1">
        <v>5</v>
      </c>
      <c r="K20" s="1">
        <v>3</v>
      </c>
      <c r="L20" s="1">
        <v>3</v>
      </c>
      <c r="M20" s="1">
        <v>3</v>
      </c>
      <c r="N20" s="1">
        <v>5</v>
      </c>
      <c r="O20" s="1">
        <v>4</v>
      </c>
      <c r="P20" s="1">
        <v>4</v>
      </c>
      <c r="Q20" s="1">
        <v>4</v>
      </c>
      <c r="R20" s="1">
        <v>3</v>
      </c>
      <c r="S20" s="1">
        <v>4</v>
      </c>
      <c r="T20" s="1">
        <v>4</v>
      </c>
      <c r="U20" s="1">
        <v>4</v>
      </c>
      <c r="V20" s="1">
        <v>4</v>
      </c>
      <c r="W20" s="2">
        <f>SUM(A20:V20)</f>
        <v>89</v>
      </c>
      <c r="X20" t="str">
        <f>IF(W20&lt;76,"RENDAH",IF(W20&lt;101,"SEDANG",IF(W20&gt;=101,"TINGGI")))</f>
        <v>SEDANG</v>
      </c>
    </row>
    <row r="21" spans="1:24" x14ac:dyDescent="0.25">
      <c r="A21" s="1">
        <v>4</v>
      </c>
      <c r="B21" s="1">
        <v>5</v>
      </c>
      <c r="C21" s="1">
        <v>4</v>
      </c>
      <c r="D21" s="1">
        <v>4</v>
      </c>
      <c r="E21" s="1">
        <v>5</v>
      </c>
      <c r="F21" s="1">
        <v>5</v>
      </c>
      <c r="G21" s="1">
        <v>5</v>
      </c>
      <c r="H21" s="1">
        <v>4</v>
      </c>
      <c r="I21" s="1">
        <v>5</v>
      </c>
      <c r="J21" s="1">
        <v>5</v>
      </c>
      <c r="K21" s="1">
        <v>5</v>
      </c>
      <c r="L21" s="1">
        <v>5</v>
      </c>
      <c r="M21" s="1">
        <v>4</v>
      </c>
      <c r="N21" s="1">
        <v>4</v>
      </c>
      <c r="O21" s="1">
        <v>3</v>
      </c>
      <c r="P21" s="1">
        <v>5</v>
      </c>
      <c r="Q21" s="1">
        <v>5</v>
      </c>
      <c r="R21" s="1">
        <v>4</v>
      </c>
      <c r="S21" s="1">
        <v>4</v>
      </c>
      <c r="T21" s="1">
        <v>5</v>
      </c>
      <c r="U21" s="1">
        <v>5</v>
      </c>
      <c r="V21" s="1">
        <v>5</v>
      </c>
      <c r="W21" s="2">
        <f>SUM(A21:V21)</f>
        <v>100</v>
      </c>
      <c r="X21" t="str">
        <f>IF(W21&lt;76,"RENDAH",IF(W21&lt;101,"SEDANG",IF(W21&gt;=101,"TINGGI")))</f>
        <v>SEDANG</v>
      </c>
    </row>
    <row r="22" spans="1:24" x14ac:dyDescent="0.25">
      <c r="A22" s="1">
        <v>4</v>
      </c>
      <c r="B22" s="1">
        <v>5</v>
      </c>
      <c r="C22" s="1">
        <v>5</v>
      </c>
      <c r="D22" s="1">
        <v>4</v>
      </c>
      <c r="E22" s="1">
        <v>4</v>
      </c>
      <c r="F22" s="1">
        <v>4</v>
      </c>
      <c r="G22" s="1">
        <v>5</v>
      </c>
      <c r="H22" s="1">
        <v>5</v>
      </c>
      <c r="I22" s="1">
        <v>5</v>
      </c>
      <c r="J22" s="1">
        <v>4</v>
      </c>
      <c r="K22" s="1">
        <v>5</v>
      </c>
      <c r="L22" s="1">
        <v>5</v>
      </c>
      <c r="M22" s="1">
        <v>4</v>
      </c>
      <c r="N22" s="1">
        <v>4</v>
      </c>
      <c r="O22" s="1">
        <v>3</v>
      </c>
      <c r="P22" s="1">
        <v>5</v>
      </c>
      <c r="Q22" s="1">
        <v>4</v>
      </c>
      <c r="R22" s="1">
        <v>4</v>
      </c>
      <c r="S22" s="1">
        <v>4</v>
      </c>
      <c r="T22" s="1">
        <v>4</v>
      </c>
      <c r="U22" s="1">
        <v>5</v>
      </c>
      <c r="V22" s="1">
        <v>4</v>
      </c>
      <c r="W22" s="2">
        <f>SUM(A22:V22)</f>
        <v>96</v>
      </c>
      <c r="X22" t="str">
        <f>IF(W22&lt;76,"RENDAH",IF(W22&lt;101,"SEDANG",IF(W22&gt;=101,"TINGGI")))</f>
        <v>SEDANG</v>
      </c>
    </row>
    <row r="23" spans="1:24" x14ac:dyDescent="0.25">
      <c r="A23" s="1">
        <v>4</v>
      </c>
      <c r="B23" s="1">
        <v>3</v>
      </c>
      <c r="C23" s="1">
        <v>4</v>
      </c>
      <c r="D23" s="1">
        <v>3</v>
      </c>
      <c r="E23" s="1">
        <v>4</v>
      </c>
      <c r="F23" s="1">
        <v>5</v>
      </c>
      <c r="G23" s="1">
        <v>3</v>
      </c>
      <c r="H23" s="1">
        <v>3</v>
      </c>
      <c r="I23" s="1">
        <v>4</v>
      </c>
      <c r="J23" s="1">
        <v>4</v>
      </c>
      <c r="K23" s="1">
        <v>4</v>
      </c>
      <c r="L23" s="1">
        <v>4</v>
      </c>
      <c r="M23" s="1">
        <v>4</v>
      </c>
      <c r="N23" s="1">
        <v>3</v>
      </c>
      <c r="O23" s="1">
        <v>4</v>
      </c>
      <c r="P23" s="1">
        <v>5</v>
      </c>
      <c r="Q23" s="1">
        <v>5</v>
      </c>
      <c r="R23" s="1">
        <v>4</v>
      </c>
      <c r="S23" s="1">
        <v>5</v>
      </c>
      <c r="T23" s="1">
        <v>4</v>
      </c>
      <c r="U23" s="1">
        <v>4</v>
      </c>
      <c r="V23" s="1">
        <v>4</v>
      </c>
      <c r="W23" s="2">
        <f>SUM(A23:V23)</f>
        <v>87</v>
      </c>
      <c r="X23" t="str">
        <f>IF(W23&lt;76,"RENDAH",IF(W23&lt;101,"SEDANG",IF(W23&gt;=101,"TINGGI")))</f>
        <v>SEDANG</v>
      </c>
    </row>
    <row r="24" spans="1:24" x14ac:dyDescent="0.25">
      <c r="A24" s="1">
        <v>5</v>
      </c>
      <c r="B24" s="1">
        <v>4</v>
      </c>
      <c r="C24" s="1">
        <v>4</v>
      </c>
      <c r="D24" s="1">
        <v>5</v>
      </c>
      <c r="E24" s="1">
        <v>4</v>
      </c>
      <c r="F24" s="1">
        <v>5</v>
      </c>
      <c r="G24" s="1">
        <v>4</v>
      </c>
      <c r="H24" s="1">
        <v>4</v>
      </c>
      <c r="I24" s="1">
        <v>5</v>
      </c>
      <c r="J24" s="1">
        <v>4</v>
      </c>
      <c r="K24" s="1">
        <v>5</v>
      </c>
      <c r="L24" s="1">
        <v>4</v>
      </c>
      <c r="M24" s="1">
        <v>4</v>
      </c>
      <c r="N24" s="1">
        <v>5</v>
      </c>
      <c r="O24" s="1">
        <v>4</v>
      </c>
      <c r="P24" s="1">
        <v>5</v>
      </c>
      <c r="Q24" s="1">
        <v>5</v>
      </c>
      <c r="R24" s="1">
        <v>4</v>
      </c>
      <c r="S24" s="1">
        <v>4</v>
      </c>
      <c r="T24" s="1">
        <v>4</v>
      </c>
      <c r="U24" s="1">
        <v>4</v>
      </c>
      <c r="V24" s="1">
        <v>5</v>
      </c>
      <c r="W24" s="2">
        <f>SUM(A24:V24)</f>
        <v>97</v>
      </c>
      <c r="X24" t="str">
        <f>IF(W24&lt;76,"RENDAH",IF(W24&lt;101,"SEDANG",IF(W24&gt;=101,"TINGGI")))</f>
        <v>SEDANG</v>
      </c>
    </row>
    <row r="25" spans="1:24" x14ac:dyDescent="0.25">
      <c r="A25" s="1">
        <v>4</v>
      </c>
      <c r="B25" s="1">
        <v>5</v>
      </c>
      <c r="C25" s="1">
        <v>5</v>
      </c>
      <c r="D25" s="1">
        <v>4</v>
      </c>
      <c r="E25" s="1">
        <v>5</v>
      </c>
      <c r="F25" s="1">
        <v>5</v>
      </c>
      <c r="G25" s="1">
        <v>4</v>
      </c>
      <c r="H25" s="1">
        <v>5</v>
      </c>
      <c r="I25" s="1">
        <v>4</v>
      </c>
      <c r="J25" s="1">
        <v>5</v>
      </c>
      <c r="K25" s="1">
        <v>4</v>
      </c>
      <c r="L25" s="1">
        <v>4</v>
      </c>
      <c r="M25" s="1">
        <v>5</v>
      </c>
      <c r="N25" s="1">
        <v>4</v>
      </c>
      <c r="O25" s="1">
        <v>4</v>
      </c>
      <c r="P25" s="1">
        <v>5</v>
      </c>
      <c r="Q25" s="1">
        <v>4</v>
      </c>
      <c r="R25" s="1">
        <v>5</v>
      </c>
      <c r="S25" s="1">
        <v>4</v>
      </c>
      <c r="T25" s="1">
        <v>4</v>
      </c>
      <c r="U25" s="1">
        <v>4</v>
      </c>
      <c r="V25" s="1">
        <v>5</v>
      </c>
      <c r="W25" s="2">
        <f>SUM(A25:V25)</f>
        <v>98</v>
      </c>
      <c r="X25" t="str">
        <f>IF(W25&lt;76,"RENDAH",IF(W25&lt;101,"SEDANG",IF(W25&gt;=101,"TINGGI")))</f>
        <v>SEDANG</v>
      </c>
    </row>
    <row r="26" spans="1:24" x14ac:dyDescent="0.25">
      <c r="A26" s="1">
        <v>4</v>
      </c>
      <c r="B26" s="1">
        <v>4</v>
      </c>
      <c r="C26" s="1">
        <v>5</v>
      </c>
      <c r="D26" s="1">
        <v>4</v>
      </c>
      <c r="E26" s="1">
        <v>4</v>
      </c>
      <c r="F26" s="1">
        <v>5</v>
      </c>
      <c r="G26" s="1">
        <v>4</v>
      </c>
      <c r="H26" s="1">
        <v>5</v>
      </c>
      <c r="I26" s="1">
        <v>4</v>
      </c>
      <c r="J26" s="1">
        <v>5</v>
      </c>
      <c r="K26" s="1">
        <v>5</v>
      </c>
      <c r="L26" s="1">
        <v>4</v>
      </c>
      <c r="M26" s="1">
        <v>5</v>
      </c>
      <c r="N26" s="1">
        <v>5</v>
      </c>
      <c r="O26" s="1">
        <v>4</v>
      </c>
      <c r="P26" s="1">
        <v>5</v>
      </c>
      <c r="Q26" s="1">
        <v>4</v>
      </c>
      <c r="R26" s="1">
        <v>5</v>
      </c>
      <c r="S26" s="1">
        <v>4</v>
      </c>
      <c r="T26" s="1">
        <v>4</v>
      </c>
      <c r="U26" s="1">
        <v>5</v>
      </c>
      <c r="V26" s="1">
        <v>4</v>
      </c>
      <c r="W26" s="2">
        <f>SUM(A26:V26)</f>
        <v>98</v>
      </c>
      <c r="X26" t="str">
        <f>IF(W26&lt;76,"RENDAH",IF(W26&lt;101,"SEDANG",IF(W26&gt;=101,"TINGGI")))</f>
        <v>SEDANG</v>
      </c>
    </row>
    <row r="27" spans="1:24" x14ac:dyDescent="0.25">
      <c r="A27" s="1">
        <v>4</v>
      </c>
      <c r="B27" s="1">
        <v>4</v>
      </c>
      <c r="C27" s="1">
        <v>5</v>
      </c>
      <c r="D27" s="1">
        <v>5</v>
      </c>
      <c r="E27" s="1">
        <v>4</v>
      </c>
      <c r="F27" s="1">
        <v>2</v>
      </c>
      <c r="G27" s="1">
        <v>3</v>
      </c>
      <c r="H27" s="1">
        <v>5</v>
      </c>
      <c r="I27" s="1">
        <v>5</v>
      </c>
      <c r="J27" s="1">
        <v>4</v>
      </c>
      <c r="K27" s="1">
        <v>5</v>
      </c>
      <c r="L27" s="1">
        <v>4</v>
      </c>
      <c r="M27" s="1">
        <v>4</v>
      </c>
      <c r="N27" s="1">
        <v>4</v>
      </c>
      <c r="O27" s="1">
        <v>4</v>
      </c>
      <c r="P27" s="1">
        <v>4</v>
      </c>
      <c r="Q27" s="1">
        <v>5</v>
      </c>
      <c r="R27" s="1">
        <v>4</v>
      </c>
      <c r="S27" s="1">
        <v>5</v>
      </c>
      <c r="T27" s="1">
        <v>4</v>
      </c>
      <c r="U27" s="1">
        <v>4</v>
      </c>
      <c r="V27" s="1">
        <v>4</v>
      </c>
      <c r="W27" s="2">
        <f>SUM(A27:V27)</f>
        <v>92</v>
      </c>
      <c r="X27" t="str">
        <f>IF(W27&lt;76,"RENDAH",IF(W27&lt;101,"SEDANG",IF(W27&gt;=101,"TINGGI")))</f>
        <v>SEDANG</v>
      </c>
    </row>
    <row r="28" spans="1:24" x14ac:dyDescent="0.25">
      <c r="A28" s="1">
        <v>4</v>
      </c>
      <c r="B28" s="1">
        <v>4</v>
      </c>
      <c r="C28" s="1">
        <v>4</v>
      </c>
      <c r="D28" s="1">
        <v>5</v>
      </c>
      <c r="E28" s="1">
        <v>4</v>
      </c>
      <c r="F28" s="1">
        <v>4</v>
      </c>
      <c r="G28" s="1">
        <v>4</v>
      </c>
      <c r="H28" s="1">
        <v>5</v>
      </c>
      <c r="I28" s="1">
        <v>4</v>
      </c>
      <c r="J28" s="1">
        <v>5</v>
      </c>
      <c r="K28" s="1">
        <v>4</v>
      </c>
      <c r="L28" s="1">
        <v>5</v>
      </c>
      <c r="M28" s="1">
        <v>5</v>
      </c>
      <c r="N28" s="1">
        <v>5</v>
      </c>
      <c r="O28" s="1">
        <v>4</v>
      </c>
      <c r="P28" s="1">
        <v>5</v>
      </c>
      <c r="Q28" s="1">
        <v>5</v>
      </c>
      <c r="R28" s="1">
        <v>5</v>
      </c>
      <c r="S28" s="1">
        <v>4</v>
      </c>
      <c r="T28" s="1">
        <v>5</v>
      </c>
      <c r="U28" s="1">
        <v>4</v>
      </c>
      <c r="V28" s="1">
        <v>5</v>
      </c>
      <c r="W28" s="2">
        <f>SUM(A28:V28)</f>
        <v>99</v>
      </c>
      <c r="X28" t="str">
        <f>IF(W28&lt;76,"RENDAH",IF(W28&lt;101,"SEDANG",IF(W28&gt;=101,"TINGGI")))</f>
        <v>SEDANG</v>
      </c>
    </row>
    <row r="29" spans="1:24" x14ac:dyDescent="0.25">
      <c r="A29" s="1">
        <v>5</v>
      </c>
      <c r="B29" s="1">
        <v>4</v>
      </c>
      <c r="C29" s="1">
        <v>4</v>
      </c>
      <c r="D29" s="1">
        <v>4</v>
      </c>
      <c r="E29" s="1">
        <v>4</v>
      </c>
      <c r="F29" s="1">
        <v>5</v>
      </c>
      <c r="G29" s="1">
        <v>5</v>
      </c>
      <c r="H29" s="1">
        <v>4</v>
      </c>
      <c r="I29" s="1">
        <v>5</v>
      </c>
      <c r="J29" s="1">
        <v>4</v>
      </c>
      <c r="K29" s="1">
        <v>4</v>
      </c>
      <c r="L29" s="1">
        <v>4</v>
      </c>
      <c r="M29" s="1">
        <v>5</v>
      </c>
      <c r="N29" s="1">
        <v>5</v>
      </c>
      <c r="O29" s="1">
        <v>4</v>
      </c>
      <c r="P29" s="1">
        <v>5</v>
      </c>
      <c r="Q29" s="1">
        <v>4</v>
      </c>
      <c r="R29" s="1">
        <v>5</v>
      </c>
      <c r="S29" s="1">
        <v>5</v>
      </c>
      <c r="T29" s="1">
        <v>4</v>
      </c>
      <c r="U29" s="1">
        <v>4</v>
      </c>
      <c r="V29" s="1">
        <v>4</v>
      </c>
      <c r="W29" s="2">
        <f>SUM(A29:V29)</f>
        <v>97</v>
      </c>
      <c r="X29" t="str">
        <f>IF(W29&lt;76,"RENDAH",IF(W29&lt;101,"SEDANG",IF(W29&gt;=101,"TINGGI")))</f>
        <v>SEDANG</v>
      </c>
    </row>
    <row r="30" spans="1:24" x14ac:dyDescent="0.25">
      <c r="A30" s="1">
        <v>4</v>
      </c>
      <c r="B30" s="1">
        <v>4</v>
      </c>
      <c r="C30" s="1">
        <v>5</v>
      </c>
      <c r="D30" s="1">
        <v>5</v>
      </c>
      <c r="E30" s="1">
        <v>4</v>
      </c>
      <c r="F30" s="1">
        <v>5</v>
      </c>
      <c r="G30" s="1">
        <v>5</v>
      </c>
      <c r="H30" s="1">
        <v>4</v>
      </c>
      <c r="I30" s="1">
        <v>5</v>
      </c>
      <c r="J30" s="1">
        <v>4</v>
      </c>
      <c r="K30" s="1">
        <v>4</v>
      </c>
      <c r="L30" s="1">
        <v>4</v>
      </c>
      <c r="M30" s="1">
        <v>4</v>
      </c>
      <c r="N30" s="1">
        <v>4</v>
      </c>
      <c r="O30" s="1">
        <v>5</v>
      </c>
      <c r="P30" s="1">
        <v>5</v>
      </c>
      <c r="Q30" s="1">
        <v>4</v>
      </c>
      <c r="R30" s="1">
        <v>4</v>
      </c>
      <c r="S30" s="1">
        <v>5</v>
      </c>
      <c r="T30" s="1">
        <v>5</v>
      </c>
      <c r="U30" s="1">
        <v>4</v>
      </c>
      <c r="V30" s="1">
        <v>5</v>
      </c>
      <c r="W30" s="2">
        <f>SUM(A30:V30)</f>
        <v>98</v>
      </c>
      <c r="X30" t="str">
        <f>IF(W30&lt;76,"RENDAH",IF(W30&lt;101,"SEDANG",IF(W30&gt;=101,"TINGGI")))</f>
        <v>SEDANG</v>
      </c>
    </row>
    <row r="31" spans="1:24" x14ac:dyDescent="0.25">
      <c r="A31" s="1">
        <v>5</v>
      </c>
      <c r="B31" s="1">
        <v>4</v>
      </c>
      <c r="C31" s="1">
        <v>3</v>
      </c>
      <c r="D31" s="1">
        <v>5</v>
      </c>
      <c r="E31" s="1">
        <v>5</v>
      </c>
      <c r="F31" s="1">
        <v>3</v>
      </c>
      <c r="G31" s="1">
        <v>5</v>
      </c>
      <c r="H31" s="1">
        <v>4</v>
      </c>
      <c r="I31" s="1">
        <v>4</v>
      </c>
      <c r="J31" s="1">
        <v>4</v>
      </c>
      <c r="K31" s="1">
        <v>5</v>
      </c>
      <c r="L31" s="1">
        <v>5</v>
      </c>
      <c r="M31" s="1">
        <v>5</v>
      </c>
      <c r="N31" s="1">
        <v>4</v>
      </c>
      <c r="O31" s="1">
        <v>4</v>
      </c>
      <c r="P31" s="1">
        <v>4</v>
      </c>
      <c r="Q31" s="1">
        <v>4</v>
      </c>
      <c r="R31" s="1">
        <v>4</v>
      </c>
      <c r="S31" s="1">
        <v>5</v>
      </c>
      <c r="T31" s="1">
        <v>4</v>
      </c>
      <c r="U31" s="1">
        <v>4</v>
      </c>
      <c r="V31" s="1">
        <v>4</v>
      </c>
      <c r="W31" s="2">
        <f>SUM(A31:V31)</f>
        <v>94</v>
      </c>
      <c r="X31" t="str">
        <f>IF(W31&lt;76,"RENDAH",IF(W31&lt;101,"SEDANG",IF(W31&gt;=101,"TINGGI")))</f>
        <v>SEDANG</v>
      </c>
    </row>
    <row r="32" spans="1:24" x14ac:dyDescent="0.25">
      <c r="A32" s="1">
        <v>4</v>
      </c>
      <c r="B32" s="1">
        <v>4</v>
      </c>
      <c r="C32" s="1">
        <v>4</v>
      </c>
      <c r="D32" s="1">
        <v>4</v>
      </c>
      <c r="E32" s="1">
        <v>4</v>
      </c>
      <c r="F32" s="1">
        <v>5</v>
      </c>
      <c r="G32" s="1">
        <v>4</v>
      </c>
      <c r="H32" s="1">
        <v>4</v>
      </c>
      <c r="I32" s="1">
        <v>4</v>
      </c>
      <c r="J32" s="1">
        <v>4</v>
      </c>
      <c r="K32" s="1">
        <v>3</v>
      </c>
      <c r="L32" s="1">
        <v>4</v>
      </c>
      <c r="M32" s="1">
        <v>3</v>
      </c>
      <c r="N32" s="1">
        <v>4</v>
      </c>
      <c r="O32" s="1">
        <v>3</v>
      </c>
      <c r="P32" s="1">
        <v>4</v>
      </c>
      <c r="Q32" s="1">
        <v>4</v>
      </c>
      <c r="R32" s="1">
        <v>4</v>
      </c>
      <c r="S32" s="1">
        <v>4</v>
      </c>
      <c r="T32" s="1">
        <v>4</v>
      </c>
      <c r="U32" s="1">
        <v>3</v>
      </c>
      <c r="V32" s="1">
        <v>4</v>
      </c>
      <c r="W32" s="2">
        <f>SUM(A32:V32)</f>
        <v>85</v>
      </c>
      <c r="X32" t="str">
        <f>IF(W32&lt;76,"RENDAH",IF(W32&lt;101,"SEDANG",IF(W32&gt;=101,"TINGGI")))</f>
        <v>SEDANG</v>
      </c>
    </row>
    <row r="33" spans="1:24" x14ac:dyDescent="0.25">
      <c r="A33" s="1">
        <v>4</v>
      </c>
      <c r="B33" s="1">
        <v>5</v>
      </c>
      <c r="C33" s="1">
        <v>4</v>
      </c>
      <c r="D33" s="1">
        <v>5</v>
      </c>
      <c r="E33" s="1">
        <v>5</v>
      </c>
      <c r="F33" s="1">
        <v>4</v>
      </c>
      <c r="G33" s="1">
        <v>4</v>
      </c>
      <c r="H33" s="1">
        <v>5</v>
      </c>
      <c r="I33" s="1">
        <v>4</v>
      </c>
      <c r="J33" s="1">
        <v>4</v>
      </c>
      <c r="K33" s="1">
        <v>5</v>
      </c>
      <c r="L33" s="1">
        <v>4</v>
      </c>
      <c r="M33" s="1">
        <v>5</v>
      </c>
      <c r="N33" s="1">
        <v>4</v>
      </c>
      <c r="O33" s="1">
        <v>5</v>
      </c>
      <c r="P33" s="1">
        <v>5</v>
      </c>
      <c r="Q33" s="1">
        <v>4</v>
      </c>
      <c r="R33" s="1">
        <v>5</v>
      </c>
      <c r="S33" s="1">
        <v>5</v>
      </c>
      <c r="T33" s="1">
        <v>4</v>
      </c>
      <c r="U33" s="1">
        <v>5</v>
      </c>
      <c r="V33" s="1">
        <v>4</v>
      </c>
      <c r="W33" s="2">
        <f>SUM(A33:V33)</f>
        <v>99</v>
      </c>
      <c r="X33" t="str">
        <f>IF(W33&lt;76,"RENDAH",IF(W33&lt;101,"SEDANG",IF(W33&gt;=101,"TINGGI")))</f>
        <v>SEDANG</v>
      </c>
    </row>
    <row r="34" spans="1:24" x14ac:dyDescent="0.25">
      <c r="A34" s="1">
        <v>4</v>
      </c>
      <c r="B34" s="1">
        <v>4</v>
      </c>
      <c r="C34" s="1">
        <v>5</v>
      </c>
      <c r="D34" s="1">
        <v>4</v>
      </c>
      <c r="E34" s="1">
        <v>4</v>
      </c>
      <c r="F34" s="1">
        <v>4</v>
      </c>
      <c r="G34" s="1">
        <v>4</v>
      </c>
      <c r="H34" s="1">
        <v>4</v>
      </c>
      <c r="I34" s="1">
        <v>5</v>
      </c>
      <c r="J34" s="1">
        <v>5</v>
      </c>
      <c r="K34" s="1">
        <v>4</v>
      </c>
      <c r="L34" s="1">
        <v>3</v>
      </c>
      <c r="M34" s="1">
        <v>4</v>
      </c>
      <c r="N34" s="1">
        <v>4</v>
      </c>
      <c r="O34" s="1">
        <v>3</v>
      </c>
      <c r="P34" s="1">
        <v>4</v>
      </c>
      <c r="Q34" s="1">
        <v>4</v>
      </c>
      <c r="R34" s="1">
        <v>4</v>
      </c>
      <c r="S34" s="1">
        <v>3</v>
      </c>
      <c r="T34" s="1">
        <v>5</v>
      </c>
      <c r="U34" s="1">
        <v>5</v>
      </c>
      <c r="V34" s="1">
        <v>5</v>
      </c>
      <c r="W34" s="2">
        <f>SUM(A34:V34)</f>
        <v>91</v>
      </c>
      <c r="X34" t="str">
        <f>IF(W34&lt;76,"RENDAH",IF(W34&lt;101,"SEDANG",IF(W34&gt;=101,"TINGGI")))</f>
        <v>SEDANG</v>
      </c>
    </row>
    <row r="35" spans="1:24" x14ac:dyDescent="0.25">
      <c r="A35" s="1">
        <v>4</v>
      </c>
      <c r="B35" s="1">
        <v>4</v>
      </c>
      <c r="C35" s="1">
        <v>5</v>
      </c>
      <c r="D35" s="1">
        <v>4</v>
      </c>
      <c r="E35" s="1">
        <v>4</v>
      </c>
      <c r="F35" s="1">
        <v>5</v>
      </c>
      <c r="G35" s="1">
        <v>4</v>
      </c>
      <c r="H35" s="1">
        <v>5</v>
      </c>
      <c r="I35" s="1">
        <v>4</v>
      </c>
      <c r="J35" s="1">
        <v>5</v>
      </c>
      <c r="K35" s="1">
        <v>5</v>
      </c>
      <c r="L35" s="1">
        <v>4</v>
      </c>
      <c r="M35" s="1">
        <v>5</v>
      </c>
      <c r="N35" s="1">
        <v>5</v>
      </c>
      <c r="O35" s="1">
        <v>4</v>
      </c>
      <c r="P35" s="1">
        <v>5</v>
      </c>
      <c r="Q35" s="1">
        <v>4</v>
      </c>
      <c r="R35" s="1">
        <v>5</v>
      </c>
      <c r="S35" s="1">
        <v>4</v>
      </c>
      <c r="T35" s="1">
        <v>4</v>
      </c>
      <c r="U35" s="1">
        <v>5</v>
      </c>
      <c r="V35" s="1">
        <v>5</v>
      </c>
      <c r="W35" s="2">
        <f>SUM(A35:V35)</f>
        <v>99</v>
      </c>
      <c r="X35" t="str">
        <f>IF(W35&lt;76,"RENDAH",IF(W35&lt;101,"SEDANG",IF(W35&gt;=101,"TINGGI")))</f>
        <v>SEDANG</v>
      </c>
    </row>
    <row r="36" spans="1:24" x14ac:dyDescent="0.25">
      <c r="A36" s="1">
        <v>4</v>
      </c>
      <c r="B36" s="1">
        <v>4</v>
      </c>
      <c r="C36" s="1">
        <v>5</v>
      </c>
      <c r="D36" s="1">
        <v>5</v>
      </c>
      <c r="E36" s="1">
        <v>5</v>
      </c>
      <c r="F36" s="1">
        <v>1</v>
      </c>
      <c r="G36" s="1">
        <v>3</v>
      </c>
      <c r="H36" s="1">
        <v>4</v>
      </c>
      <c r="I36" s="1">
        <v>3</v>
      </c>
      <c r="J36" s="1">
        <v>4</v>
      </c>
      <c r="K36" s="1">
        <v>3</v>
      </c>
      <c r="L36" s="1">
        <v>3</v>
      </c>
      <c r="M36" s="1">
        <v>5</v>
      </c>
      <c r="N36" s="1">
        <v>5</v>
      </c>
      <c r="O36" s="1">
        <v>1</v>
      </c>
      <c r="P36" s="1">
        <v>4</v>
      </c>
      <c r="Q36" s="1">
        <v>5</v>
      </c>
      <c r="R36" s="1">
        <v>3</v>
      </c>
      <c r="S36" s="1">
        <v>5</v>
      </c>
      <c r="T36" s="1">
        <v>4</v>
      </c>
      <c r="U36" s="1">
        <v>4</v>
      </c>
      <c r="V36" s="1">
        <v>5</v>
      </c>
      <c r="W36" s="2">
        <f>SUM(A36:V36)</f>
        <v>85</v>
      </c>
      <c r="X36" t="str">
        <f>IF(W36&lt;76,"RENDAH",IF(W36&lt;101,"SEDANG",IF(W36&gt;=101,"TINGGI")))</f>
        <v>SEDANG</v>
      </c>
    </row>
    <row r="37" spans="1:24" x14ac:dyDescent="0.25">
      <c r="A37" s="1">
        <v>5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 s="1">
        <v>4</v>
      </c>
      <c r="H37" s="1">
        <v>4</v>
      </c>
      <c r="I37" s="1">
        <v>5</v>
      </c>
      <c r="J37" s="1">
        <v>4</v>
      </c>
      <c r="K37" s="1">
        <v>4</v>
      </c>
      <c r="L37" s="1">
        <v>4</v>
      </c>
      <c r="M37" s="1">
        <v>5</v>
      </c>
      <c r="N37" s="1">
        <v>4</v>
      </c>
      <c r="O37" s="1">
        <v>5</v>
      </c>
      <c r="P37" s="1">
        <v>5</v>
      </c>
      <c r="Q37" s="1">
        <v>4</v>
      </c>
      <c r="R37" s="1">
        <v>4</v>
      </c>
      <c r="S37" s="1">
        <v>4</v>
      </c>
      <c r="T37" s="1">
        <v>4</v>
      </c>
      <c r="U37" s="1">
        <v>4</v>
      </c>
      <c r="V37" s="1">
        <v>5</v>
      </c>
      <c r="W37" s="2">
        <f>SUM(A37:V37)</f>
        <v>94</v>
      </c>
      <c r="X37" t="str">
        <f>IF(W37&lt;76,"RENDAH",IF(W37&lt;101,"SEDANG",IF(W37&gt;=101,"TINGGI")))</f>
        <v>SEDANG</v>
      </c>
    </row>
    <row r="38" spans="1:24" x14ac:dyDescent="0.25">
      <c r="A38" s="1">
        <v>4</v>
      </c>
      <c r="B38" s="1">
        <v>4</v>
      </c>
      <c r="C38" s="1">
        <v>4</v>
      </c>
      <c r="D38" s="1">
        <v>3</v>
      </c>
      <c r="E38" s="1">
        <v>4</v>
      </c>
      <c r="F38" s="1">
        <v>4</v>
      </c>
      <c r="G38" s="1">
        <v>2</v>
      </c>
      <c r="H38" s="1">
        <v>3</v>
      </c>
      <c r="I38" s="1">
        <v>3</v>
      </c>
      <c r="J38" s="1">
        <v>2</v>
      </c>
      <c r="K38" s="1">
        <v>2</v>
      </c>
      <c r="L38" s="1">
        <v>4</v>
      </c>
      <c r="M38" s="1">
        <v>4</v>
      </c>
      <c r="N38" s="1">
        <v>4</v>
      </c>
      <c r="O38" s="1">
        <v>4</v>
      </c>
      <c r="P38" s="1">
        <v>4</v>
      </c>
      <c r="Q38" s="1">
        <v>4</v>
      </c>
      <c r="R38" s="1">
        <v>4</v>
      </c>
      <c r="S38" s="1">
        <v>4</v>
      </c>
      <c r="T38" s="1">
        <v>4</v>
      </c>
      <c r="U38" s="1">
        <v>4</v>
      </c>
      <c r="V38" s="1">
        <v>4</v>
      </c>
      <c r="W38" s="2">
        <f>SUM(A38:V38)</f>
        <v>79</v>
      </c>
      <c r="X38" t="str">
        <f>IF(W38&lt;76,"RENDAH",IF(W38&lt;101,"SEDANG",IF(W38&gt;=101,"TINGGI")))</f>
        <v>SEDANG</v>
      </c>
    </row>
    <row r="39" spans="1:24" x14ac:dyDescent="0.25">
      <c r="A39" s="1">
        <v>4</v>
      </c>
      <c r="B39" s="1">
        <v>5</v>
      </c>
      <c r="C39" s="1">
        <v>4</v>
      </c>
      <c r="D39" s="1">
        <v>4</v>
      </c>
      <c r="E39" s="1">
        <v>4</v>
      </c>
      <c r="F39" s="1">
        <v>5</v>
      </c>
      <c r="G39" s="1">
        <v>4</v>
      </c>
      <c r="H39" s="1">
        <v>3</v>
      </c>
      <c r="I39" s="1">
        <v>4</v>
      </c>
      <c r="J39" s="1">
        <v>4</v>
      </c>
      <c r="K39" s="1">
        <v>2</v>
      </c>
      <c r="L39" s="1">
        <v>3</v>
      </c>
      <c r="M39" s="1">
        <v>5</v>
      </c>
      <c r="N39" s="1">
        <v>4</v>
      </c>
      <c r="O39" s="1">
        <v>2</v>
      </c>
      <c r="P39" s="1">
        <v>4</v>
      </c>
      <c r="Q39" s="1">
        <v>4</v>
      </c>
      <c r="R39" s="1">
        <v>3</v>
      </c>
      <c r="S39" s="1">
        <v>5</v>
      </c>
      <c r="T39" s="1">
        <v>4</v>
      </c>
      <c r="U39" s="1">
        <v>4</v>
      </c>
      <c r="V39" s="1">
        <v>4</v>
      </c>
      <c r="W39" s="2">
        <f>SUM(A39:V39)</f>
        <v>85</v>
      </c>
      <c r="X39" t="str">
        <f>IF(W39&lt;76,"RENDAH",IF(W39&lt;101,"SEDANG",IF(W39&gt;=101,"TINGGI")))</f>
        <v>SEDANG</v>
      </c>
    </row>
    <row r="40" spans="1:24" x14ac:dyDescent="0.25">
      <c r="A40" s="1">
        <v>4</v>
      </c>
      <c r="B40" s="1">
        <v>4</v>
      </c>
      <c r="C40" s="1">
        <v>4</v>
      </c>
      <c r="D40" s="1">
        <v>3</v>
      </c>
      <c r="E40" s="1">
        <v>3</v>
      </c>
      <c r="F40" s="1">
        <v>4</v>
      </c>
      <c r="G40" s="1">
        <v>4</v>
      </c>
      <c r="H40" s="1">
        <v>5</v>
      </c>
      <c r="I40" s="1">
        <v>4</v>
      </c>
      <c r="J40" s="1">
        <v>4</v>
      </c>
      <c r="K40" s="1">
        <v>4</v>
      </c>
      <c r="L40" s="1">
        <v>4</v>
      </c>
      <c r="M40" s="1">
        <v>4</v>
      </c>
      <c r="N40" s="1">
        <v>5</v>
      </c>
      <c r="O40" s="1">
        <v>3</v>
      </c>
      <c r="P40" s="1">
        <v>4</v>
      </c>
      <c r="Q40" s="1">
        <v>4</v>
      </c>
      <c r="R40" s="1">
        <v>3</v>
      </c>
      <c r="S40" s="1">
        <v>3</v>
      </c>
      <c r="T40" s="1">
        <v>5</v>
      </c>
      <c r="U40" s="1">
        <v>5</v>
      </c>
      <c r="V40" s="1">
        <v>5</v>
      </c>
      <c r="W40" s="2">
        <f>SUM(A40:V40)</f>
        <v>88</v>
      </c>
      <c r="X40" t="str">
        <f>IF(W40&lt;76,"RENDAH",IF(W40&lt;101,"SEDANG",IF(W40&gt;=101,"TINGGI")))</f>
        <v>SEDANG</v>
      </c>
    </row>
    <row r="41" spans="1:24" x14ac:dyDescent="0.25">
      <c r="A41" s="1">
        <v>5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1">
        <v>5</v>
      </c>
      <c r="H41" s="1">
        <v>4</v>
      </c>
      <c r="I41" s="1">
        <v>4</v>
      </c>
      <c r="J41" s="1">
        <v>5</v>
      </c>
      <c r="K41" s="1">
        <v>5</v>
      </c>
      <c r="L41" s="1">
        <v>5</v>
      </c>
      <c r="M41" s="1">
        <v>4</v>
      </c>
      <c r="N41" s="1">
        <v>4</v>
      </c>
      <c r="O41" s="1">
        <v>4</v>
      </c>
      <c r="P41" s="1">
        <v>4</v>
      </c>
      <c r="Q41" s="1">
        <v>5</v>
      </c>
      <c r="R41" s="1">
        <v>4</v>
      </c>
      <c r="S41" s="1">
        <v>4</v>
      </c>
      <c r="T41" s="1">
        <v>4</v>
      </c>
      <c r="U41" s="1">
        <v>5</v>
      </c>
      <c r="V41" s="1">
        <v>5</v>
      </c>
      <c r="W41" s="2">
        <f>SUM(A41:V41)</f>
        <v>96</v>
      </c>
      <c r="X41" t="str">
        <f>IF(W41&lt;76,"RENDAH",IF(W41&lt;101,"SEDANG",IF(W41&gt;=101,"TINGGI")))</f>
        <v>SEDANG</v>
      </c>
    </row>
    <row r="42" spans="1:24" x14ac:dyDescent="0.25">
      <c r="A42" s="1">
        <v>4</v>
      </c>
      <c r="B42" s="1">
        <v>3</v>
      </c>
      <c r="C42" s="1">
        <v>4</v>
      </c>
      <c r="D42" s="1">
        <v>4</v>
      </c>
      <c r="E42" s="1">
        <v>4</v>
      </c>
      <c r="F42" s="1">
        <v>4</v>
      </c>
      <c r="G42" s="1">
        <v>5</v>
      </c>
      <c r="H42" s="1">
        <v>4</v>
      </c>
      <c r="I42" s="1">
        <v>5</v>
      </c>
      <c r="J42" s="1">
        <v>4</v>
      </c>
      <c r="K42" s="1">
        <v>4</v>
      </c>
      <c r="L42" s="1">
        <v>5</v>
      </c>
      <c r="M42" s="1">
        <v>4</v>
      </c>
      <c r="N42" s="1">
        <v>4</v>
      </c>
      <c r="O42" s="1">
        <v>4</v>
      </c>
      <c r="P42" s="1">
        <v>4</v>
      </c>
      <c r="Q42" s="1">
        <v>4</v>
      </c>
      <c r="R42" s="1">
        <v>4</v>
      </c>
      <c r="S42" s="1">
        <v>4</v>
      </c>
      <c r="T42" s="1">
        <v>4</v>
      </c>
      <c r="U42" s="1">
        <v>4</v>
      </c>
      <c r="V42" s="1">
        <v>5</v>
      </c>
      <c r="W42" s="2">
        <f>SUM(A42:V42)</f>
        <v>91</v>
      </c>
      <c r="X42" t="str">
        <f>IF(W42&lt;76,"RENDAH",IF(W42&lt;101,"SEDANG",IF(W42&gt;=101,"TINGGI")))</f>
        <v>SEDANG</v>
      </c>
    </row>
    <row r="43" spans="1:24" x14ac:dyDescent="0.25">
      <c r="A43" s="1">
        <v>4</v>
      </c>
      <c r="B43" s="1">
        <v>4</v>
      </c>
      <c r="C43" s="1">
        <v>4</v>
      </c>
      <c r="D43" s="1">
        <v>4</v>
      </c>
      <c r="E43" s="1">
        <v>4</v>
      </c>
      <c r="F43" s="1">
        <v>5</v>
      </c>
      <c r="G43" s="1">
        <v>5</v>
      </c>
      <c r="H43" s="1">
        <v>5</v>
      </c>
      <c r="I43" s="1">
        <v>5</v>
      </c>
      <c r="J43" s="1">
        <v>4</v>
      </c>
      <c r="K43" s="1">
        <v>5</v>
      </c>
      <c r="L43" s="1">
        <v>4</v>
      </c>
      <c r="M43" s="1">
        <v>4</v>
      </c>
      <c r="N43" s="1">
        <v>4</v>
      </c>
      <c r="O43" s="1">
        <v>5</v>
      </c>
      <c r="P43" s="1">
        <v>5</v>
      </c>
      <c r="Q43" s="1">
        <v>5</v>
      </c>
      <c r="R43" s="1">
        <v>4</v>
      </c>
      <c r="S43" s="1">
        <v>4</v>
      </c>
      <c r="T43" s="1">
        <v>5</v>
      </c>
      <c r="U43" s="1">
        <v>4</v>
      </c>
      <c r="V43" s="1">
        <v>5</v>
      </c>
      <c r="W43" s="2">
        <f>SUM(A43:V43)</f>
        <v>98</v>
      </c>
      <c r="X43" t="str">
        <f>IF(W43&lt;76,"RENDAH",IF(W43&lt;101,"SEDANG",IF(W43&gt;=101,"TINGGI")))</f>
        <v>SEDANG</v>
      </c>
    </row>
    <row r="44" spans="1:24" x14ac:dyDescent="0.25">
      <c r="A44" s="1">
        <v>4</v>
      </c>
      <c r="B44" s="1">
        <v>4</v>
      </c>
      <c r="C44" s="1">
        <v>2</v>
      </c>
      <c r="D44" s="1">
        <v>4</v>
      </c>
      <c r="E44" s="1">
        <v>4</v>
      </c>
      <c r="F44" s="1">
        <v>3</v>
      </c>
      <c r="G44" s="1">
        <v>4</v>
      </c>
      <c r="H44" s="1">
        <v>4</v>
      </c>
      <c r="I44" s="1">
        <v>3</v>
      </c>
      <c r="J44" s="1">
        <v>4</v>
      </c>
      <c r="K44" s="1">
        <v>4</v>
      </c>
      <c r="L44" s="1">
        <v>4</v>
      </c>
      <c r="M44" s="1">
        <v>4</v>
      </c>
      <c r="N44" s="1">
        <v>4</v>
      </c>
      <c r="O44" s="1">
        <v>4</v>
      </c>
      <c r="P44" s="1">
        <v>2</v>
      </c>
      <c r="Q44" s="1">
        <v>4</v>
      </c>
      <c r="R44" s="1">
        <v>4</v>
      </c>
      <c r="S44" s="1">
        <v>3</v>
      </c>
      <c r="T44" s="1">
        <v>4</v>
      </c>
      <c r="U44" s="1">
        <v>4</v>
      </c>
      <c r="V44" s="1">
        <v>4</v>
      </c>
      <c r="W44" s="2">
        <f>SUM(A44:V44)</f>
        <v>81</v>
      </c>
      <c r="X44" t="str">
        <f>IF(W44&lt;76,"RENDAH",IF(W44&lt;101,"SEDANG",IF(W44&gt;=101,"TINGGI")))</f>
        <v>SEDANG</v>
      </c>
    </row>
    <row r="45" spans="1:24" x14ac:dyDescent="0.25">
      <c r="A45" s="1">
        <v>5</v>
      </c>
      <c r="B45" s="1">
        <v>5</v>
      </c>
      <c r="C45" s="1">
        <v>4</v>
      </c>
      <c r="D45" s="1">
        <v>5</v>
      </c>
      <c r="E45" s="1">
        <v>5</v>
      </c>
      <c r="F45" s="1">
        <v>4</v>
      </c>
      <c r="G45" s="1">
        <v>4</v>
      </c>
      <c r="H45" s="1">
        <v>4</v>
      </c>
      <c r="I45" s="1">
        <v>5</v>
      </c>
      <c r="J45" s="1">
        <v>4</v>
      </c>
      <c r="K45" s="1">
        <v>4</v>
      </c>
      <c r="L45" s="1">
        <v>5</v>
      </c>
      <c r="M45" s="1">
        <v>4</v>
      </c>
      <c r="N45" s="1">
        <v>4</v>
      </c>
      <c r="O45" s="1">
        <v>4</v>
      </c>
      <c r="P45" s="1">
        <v>5</v>
      </c>
      <c r="Q45" s="1">
        <v>5</v>
      </c>
      <c r="R45" s="1">
        <v>5</v>
      </c>
      <c r="S45" s="1">
        <v>4</v>
      </c>
      <c r="T45" s="1">
        <v>4</v>
      </c>
      <c r="U45" s="1">
        <v>5</v>
      </c>
      <c r="V45" s="1">
        <v>4</v>
      </c>
      <c r="W45" s="2">
        <f>SUM(A45:V45)</f>
        <v>98</v>
      </c>
      <c r="X45" t="str">
        <f>IF(W45&lt;76,"RENDAH",IF(W45&lt;101,"SEDANG",IF(W45&gt;=101,"TINGGI")))</f>
        <v>SEDANG</v>
      </c>
    </row>
    <row r="46" spans="1:24" x14ac:dyDescent="0.25">
      <c r="A46" s="1">
        <v>5</v>
      </c>
      <c r="B46" s="1">
        <v>5</v>
      </c>
      <c r="C46" s="1">
        <v>5</v>
      </c>
      <c r="D46" s="1">
        <v>3</v>
      </c>
      <c r="E46" s="1">
        <v>5</v>
      </c>
      <c r="F46" s="1">
        <v>3</v>
      </c>
      <c r="G46" s="1">
        <v>4</v>
      </c>
      <c r="H46" s="1">
        <v>3</v>
      </c>
      <c r="I46" s="1">
        <v>4</v>
      </c>
      <c r="J46" s="1">
        <v>5</v>
      </c>
      <c r="K46" s="1">
        <v>3</v>
      </c>
      <c r="L46" s="1">
        <v>4</v>
      </c>
      <c r="M46" s="1">
        <v>5</v>
      </c>
      <c r="N46" s="1">
        <v>4</v>
      </c>
      <c r="O46" s="1">
        <v>2</v>
      </c>
      <c r="P46" s="1">
        <v>5</v>
      </c>
      <c r="Q46" s="1">
        <v>5</v>
      </c>
      <c r="R46" s="1">
        <v>3</v>
      </c>
      <c r="S46" s="1">
        <v>5</v>
      </c>
      <c r="T46" s="1">
        <v>5</v>
      </c>
      <c r="U46" s="1">
        <v>5</v>
      </c>
      <c r="V46" s="1">
        <v>5</v>
      </c>
      <c r="W46" s="2">
        <f>SUM(A46:V46)</f>
        <v>93</v>
      </c>
      <c r="X46" t="str">
        <f>IF(W46&lt;76,"RENDAH",IF(W46&lt;101,"SEDANG",IF(W46&gt;=101,"TINGGI")))</f>
        <v>SEDANG</v>
      </c>
    </row>
    <row r="47" spans="1:24" x14ac:dyDescent="0.25">
      <c r="A47" s="1">
        <v>5</v>
      </c>
      <c r="B47" s="1">
        <v>4</v>
      </c>
      <c r="C47" s="1">
        <v>4</v>
      </c>
      <c r="D47" s="1">
        <v>4</v>
      </c>
      <c r="E47" s="1">
        <v>4</v>
      </c>
      <c r="F47" s="1">
        <v>4</v>
      </c>
      <c r="G47" s="1">
        <v>4</v>
      </c>
      <c r="H47" s="1">
        <v>4</v>
      </c>
      <c r="I47" s="1">
        <v>4</v>
      </c>
      <c r="J47" s="1">
        <v>4</v>
      </c>
      <c r="K47" s="1">
        <v>4</v>
      </c>
      <c r="L47" s="1">
        <v>5</v>
      </c>
      <c r="M47" s="1">
        <v>4</v>
      </c>
      <c r="N47" s="1">
        <v>5</v>
      </c>
      <c r="O47" s="1">
        <v>4</v>
      </c>
      <c r="P47" s="1">
        <v>5</v>
      </c>
      <c r="Q47" s="1">
        <v>4</v>
      </c>
      <c r="R47" s="1">
        <v>4</v>
      </c>
      <c r="S47" s="1">
        <v>5</v>
      </c>
      <c r="T47" s="1">
        <v>4</v>
      </c>
      <c r="U47" s="1">
        <v>4</v>
      </c>
      <c r="V47" s="1">
        <v>4</v>
      </c>
      <c r="W47" s="2">
        <f>SUM(A47:V47)</f>
        <v>93</v>
      </c>
      <c r="X47" t="str">
        <f>IF(W47&lt;76,"RENDAH",IF(W47&lt;101,"SEDANG",IF(W47&gt;=101,"TINGGI")))</f>
        <v>SEDANG</v>
      </c>
    </row>
    <row r="48" spans="1:24" x14ac:dyDescent="0.25">
      <c r="A48" s="1">
        <v>3</v>
      </c>
      <c r="B48" s="1">
        <v>2</v>
      </c>
      <c r="C48" s="1">
        <v>3</v>
      </c>
      <c r="D48" s="1">
        <v>4</v>
      </c>
      <c r="E48" s="1">
        <v>3</v>
      </c>
      <c r="F48" s="1">
        <v>3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 s="1">
        <v>2</v>
      </c>
      <c r="R48" s="1">
        <v>3</v>
      </c>
      <c r="S48" s="1">
        <v>3</v>
      </c>
      <c r="T48" s="1">
        <v>5</v>
      </c>
      <c r="U48" s="1">
        <v>5</v>
      </c>
      <c r="V48" s="1">
        <v>5</v>
      </c>
      <c r="W48" s="2">
        <f>SUM(A48:V48)</f>
        <v>81</v>
      </c>
      <c r="X48" t="str">
        <f>IF(W48&lt;76,"RENDAH",IF(W48&lt;101,"SEDANG",IF(W48&gt;=101,"TINGGI")))</f>
        <v>SEDANG</v>
      </c>
    </row>
    <row r="49" spans="1:24" x14ac:dyDescent="0.25">
      <c r="A49" s="1">
        <v>4</v>
      </c>
      <c r="B49" s="1">
        <v>4</v>
      </c>
      <c r="C49" s="1">
        <v>5</v>
      </c>
      <c r="D49" s="1">
        <v>4</v>
      </c>
      <c r="E49" s="1">
        <v>5</v>
      </c>
      <c r="F49" s="1">
        <v>4</v>
      </c>
      <c r="G49" s="1">
        <v>4</v>
      </c>
      <c r="H49" s="1">
        <v>4</v>
      </c>
      <c r="I49" s="1">
        <v>4</v>
      </c>
      <c r="J49" s="1">
        <v>5</v>
      </c>
      <c r="K49" s="1">
        <v>5</v>
      </c>
      <c r="L49" s="1">
        <v>5</v>
      </c>
      <c r="M49" s="1">
        <v>5</v>
      </c>
      <c r="N49" s="1">
        <v>4</v>
      </c>
      <c r="O49" s="1">
        <v>4</v>
      </c>
      <c r="P49" s="1">
        <v>5</v>
      </c>
      <c r="Q49" s="1">
        <v>4</v>
      </c>
      <c r="R49" s="1">
        <v>4</v>
      </c>
      <c r="S49" s="1">
        <v>4</v>
      </c>
      <c r="T49" s="1">
        <v>5</v>
      </c>
      <c r="U49" s="1">
        <v>4</v>
      </c>
      <c r="V49" s="1">
        <v>4</v>
      </c>
      <c r="W49" s="2">
        <f>SUM(A49:V49)</f>
        <v>96</v>
      </c>
      <c r="X49" t="str">
        <f>IF(W49&lt;76,"RENDAH",IF(W49&lt;101,"SEDANG",IF(W49&gt;=101,"TINGGI")))</f>
        <v>SEDANG</v>
      </c>
    </row>
    <row r="50" spans="1:24" x14ac:dyDescent="0.25">
      <c r="A50" s="1">
        <v>4</v>
      </c>
      <c r="B50" s="1">
        <v>4</v>
      </c>
      <c r="C50" s="1">
        <v>4</v>
      </c>
      <c r="D50" s="1">
        <v>3</v>
      </c>
      <c r="E50" s="1">
        <v>3</v>
      </c>
      <c r="F50" s="1">
        <v>3</v>
      </c>
      <c r="G50" s="1">
        <v>4</v>
      </c>
      <c r="H50" s="1">
        <v>2</v>
      </c>
      <c r="I50" s="1">
        <v>3</v>
      </c>
      <c r="J50" s="1">
        <v>4</v>
      </c>
      <c r="K50" s="1">
        <v>3</v>
      </c>
      <c r="L50" s="1">
        <v>4</v>
      </c>
      <c r="M50" s="1">
        <v>4</v>
      </c>
      <c r="N50" s="1">
        <v>4</v>
      </c>
      <c r="O50" s="1">
        <v>4</v>
      </c>
      <c r="P50" s="1">
        <v>4</v>
      </c>
      <c r="Q50" s="1">
        <v>2</v>
      </c>
      <c r="R50" s="1">
        <v>4</v>
      </c>
      <c r="S50" s="1">
        <v>3</v>
      </c>
      <c r="T50" s="1">
        <v>5</v>
      </c>
      <c r="U50" s="1">
        <v>5</v>
      </c>
      <c r="V50" s="1">
        <v>5</v>
      </c>
      <c r="W50" s="2">
        <f>SUM(A50:V50)</f>
        <v>81</v>
      </c>
      <c r="X50" t="str">
        <f>IF(W50&lt;76,"RENDAH",IF(W50&lt;101,"SEDANG",IF(W50&gt;=101,"TINGGI")))</f>
        <v>SEDANG</v>
      </c>
    </row>
    <row r="51" spans="1:24" x14ac:dyDescent="0.25">
      <c r="A51" s="1">
        <v>5</v>
      </c>
      <c r="B51" s="1">
        <v>5</v>
      </c>
      <c r="C51" s="1">
        <v>4</v>
      </c>
      <c r="D51" s="1">
        <v>5</v>
      </c>
      <c r="E51" s="1">
        <v>5</v>
      </c>
      <c r="F51" s="1">
        <v>4</v>
      </c>
      <c r="G51" s="1">
        <v>5</v>
      </c>
      <c r="H51" s="1">
        <v>4</v>
      </c>
      <c r="I51" s="1">
        <v>5</v>
      </c>
      <c r="J51" s="1">
        <v>4</v>
      </c>
      <c r="K51" s="1">
        <v>4</v>
      </c>
      <c r="L51" s="1">
        <v>5</v>
      </c>
      <c r="M51" s="1">
        <v>4</v>
      </c>
      <c r="N51" s="1">
        <v>4</v>
      </c>
      <c r="O51" s="1">
        <v>5</v>
      </c>
      <c r="P51" s="1">
        <v>4</v>
      </c>
      <c r="Q51" s="1">
        <v>5</v>
      </c>
      <c r="R51" s="1">
        <v>4</v>
      </c>
      <c r="S51" s="1">
        <v>5</v>
      </c>
      <c r="T51" s="1">
        <v>4</v>
      </c>
      <c r="U51" s="1">
        <v>5</v>
      </c>
      <c r="V51" s="1">
        <v>4</v>
      </c>
      <c r="W51" s="2">
        <f>SUM(A51:V51)</f>
        <v>99</v>
      </c>
      <c r="X51" t="str">
        <f>IF(W51&lt;76,"RENDAH",IF(W51&lt;101,"SEDANG",IF(W51&gt;=101,"TINGGI")))</f>
        <v>SEDANG</v>
      </c>
    </row>
    <row r="52" spans="1:24" x14ac:dyDescent="0.25">
      <c r="A52" s="1">
        <v>4</v>
      </c>
      <c r="B52" s="1">
        <v>4</v>
      </c>
      <c r="C52" s="1">
        <v>4</v>
      </c>
      <c r="D52" s="1">
        <v>4</v>
      </c>
      <c r="E52" s="1">
        <v>4</v>
      </c>
      <c r="F52" s="1">
        <v>4</v>
      </c>
      <c r="G52" s="1">
        <v>5</v>
      </c>
      <c r="H52" s="1">
        <v>3</v>
      </c>
      <c r="I52" s="1">
        <v>3</v>
      </c>
      <c r="J52" s="1">
        <v>4</v>
      </c>
      <c r="K52" s="1">
        <v>3</v>
      </c>
      <c r="L52" s="1">
        <v>4</v>
      </c>
      <c r="M52" s="1">
        <v>5</v>
      </c>
      <c r="N52" s="1">
        <v>4</v>
      </c>
      <c r="O52" s="1">
        <v>5</v>
      </c>
      <c r="P52" s="1">
        <v>4</v>
      </c>
      <c r="Q52" s="1">
        <v>4</v>
      </c>
      <c r="R52" s="1">
        <v>4</v>
      </c>
      <c r="S52" s="1">
        <v>3</v>
      </c>
      <c r="T52" s="1">
        <v>3</v>
      </c>
      <c r="U52" s="1">
        <v>4</v>
      </c>
      <c r="V52" s="1">
        <v>4</v>
      </c>
      <c r="W52" s="2">
        <f>SUM(A52:V52)</f>
        <v>86</v>
      </c>
      <c r="X52" t="str">
        <f>IF(W52&lt;76,"RENDAH",IF(W52&lt;101,"SEDANG",IF(W52&gt;=101,"TINGGI")))</f>
        <v>SEDANG</v>
      </c>
    </row>
    <row r="53" spans="1:24" x14ac:dyDescent="0.25">
      <c r="A53" s="1">
        <v>4</v>
      </c>
      <c r="B53" s="1">
        <v>4</v>
      </c>
      <c r="C53" s="1">
        <v>5</v>
      </c>
      <c r="D53" s="1">
        <v>5</v>
      </c>
      <c r="E53" s="1">
        <v>4</v>
      </c>
      <c r="F53" s="1">
        <v>4</v>
      </c>
      <c r="G53" s="1">
        <v>5</v>
      </c>
      <c r="H53" s="1">
        <v>3</v>
      </c>
      <c r="I53" s="1">
        <v>4</v>
      </c>
      <c r="J53" s="1">
        <v>4</v>
      </c>
      <c r="K53" s="1">
        <v>4</v>
      </c>
      <c r="L53" s="1">
        <v>5</v>
      </c>
      <c r="M53" s="1">
        <v>4</v>
      </c>
      <c r="N53" s="1">
        <v>4</v>
      </c>
      <c r="O53" s="1">
        <v>5</v>
      </c>
      <c r="P53" s="1">
        <v>4</v>
      </c>
      <c r="Q53" s="1">
        <v>5</v>
      </c>
      <c r="R53" s="1">
        <v>4</v>
      </c>
      <c r="S53" s="1">
        <v>4</v>
      </c>
      <c r="T53" s="1">
        <v>4</v>
      </c>
      <c r="U53" s="1">
        <v>5</v>
      </c>
      <c r="V53" s="1">
        <v>4</v>
      </c>
      <c r="W53" s="2">
        <f>SUM(A53:V53)</f>
        <v>94</v>
      </c>
      <c r="X53" t="str">
        <f>IF(W53&lt;76,"RENDAH",IF(W53&lt;101,"SEDANG",IF(W53&gt;=101,"TINGGI")))</f>
        <v>SEDANG</v>
      </c>
    </row>
    <row r="54" spans="1:24" x14ac:dyDescent="0.25">
      <c r="A54" s="1">
        <v>4</v>
      </c>
      <c r="B54" s="1">
        <v>5</v>
      </c>
      <c r="C54" s="1">
        <v>3</v>
      </c>
      <c r="D54" s="1">
        <v>4</v>
      </c>
      <c r="E54" s="1">
        <v>5</v>
      </c>
      <c r="F54" s="1">
        <v>5</v>
      </c>
      <c r="G54" s="1">
        <v>5</v>
      </c>
      <c r="H54" s="1">
        <v>3</v>
      </c>
      <c r="I54" s="1">
        <v>4</v>
      </c>
      <c r="J54" s="1">
        <v>4</v>
      </c>
      <c r="K54" s="1">
        <v>3</v>
      </c>
      <c r="L54" s="1">
        <v>4</v>
      </c>
      <c r="M54" s="1">
        <v>5</v>
      </c>
      <c r="N54" s="1">
        <v>5</v>
      </c>
      <c r="O54" s="1">
        <v>5</v>
      </c>
      <c r="P54" s="1">
        <v>3</v>
      </c>
      <c r="Q54" s="1">
        <v>4</v>
      </c>
      <c r="R54" s="1">
        <v>4</v>
      </c>
      <c r="S54" s="1">
        <v>4</v>
      </c>
      <c r="T54" s="1">
        <v>4</v>
      </c>
      <c r="U54" s="1">
        <v>4</v>
      </c>
      <c r="V54" s="1">
        <v>4</v>
      </c>
      <c r="W54" s="2">
        <f>SUM(A54:V54)</f>
        <v>91</v>
      </c>
      <c r="X54" t="str">
        <f>IF(W54&lt;76,"RENDAH",IF(W54&lt;101,"SEDANG",IF(W54&gt;=101,"TINGGI")))</f>
        <v>SEDANG</v>
      </c>
    </row>
    <row r="55" spans="1:24" x14ac:dyDescent="0.25">
      <c r="A55" s="1">
        <v>5</v>
      </c>
      <c r="B55" s="1">
        <v>4</v>
      </c>
      <c r="C55" s="1">
        <v>4</v>
      </c>
      <c r="D55" s="1">
        <v>3</v>
      </c>
      <c r="E55" s="1">
        <v>4</v>
      </c>
      <c r="F55" s="1">
        <v>2</v>
      </c>
      <c r="G55" s="1">
        <v>3</v>
      </c>
      <c r="H55" s="1">
        <v>4</v>
      </c>
      <c r="I55" s="1">
        <v>3</v>
      </c>
      <c r="J55" s="1">
        <v>5</v>
      </c>
      <c r="K55" s="1">
        <v>3</v>
      </c>
      <c r="L55" s="1">
        <v>4</v>
      </c>
      <c r="M55" s="1">
        <v>4</v>
      </c>
      <c r="N55" s="1">
        <v>5</v>
      </c>
      <c r="O55" s="1">
        <v>3</v>
      </c>
      <c r="P55" s="1">
        <v>4</v>
      </c>
      <c r="Q55" s="1">
        <v>5</v>
      </c>
      <c r="R55" s="1">
        <v>3</v>
      </c>
      <c r="S55" s="1">
        <v>4</v>
      </c>
      <c r="T55" s="1">
        <v>3</v>
      </c>
      <c r="U55" s="1">
        <v>3</v>
      </c>
      <c r="V55" s="1">
        <v>4</v>
      </c>
      <c r="W55" s="2">
        <f>SUM(A55:V55)</f>
        <v>82</v>
      </c>
      <c r="X55" t="str">
        <f>IF(W55&lt;76,"RENDAH",IF(W55&lt;101,"SEDANG",IF(W55&gt;=101,"TINGGI")))</f>
        <v>SEDANG</v>
      </c>
    </row>
    <row r="56" spans="1:24" x14ac:dyDescent="0.25">
      <c r="A56" s="1">
        <v>4</v>
      </c>
      <c r="B56" s="1">
        <v>5</v>
      </c>
      <c r="C56" s="1">
        <v>4</v>
      </c>
      <c r="D56" s="1">
        <v>4</v>
      </c>
      <c r="E56" s="1">
        <v>5</v>
      </c>
      <c r="F56" s="1">
        <v>5</v>
      </c>
      <c r="G56" s="1">
        <v>4</v>
      </c>
      <c r="H56" s="1">
        <v>4</v>
      </c>
      <c r="I56" s="1">
        <v>4</v>
      </c>
      <c r="J56" s="1">
        <v>5</v>
      </c>
      <c r="K56" s="1">
        <v>5</v>
      </c>
      <c r="L56" s="1">
        <v>5</v>
      </c>
      <c r="M56" s="1">
        <v>4</v>
      </c>
      <c r="N56" s="1">
        <v>4</v>
      </c>
      <c r="O56" s="1">
        <v>5</v>
      </c>
      <c r="P56" s="1">
        <v>4</v>
      </c>
      <c r="Q56" s="1">
        <v>5</v>
      </c>
      <c r="R56" s="1">
        <v>5</v>
      </c>
      <c r="S56" s="1">
        <v>5</v>
      </c>
      <c r="T56" s="1">
        <v>4</v>
      </c>
      <c r="U56" s="1">
        <v>5</v>
      </c>
      <c r="V56" s="1">
        <v>5</v>
      </c>
      <c r="W56" s="2">
        <f>SUM(A56:V56)</f>
        <v>100</v>
      </c>
      <c r="X56" t="str">
        <f>IF(W56&lt;76,"RENDAH",IF(W56&lt;101,"SEDANG",IF(W56&gt;=101,"TINGGI")))</f>
        <v>SEDANG</v>
      </c>
    </row>
    <row r="57" spans="1:24" x14ac:dyDescent="0.25">
      <c r="A57" s="1">
        <v>4</v>
      </c>
      <c r="B57" s="1">
        <v>4</v>
      </c>
      <c r="C57" s="1">
        <v>4</v>
      </c>
      <c r="D57" s="1">
        <v>4</v>
      </c>
      <c r="E57" s="1">
        <v>4</v>
      </c>
      <c r="F57" s="1">
        <v>3</v>
      </c>
      <c r="G57" s="1">
        <v>5</v>
      </c>
      <c r="H57" s="1">
        <v>5</v>
      </c>
      <c r="I57" s="1">
        <v>5</v>
      </c>
      <c r="J57" s="1">
        <v>5</v>
      </c>
      <c r="K57" s="1">
        <v>5</v>
      </c>
      <c r="L57" s="1">
        <v>4</v>
      </c>
      <c r="M57" s="1">
        <v>4</v>
      </c>
      <c r="N57" s="1">
        <v>4</v>
      </c>
      <c r="O57" s="1">
        <v>4</v>
      </c>
      <c r="P57" s="1">
        <v>4</v>
      </c>
      <c r="Q57" s="1">
        <v>5</v>
      </c>
      <c r="R57" s="1">
        <v>5</v>
      </c>
      <c r="S57" s="1">
        <v>3</v>
      </c>
      <c r="T57" s="1">
        <v>3</v>
      </c>
      <c r="U57" s="1">
        <v>3</v>
      </c>
      <c r="V57" s="1">
        <v>3</v>
      </c>
      <c r="W57" s="2">
        <f>SUM(A57:V57)</f>
        <v>90</v>
      </c>
      <c r="X57" t="str">
        <f>IF(W57&lt;76,"RENDAH",IF(W57&lt;101,"SEDANG",IF(W57&gt;=101,"TINGGI")))</f>
        <v>SEDANG</v>
      </c>
    </row>
    <row r="58" spans="1:24" x14ac:dyDescent="0.25">
      <c r="A58" s="1">
        <v>4</v>
      </c>
      <c r="B58" s="1">
        <v>4</v>
      </c>
      <c r="C58" s="1">
        <v>4</v>
      </c>
      <c r="D58" s="1">
        <v>5</v>
      </c>
      <c r="E58" s="1">
        <v>4</v>
      </c>
      <c r="F58" s="1">
        <v>5</v>
      </c>
      <c r="G58" s="1">
        <v>4</v>
      </c>
      <c r="H58" s="1">
        <v>5</v>
      </c>
      <c r="I58" s="1">
        <v>5</v>
      </c>
      <c r="J58" s="1">
        <v>4</v>
      </c>
      <c r="K58" s="1">
        <v>4</v>
      </c>
      <c r="L58" s="1">
        <v>3</v>
      </c>
      <c r="M58" s="1">
        <v>5</v>
      </c>
      <c r="N58" s="1">
        <v>5</v>
      </c>
      <c r="O58" s="1">
        <v>4</v>
      </c>
      <c r="P58" s="1">
        <v>4</v>
      </c>
      <c r="Q58" s="1">
        <v>4</v>
      </c>
      <c r="R58" s="1">
        <v>5</v>
      </c>
      <c r="S58" s="1">
        <v>4</v>
      </c>
      <c r="T58" s="1">
        <v>4</v>
      </c>
      <c r="U58" s="1">
        <v>5</v>
      </c>
      <c r="V58" s="1">
        <v>4</v>
      </c>
      <c r="W58" s="2">
        <f>SUM(A58:V58)</f>
        <v>95</v>
      </c>
      <c r="X58" t="str">
        <f>IF(W58&lt;76,"RENDAH",IF(W58&lt;101,"SEDANG",IF(W58&gt;=101,"TINGGI")))</f>
        <v>SEDANG</v>
      </c>
    </row>
    <row r="59" spans="1:24" x14ac:dyDescent="0.25">
      <c r="A59" s="1">
        <v>5</v>
      </c>
      <c r="B59" s="1">
        <v>5</v>
      </c>
      <c r="C59" s="1">
        <v>4</v>
      </c>
      <c r="D59" s="1">
        <v>5</v>
      </c>
      <c r="E59" s="1">
        <v>5</v>
      </c>
      <c r="F59" s="1">
        <v>4</v>
      </c>
      <c r="G59" s="1">
        <v>4</v>
      </c>
      <c r="H59" s="1">
        <v>5</v>
      </c>
      <c r="I59" s="1">
        <v>4</v>
      </c>
      <c r="J59" s="1">
        <v>4</v>
      </c>
      <c r="K59" s="1">
        <v>5</v>
      </c>
      <c r="L59" s="1">
        <v>4</v>
      </c>
      <c r="M59" s="1">
        <v>5</v>
      </c>
      <c r="N59" s="1">
        <v>4</v>
      </c>
      <c r="O59" s="1">
        <v>5</v>
      </c>
      <c r="P59" s="1">
        <v>5</v>
      </c>
      <c r="Q59" s="1">
        <v>4</v>
      </c>
      <c r="R59" s="1">
        <v>5</v>
      </c>
      <c r="S59" s="1">
        <v>4</v>
      </c>
      <c r="T59" s="1">
        <v>5</v>
      </c>
      <c r="U59" s="1">
        <v>4</v>
      </c>
      <c r="V59" s="1">
        <v>4</v>
      </c>
      <c r="W59" s="2">
        <f>SUM(A59:V59)</f>
        <v>99</v>
      </c>
      <c r="X59" t="str">
        <f>IF(W59&lt;76,"RENDAH",IF(W59&lt;101,"SEDANG",IF(W59&gt;=101,"TINGGI")))</f>
        <v>SEDANG</v>
      </c>
    </row>
    <row r="60" spans="1:24" x14ac:dyDescent="0.25">
      <c r="A60" s="1">
        <v>4</v>
      </c>
      <c r="B60" s="1">
        <v>4</v>
      </c>
      <c r="C60" s="1">
        <v>5</v>
      </c>
      <c r="D60" s="1">
        <v>5</v>
      </c>
      <c r="E60" s="1">
        <v>3</v>
      </c>
      <c r="F60" s="1">
        <v>3</v>
      </c>
      <c r="G60" s="1">
        <v>3</v>
      </c>
      <c r="H60" s="1">
        <v>4</v>
      </c>
      <c r="I60" s="1">
        <v>4</v>
      </c>
      <c r="J60" s="1">
        <v>3</v>
      </c>
      <c r="K60" s="1">
        <v>3</v>
      </c>
      <c r="L60" s="1">
        <v>4</v>
      </c>
      <c r="M60" s="1">
        <v>4</v>
      </c>
      <c r="N60" s="1">
        <v>4</v>
      </c>
      <c r="O60" s="1">
        <v>3</v>
      </c>
      <c r="P60" s="1">
        <v>5</v>
      </c>
      <c r="Q60" s="1">
        <v>5</v>
      </c>
      <c r="R60" s="1">
        <v>3</v>
      </c>
      <c r="S60" s="1">
        <v>4</v>
      </c>
      <c r="T60" s="1">
        <v>4</v>
      </c>
      <c r="U60" s="1">
        <v>4</v>
      </c>
      <c r="V60" s="1">
        <v>4</v>
      </c>
      <c r="W60" s="2">
        <f>SUM(A60:V60)</f>
        <v>85</v>
      </c>
      <c r="X60" t="str">
        <f>IF(W60&lt;76,"RENDAH",IF(W60&lt;101,"SEDANG",IF(W60&gt;=101,"TINGGI")))</f>
        <v>SEDANG</v>
      </c>
    </row>
    <row r="61" spans="1:24" x14ac:dyDescent="0.25">
      <c r="A61" s="1">
        <v>4</v>
      </c>
      <c r="B61" s="1">
        <v>5</v>
      </c>
      <c r="C61" s="1">
        <v>4</v>
      </c>
      <c r="D61" s="1">
        <v>4</v>
      </c>
      <c r="E61" s="1">
        <v>4</v>
      </c>
      <c r="F61" s="1">
        <v>5</v>
      </c>
      <c r="G61" s="1">
        <v>5</v>
      </c>
      <c r="H61" s="1">
        <v>4</v>
      </c>
      <c r="I61" s="1">
        <v>5</v>
      </c>
      <c r="J61" s="1">
        <v>4</v>
      </c>
      <c r="K61" s="1">
        <v>5</v>
      </c>
      <c r="L61" s="1">
        <v>5</v>
      </c>
      <c r="M61" s="1">
        <v>5</v>
      </c>
      <c r="N61" s="1">
        <v>4</v>
      </c>
      <c r="O61" s="1">
        <v>4</v>
      </c>
      <c r="P61" s="1">
        <v>5</v>
      </c>
      <c r="Q61" s="1">
        <v>4</v>
      </c>
      <c r="R61" s="1">
        <v>5</v>
      </c>
      <c r="S61" s="1">
        <v>4</v>
      </c>
      <c r="T61" s="1">
        <v>4</v>
      </c>
      <c r="U61" s="1">
        <v>5</v>
      </c>
      <c r="V61" s="1">
        <v>4</v>
      </c>
      <c r="W61" s="2">
        <f>SUM(A61:V61)</f>
        <v>98</v>
      </c>
      <c r="X61" t="str">
        <f>IF(W61&lt;76,"RENDAH",IF(W61&lt;101,"SEDANG",IF(W61&gt;=101,"TINGGI")))</f>
        <v>SEDANG</v>
      </c>
    </row>
    <row r="62" spans="1:24" x14ac:dyDescent="0.25">
      <c r="A62" s="1">
        <v>4</v>
      </c>
      <c r="B62" s="1">
        <v>4</v>
      </c>
      <c r="C62" s="1">
        <v>5</v>
      </c>
      <c r="D62" s="1">
        <v>4</v>
      </c>
      <c r="E62" s="1">
        <v>4</v>
      </c>
      <c r="F62" s="1">
        <v>5</v>
      </c>
      <c r="G62" s="1">
        <v>5</v>
      </c>
      <c r="H62" s="1">
        <v>4</v>
      </c>
      <c r="I62" s="1">
        <v>5</v>
      </c>
      <c r="J62" s="1">
        <v>5</v>
      </c>
      <c r="K62" s="1">
        <v>5</v>
      </c>
      <c r="L62" s="1">
        <v>4</v>
      </c>
      <c r="M62" s="1">
        <v>5</v>
      </c>
      <c r="N62" s="1">
        <v>5</v>
      </c>
      <c r="O62" s="1">
        <v>5</v>
      </c>
      <c r="P62" s="1">
        <v>5</v>
      </c>
      <c r="Q62" s="1">
        <v>4</v>
      </c>
      <c r="R62" s="1">
        <v>4</v>
      </c>
      <c r="S62" s="1">
        <v>5</v>
      </c>
      <c r="T62" s="1">
        <v>4</v>
      </c>
      <c r="U62" s="1">
        <v>5</v>
      </c>
      <c r="V62" s="1">
        <v>4</v>
      </c>
      <c r="W62" s="2">
        <f>SUM(A62:V62)</f>
        <v>100</v>
      </c>
      <c r="X62" t="str">
        <f>IF(W62&lt;76,"RENDAH",IF(W62&lt;101,"SEDANG",IF(W62&gt;=101,"TINGGI")))</f>
        <v>SEDANG</v>
      </c>
    </row>
    <row r="63" spans="1:24" x14ac:dyDescent="0.25">
      <c r="A63" s="1">
        <v>4</v>
      </c>
      <c r="B63" s="1">
        <v>3</v>
      </c>
      <c r="C63" s="1">
        <v>5</v>
      </c>
      <c r="D63" s="1">
        <v>5</v>
      </c>
      <c r="E63" s="1">
        <v>5</v>
      </c>
      <c r="F63" s="1">
        <v>4</v>
      </c>
      <c r="G63" s="1">
        <v>4</v>
      </c>
      <c r="H63" s="1">
        <v>4</v>
      </c>
      <c r="I63" s="1">
        <v>4</v>
      </c>
      <c r="J63" s="1">
        <v>5</v>
      </c>
      <c r="K63" s="1">
        <v>5</v>
      </c>
      <c r="L63" s="1">
        <v>3</v>
      </c>
      <c r="M63" s="1">
        <v>3</v>
      </c>
      <c r="N63" s="1">
        <v>4</v>
      </c>
      <c r="O63" s="1">
        <v>3</v>
      </c>
      <c r="P63" s="1">
        <v>4</v>
      </c>
      <c r="Q63" s="1">
        <v>4</v>
      </c>
      <c r="R63" s="1">
        <v>4</v>
      </c>
      <c r="S63" s="1">
        <v>4</v>
      </c>
      <c r="T63" s="1">
        <v>4</v>
      </c>
      <c r="U63" s="1">
        <v>4</v>
      </c>
      <c r="V63" s="1">
        <v>4</v>
      </c>
      <c r="W63" s="2">
        <f>SUM(A63:V63)</f>
        <v>89</v>
      </c>
      <c r="X63" t="str">
        <f>IF(W63&lt;76,"RENDAH",IF(W63&lt;101,"SEDANG",IF(W63&gt;=101,"TINGGI")))</f>
        <v>SEDANG</v>
      </c>
    </row>
    <row r="64" spans="1:24" x14ac:dyDescent="0.25">
      <c r="A64" s="1">
        <v>4</v>
      </c>
      <c r="B64" s="1">
        <v>4</v>
      </c>
      <c r="C64" s="1">
        <v>5</v>
      </c>
      <c r="D64" s="1">
        <v>4</v>
      </c>
      <c r="E64" s="1">
        <v>5</v>
      </c>
      <c r="F64" s="1">
        <v>4</v>
      </c>
      <c r="G64" s="1">
        <v>5</v>
      </c>
      <c r="H64" s="1">
        <v>4</v>
      </c>
      <c r="I64" s="1">
        <v>4</v>
      </c>
      <c r="J64" s="1">
        <v>4</v>
      </c>
      <c r="K64" s="1">
        <v>4</v>
      </c>
      <c r="L64" s="1">
        <v>4</v>
      </c>
      <c r="M64" s="1">
        <v>5</v>
      </c>
      <c r="N64" s="1">
        <v>4</v>
      </c>
      <c r="O64" s="1">
        <v>4</v>
      </c>
      <c r="P64" s="1">
        <v>4</v>
      </c>
      <c r="Q64" s="1">
        <v>5</v>
      </c>
      <c r="R64" s="1">
        <v>5</v>
      </c>
      <c r="S64" s="1">
        <v>4</v>
      </c>
      <c r="T64" s="1">
        <v>5</v>
      </c>
      <c r="U64" s="1">
        <v>5</v>
      </c>
      <c r="V64" s="1">
        <v>4</v>
      </c>
      <c r="W64" s="2">
        <f>SUM(A64:V64)</f>
        <v>96</v>
      </c>
      <c r="X64" t="str">
        <f>IF(W64&lt;76,"RENDAH",IF(W64&lt;101,"SEDANG",IF(W64&gt;=101,"TINGGI")))</f>
        <v>SEDANG</v>
      </c>
    </row>
    <row r="65" spans="1:24" x14ac:dyDescent="0.25">
      <c r="A65" s="1">
        <v>4</v>
      </c>
      <c r="B65" s="1">
        <v>4</v>
      </c>
      <c r="C65" s="1">
        <v>4</v>
      </c>
      <c r="D65" s="1">
        <v>5</v>
      </c>
      <c r="E65" s="1">
        <v>4</v>
      </c>
      <c r="F65" s="1">
        <v>5</v>
      </c>
      <c r="G65" s="1">
        <v>4</v>
      </c>
      <c r="H65" s="1">
        <v>5</v>
      </c>
      <c r="I65" s="1">
        <v>4</v>
      </c>
      <c r="J65" s="1">
        <v>5</v>
      </c>
      <c r="K65" s="1">
        <v>4</v>
      </c>
      <c r="L65" s="1">
        <v>4</v>
      </c>
      <c r="M65" s="1">
        <v>5</v>
      </c>
      <c r="N65" s="1">
        <v>5</v>
      </c>
      <c r="O65" s="1">
        <v>4</v>
      </c>
      <c r="P65" s="1">
        <v>4</v>
      </c>
      <c r="Q65" s="1">
        <v>5</v>
      </c>
      <c r="R65" s="1">
        <v>5</v>
      </c>
      <c r="S65" s="1">
        <v>5</v>
      </c>
      <c r="T65" s="1">
        <v>4</v>
      </c>
      <c r="U65" s="1">
        <v>4</v>
      </c>
      <c r="V65" s="1">
        <v>4</v>
      </c>
      <c r="W65" s="2">
        <f>SUM(A65:V65)</f>
        <v>97</v>
      </c>
      <c r="X65" t="str">
        <f>IF(W65&lt;76,"RENDAH",IF(W65&lt;101,"SEDANG",IF(W65&gt;=101,"TINGGI")))</f>
        <v>SEDANG</v>
      </c>
    </row>
    <row r="66" spans="1:24" x14ac:dyDescent="0.25">
      <c r="A66" s="1">
        <v>4</v>
      </c>
      <c r="B66" s="1">
        <v>4</v>
      </c>
      <c r="C66" s="1">
        <v>4</v>
      </c>
      <c r="D66" s="1">
        <v>4</v>
      </c>
      <c r="E66" s="1">
        <v>4</v>
      </c>
      <c r="F66" s="1">
        <v>4</v>
      </c>
      <c r="G66" s="1">
        <v>4</v>
      </c>
      <c r="H66" s="1">
        <v>4</v>
      </c>
      <c r="I66" s="1">
        <v>3</v>
      </c>
      <c r="J66" s="1">
        <v>3</v>
      </c>
      <c r="K66" s="1">
        <v>4</v>
      </c>
      <c r="L66" s="1">
        <v>4</v>
      </c>
      <c r="M66" s="1">
        <v>5</v>
      </c>
      <c r="N66" s="1">
        <v>5</v>
      </c>
      <c r="O66" s="1">
        <v>5</v>
      </c>
      <c r="P66" s="1">
        <v>5</v>
      </c>
      <c r="Q66" s="1">
        <v>4</v>
      </c>
      <c r="R66" s="1">
        <v>4</v>
      </c>
      <c r="S66" s="1">
        <v>4</v>
      </c>
      <c r="T66" s="1">
        <v>5</v>
      </c>
      <c r="U66" s="1">
        <v>4</v>
      </c>
      <c r="V66" s="1">
        <v>4</v>
      </c>
      <c r="W66" s="2">
        <f>SUM(A66:V66)</f>
        <v>91</v>
      </c>
      <c r="X66" t="str">
        <f>IF(W66&lt;76,"RENDAH",IF(W66&lt;101,"SEDANG",IF(W66&gt;=101,"TINGGI")))</f>
        <v>SEDANG</v>
      </c>
    </row>
    <row r="67" spans="1:24" x14ac:dyDescent="0.25">
      <c r="A67" s="1">
        <v>4</v>
      </c>
      <c r="B67" s="1">
        <v>4</v>
      </c>
      <c r="C67" s="1">
        <v>5</v>
      </c>
      <c r="D67" s="1">
        <v>5</v>
      </c>
      <c r="E67" s="1">
        <v>4</v>
      </c>
      <c r="F67" s="1">
        <v>4</v>
      </c>
      <c r="G67" s="1">
        <v>4</v>
      </c>
      <c r="H67" s="1">
        <v>4</v>
      </c>
      <c r="I67" s="1">
        <v>5</v>
      </c>
      <c r="J67" s="1">
        <v>5</v>
      </c>
      <c r="K67" s="1">
        <v>5</v>
      </c>
      <c r="L67" s="1">
        <v>4</v>
      </c>
      <c r="M67" s="1">
        <v>4</v>
      </c>
      <c r="N67" s="1">
        <v>5</v>
      </c>
      <c r="O67" s="1">
        <v>4</v>
      </c>
      <c r="P67" s="1">
        <v>5</v>
      </c>
      <c r="Q67" s="1">
        <v>4</v>
      </c>
      <c r="R67" s="1">
        <v>4</v>
      </c>
      <c r="S67" s="1">
        <v>4</v>
      </c>
      <c r="T67" s="1">
        <v>5</v>
      </c>
      <c r="U67" s="1">
        <v>5</v>
      </c>
      <c r="V67" s="1">
        <v>5</v>
      </c>
      <c r="W67" s="2">
        <f>SUM(A67:V67)</f>
        <v>98</v>
      </c>
      <c r="X67" t="str">
        <f>IF(W67&lt;76,"RENDAH",IF(W67&lt;101,"SEDANG",IF(W67&gt;=101,"TINGGI")))</f>
        <v>SEDANG</v>
      </c>
    </row>
    <row r="68" spans="1:24" x14ac:dyDescent="0.25">
      <c r="A68" s="1">
        <v>5</v>
      </c>
      <c r="B68" s="1">
        <v>4</v>
      </c>
      <c r="C68" s="1">
        <v>4</v>
      </c>
      <c r="D68" s="1">
        <v>5</v>
      </c>
      <c r="E68" s="1">
        <v>4</v>
      </c>
      <c r="F68" s="1">
        <v>5</v>
      </c>
      <c r="G68" s="1">
        <v>4</v>
      </c>
      <c r="H68" s="1">
        <v>4</v>
      </c>
      <c r="I68" s="1">
        <v>5</v>
      </c>
      <c r="J68" s="1">
        <v>5</v>
      </c>
      <c r="K68" s="1">
        <v>4</v>
      </c>
      <c r="L68" s="1">
        <v>5</v>
      </c>
      <c r="M68" s="1">
        <v>5</v>
      </c>
      <c r="N68" s="1">
        <v>4</v>
      </c>
      <c r="O68" s="1">
        <v>4</v>
      </c>
      <c r="P68" s="1">
        <v>4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4</v>
      </c>
      <c r="W68" s="2">
        <f>SUM(A68:V68)</f>
        <v>100</v>
      </c>
      <c r="X68" t="str">
        <f>IF(W68&lt;76,"RENDAH",IF(W68&lt;101,"SEDANG",IF(W68&gt;=101,"TINGGI")))</f>
        <v>SEDANG</v>
      </c>
    </row>
    <row r="69" spans="1:24" x14ac:dyDescent="0.25">
      <c r="A69" s="1">
        <v>4</v>
      </c>
      <c r="B69" s="1">
        <v>5</v>
      </c>
      <c r="C69" s="1">
        <v>4</v>
      </c>
      <c r="D69" s="1">
        <v>5</v>
      </c>
      <c r="E69" s="1">
        <v>4</v>
      </c>
      <c r="F69" s="1">
        <v>5</v>
      </c>
      <c r="G69" s="1">
        <v>4</v>
      </c>
      <c r="H69" s="1">
        <v>5</v>
      </c>
      <c r="I69" s="1">
        <v>5</v>
      </c>
      <c r="J69" s="1">
        <v>4</v>
      </c>
      <c r="K69" s="1">
        <v>5</v>
      </c>
      <c r="L69" s="1">
        <v>4</v>
      </c>
      <c r="M69" s="1">
        <v>4</v>
      </c>
      <c r="N69" s="1">
        <v>5</v>
      </c>
      <c r="O69" s="1">
        <v>4</v>
      </c>
      <c r="P69" s="1">
        <v>5</v>
      </c>
      <c r="Q69" s="1">
        <v>4</v>
      </c>
      <c r="R69" s="1">
        <v>5</v>
      </c>
      <c r="S69" s="1">
        <v>5</v>
      </c>
      <c r="T69" s="1">
        <v>4</v>
      </c>
      <c r="U69" s="1">
        <v>5</v>
      </c>
      <c r="V69" s="1">
        <v>4</v>
      </c>
      <c r="W69" s="2">
        <f>SUM(A69:V69)</f>
        <v>99</v>
      </c>
      <c r="X69" t="str">
        <f>IF(W69&lt;76,"RENDAH",IF(W69&lt;101,"SEDANG",IF(W69&gt;=101,"TINGGI")))</f>
        <v>SEDANG</v>
      </c>
    </row>
    <row r="70" spans="1:24" x14ac:dyDescent="0.25">
      <c r="A70" s="1">
        <v>4</v>
      </c>
      <c r="B70" s="1">
        <v>4</v>
      </c>
      <c r="C70" s="1">
        <v>5</v>
      </c>
      <c r="D70" s="1">
        <v>4</v>
      </c>
      <c r="E70" s="1">
        <v>5</v>
      </c>
      <c r="F70" s="1">
        <v>4</v>
      </c>
      <c r="G70" s="1">
        <v>4</v>
      </c>
      <c r="H70" s="1">
        <v>5</v>
      </c>
      <c r="I70" s="1">
        <v>5</v>
      </c>
      <c r="J70" s="1">
        <v>4</v>
      </c>
      <c r="K70" s="1">
        <v>4</v>
      </c>
      <c r="L70" s="1">
        <v>5</v>
      </c>
      <c r="M70" s="1">
        <v>4</v>
      </c>
      <c r="N70" s="1">
        <v>5</v>
      </c>
      <c r="O70" s="1">
        <v>4</v>
      </c>
      <c r="P70" s="1">
        <v>4</v>
      </c>
      <c r="Q70" s="1">
        <v>4</v>
      </c>
      <c r="R70" s="1">
        <v>5</v>
      </c>
      <c r="S70" s="1">
        <v>4</v>
      </c>
      <c r="T70" s="1">
        <v>5</v>
      </c>
      <c r="U70" s="1">
        <v>4</v>
      </c>
      <c r="V70" s="1">
        <v>4</v>
      </c>
      <c r="W70" s="2">
        <f>SUM(A70:V70)</f>
        <v>96</v>
      </c>
      <c r="X70" t="str">
        <f>IF(W70&lt;76,"RENDAH",IF(W70&lt;101,"SEDANG",IF(W70&gt;=101,"TINGGI")))</f>
        <v>SEDANG</v>
      </c>
    </row>
    <row r="71" spans="1:24" x14ac:dyDescent="0.25">
      <c r="A71" s="1">
        <v>4</v>
      </c>
      <c r="B71" s="1">
        <v>5</v>
      </c>
      <c r="C71" s="1">
        <v>5</v>
      </c>
      <c r="D71" s="1">
        <v>3</v>
      </c>
      <c r="E71" s="1">
        <v>3</v>
      </c>
      <c r="F71" s="1">
        <v>3</v>
      </c>
      <c r="G71" s="1">
        <v>4</v>
      </c>
      <c r="H71" s="1">
        <v>4</v>
      </c>
      <c r="I71" s="1">
        <v>4</v>
      </c>
      <c r="J71" s="1">
        <v>4</v>
      </c>
      <c r="K71" s="1">
        <v>3</v>
      </c>
      <c r="L71" s="1">
        <v>3</v>
      </c>
      <c r="M71" s="1">
        <v>4</v>
      </c>
      <c r="N71" s="1">
        <v>4</v>
      </c>
      <c r="O71" s="1">
        <v>3</v>
      </c>
      <c r="P71" s="1">
        <v>4</v>
      </c>
      <c r="Q71" s="1">
        <v>4</v>
      </c>
      <c r="R71" s="1">
        <v>3</v>
      </c>
      <c r="S71" s="1">
        <v>4</v>
      </c>
      <c r="T71" s="1">
        <v>4</v>
      </c>
      <c r="U71" s="1">
        <v>4</v>
      </c>
      <c r="V71" s="1">
        <v>4</v>
      </c>
      <c r="W71" s="2">
        <f>SUM(A71:V71)</f>
        <v>83</v>
      </c>
      <c r="X71" t="str">
        <f>IF(W71&lt;76,"RENDAH",IF(W71&lt;101,"SEDANG",IF(W71&gt;=101,"TINGGI")))</f>
        <v>SEDANG</v>
      </c>
    </row>
    <row r="72" spans="1:24" x14ac:dyDescent="0.25">
      <c r="A72" s="1">
        <v>5</v>
      </c>
      <c r="B72" s="1">
        <v>4</v>
      </c>
      <c r="C72" s="1">
        <v>5</v>
      </c>
      <c r="D72" s="1">
        <v>4</v>
      </c>
      <c r="E72" s="1">
        <v>4</v>
      </c>
      <c r="F72" s="1">
        <v>4</v>
      </c>
      <c r="G72" s="1">
        <v>5</v>
      </c>
      <c r="H72" s="1">
        <v>4</v>
      </c>
      <c r="I72" s="1">
        <v>5</v>
      </c>
      <c r="J72" s="1">
        <v>5</v>
      </c>
      <c r="K72" s="1">
        <v>4</v>
      </c>
      <c r="L72" s="1">
        <v>4</v>
      </c>
      <c r="M72" s="1">
        <v>4</v>
      </c>
      <c r="N72" s="1">
        <v>5</v>
      </c>
      <c r="O72" s="1">
        <v>4</v>
      </c>
      <c r="P72" s="1">
        <v>4</v>
      </c>
      <c r="Q72" s="1">
        <v>4</v>
      </c>
      <c r="R72" s="1">
        <v>5</v>
      </c>
      <c r="S72" s="1">
        <v>4</v>
      </c>
      <c r="T72" s="1">
        <v>5</v>
      </c>
      <c r="U72" s="1">
        <v>4</v>
      </c>
      <c r="V72" s="1">
        <v>4</v>
      </c>
      <c r="W72" s="2">
        <f>SUM(A72:V72)</f>
        <v>96</v>
      </c>
      <c r="X72" t="str">
        <f>IF(W72&lt;76,"RENDAH",IF(W72&lt;101,"SEDANG",IF(W72&gt;=101,"TINGGI")))</f>
        <v>SEDANG</v>
      </c>
    </row>
    <row r="73" spans="1:24" x14ac:dyDescent="0.25">
      <c r="A73" s="1">
        <v>1</v>
      </c>
      <c r="B73" s="1">
        <v>4</v>
      </c>
      <c r="C73" s="1">
        <v>4</v>
      </c>
      <c r="D73" s="1">
        <v>5</v>
      </c>
      <c r="E73" s="1">
        <v>4</v>
      </c>
      <c r="F73" s="1">
        <v>4</v>
      </c>
      <c r="G73" s="1">
        <v>5</v>
      </c>
      <c r="H73" s="1">
        <v>4</v>
      </c>
      <c r="I73" s="1">
        <v>4</v>
      </c>
      <c r="J73" s="1">
        <v>4</v>
      </c>
      <c r="K73" s="1">
        <v>5</v>
      </c>
      <c r="L73" s="1">
        <v>4</v>
      </c>
      <c r="M73" s="1">
        <v>5</v>
      </c>
      <c r="N73" s="1">
        <v>5</v>
      </c>
      <c r="O73" s="1">
        <v>4</v>
      </c>
      <c r="P73" s="1">
        <v>5</v>
      </c>
      <c r="Q73" s="1">
        <v>4</v>
      </c>
      <c r="R73" s="1">
        <v>5</v>
      </c>
      <c r="S73" s="1">
        <v>4</v>
      </c>
      <c r="T73" s="1">
        <v>4</v>
      </c>
      <c r="U73" s="1">
        <v>4</v>
      </c>
      <c r="V73" s="1">
        <v>5</v>
      </c>
      <c r="W73" s="2">
        <f>SUM(A73:V73)</f>
        <v>93</v>
      </c>
      <c r="X73" t="str">
        <f>IF(W73&lt;76,"RENDAH",IF(W73&lt;101,"SEDANG",IF(W73&gt;=101,"TINGGI")))</f>
        <v>SEDANG</v>
      </c>
    </row>
    <row r="74" spans="1:24" x14ac:dyDescent="0.25">
      <c r="A74" s="1">
        <v>4</v>
      </c>
      <c r="B74" s="1">
        <v>5</v>
      </c>
      <c r="C74" s="1">
        <v>5</v>
      </c>
      <c r="D74" s="1">
        <v>4</v>
      </c>
      <c r="E74" s="1">
        <v>3</v>
      </c>
      <c r="F74" s="1">
        <v>3</v>
      </c>
      <c r="G74" s="1">
        <v>3</v>
      </c>
      <c r="H74" s="1">
        <v>3</v>
      </c>
      <c r="I74" s="1">
        <v>4</v>
      </c>
      <c r="J74" s="1">
        <v>4</v>
      </c>
      <c r="K74" s="1">
        <v>4</v>
      </c>
      <c r="L74" s="1">
        <v>3</v>
      </c>
      <c r="M74" s="1">
        <v>3</v>
      </c>
      <c r="N74" s="1">
        <v>3</v>
      </c>
      <c r="O74" s="1">
        <v>4</v>
      </c>
      <c r="P74" s="1">
        <v>4</v>
      </c>
      <c r="Q74" s="1">
        <v>3</v>
      </c>
      <c r="R74" s="1">
        <v>3</v>
      </c>
      <c r="S74" s="1">
        <v>3</v>
      </c>
      <c r="T74" s="1">
        <v>4</v>
      </c>
      <c r="U74" s="1">
        <v>4</v>
      </c>
      <c r="V74" s="1">
        <v>4</v>
      </c>
      <c r="W74" s="2">
        <f>SUM(A74:V74)</f>
        <v>80</v>
      </c>
      <c r="X74" t="str">
        <f>IF(W74&lt;76,"RENDAH",IF(W74&lt;101,"SEDANG",IF(W74&gt;=101,"TINGGI")))</f>
        <v>SEDANG</v>
      </c>
    </row>
    <row r="75" spans="1:24" x14ac:dyDescent="0.25">
      <c r="A75" s="1">
        <v>4</v>
      </c>
      <c r="B75" s="1">
        <v>5</v>
      </c>
      <c r="C75" s="1">
        <v>4</v>
      </c>
      <c r="D75" s="1">
        <v>5</v>
      </c>
      <c r="E75" s="1">
        <v>5</v>
      </c>
      <c r="F75" s="1">
        <v>4</v>
      </c>
      <c r="G75" s="1">
        <v>4</v>
      </c>
      <c r="H75" s="1">
        <v>5</v>
      </c>
      <c r="I75" s="1">
        <v>5</v>
      </c>
      <c r="J75" s="1">
        <v>4</v>
      </c>
      <c r="K75" s="1">
        <v>5</v>
      </c>
      <c r="L75" s="1">
        <v>4</v>
      </c>
      <c r="M75" s="1">
        <v>4</v>
      </c>
      <c r="N75" s="1">
        <v>4</v>
      </c>
      <c r="O75" s="1">
        <v>4</v>
      </c>
      <c r="P75" s="1">
        <v>5</v>
      </c>
      <c r="Q75" s="1">
        <v>4</v>
      </c>
      <c r="R75" s="1">
        <v>4</v>
      </c>
      <c r="S75" s="1">
        <v>4</v>
      </c>
      <c r="T75" s="1">
        <v>4</v>
      </c>
      <c r="U75" s="1">
        <v>5</v>
      </c>
      <c r="V75" s="1">
        <v>4</v>
      </c>
      <c r="W75" s="2">
        <f>SUM(A75:V75)</f>
        <v>96</v>
      </c>
      <c r="X75" t="str">
        <f>IF(W75&lt;76,"RENDAH",IF(W75&lt;101,"SEDANG",IF(W75&gt;=101,"TINGGI")))</f>
        <v>SEDANG</v>
      </c>
    </row>
    <row r="76" spans="1:24" x14ac:dyDescent="0.25">
      <c r="A76" s="1">
        <v>4</v>
      </c>
      <c r="B76" s="1">
        <v>4</v>
      </c>
      <c r="C76" s="1">
        <v>5</v>
      </c>
      <c r="D76" s="1">
        <v>5</v>
      </c>
      <c r="E76" s="1">
        <v>4</v>
      </c>
      <c r="F76" s="1">
        <v>4</v>
      </c>
      <c r="G76" s="1">
        <v>5</v>
      </c>
      <c r="H76" s="1">
        <v>4</v>
      </c>
      <c r="I76" s="1">
        <v>4</v>
      </c>
      <c r="J76" s="1">
        <v>4</v>
      </c>
      <c r="K76" s="1">
        <v>5</v>
      </c>
      <c r="L76" s="1">
        <v>4</v>
      </c>
      <c r="M76" s="1">
        <v>4</v>
      </c>
      <c r="N76" s="1">
        <v>4</v>
      </c>
      <c r="O76" s="1">
        <v>5</v>
      </c>
      <c r="P76" s="1">
        <v>4</v>
      </c>
      <c r="Q76" s="1">
        <v>4</v>
      </c>
      <c r="R76" s="1">
        <v>4</v>
      </c>
      <c r="S76" s="1">
        <v>4</v>
      </c>
      <c r="T76" s="1">
        <v>4</v>
      </c>
      <c r="U76" s="1">
        <v>4</v>
      </c>
      <c r="V76" s="1">
        <v>5</v>
      </c>
      <c r="W76" s="2">
        <f>SUM(A76:V76)</f>
        <v>94</v>
      </c>
      <c r="X76" t="str">
        <f>IF(W76&lt;76,"RENDAH",IF(W76&lt;101,"SEDANG",IF(W76&gt;=101,"TINGGI")))</f>
        <v>SEDANG</v>
      </c>
    </row>
    <row r="77" spans="1:24" x14ac:dyDescent="0.25">
      <c r="A77" s="1">
        <v>4</v>
      </c>
      <c r="B77" s="1">
        <v>1</v>
      </c>
      <c r="C77" s="1">
        <v>5</v>
      </c>
      <c r="D77" s="1">
        <v>4</v>
      </c>
      <c r="E77" s="1">
        <v>4</v>
      </c>
      <c r="F77" s="1">
        <v>5</v>
      </c>
      <c r="G77" s="1">
        <v>4</v>
      </c>
      <c r="H77" s="1">
        <v>4</v>
      </c>
      <c r="I77" s="1">
        <v>4</v>
      </c>
      <c r="J77" s="1">
        <v>5</v>
      </c>
      <c r="K77" s="1">
        <v>5</v>
      </c>
      <c r="L77" s="1">
        <v>4</v>
      </c>
      <c r="M77" s="1">
        <v>4</v>
      </c>
      <c r="N77" s="1">
        <v>4</v>
      </c>
      <c r="O77" s="1">
        <v>5</v>
      </c>
      <c r="P77" s="1">
        <v>5</v>
      </c>
      <c r="Q77" s="1">
        <v>5</v>
      </c>
      <c r="R77" s="1">
        <v>4</v>
      </c>
      <c r="S77" s="1">
        <v>4</v>
      </c>
      <c r="T77" s="1">
        <v>4</v>
      </c>
      <c r="U77" s="1">
        <v>4</v>
      </c>
      <c r="V77" s="1">
        <v>5</v>
      </c>
      <c r="W77" s="2">
        <f>SUM(A77:V77)</f>
        <v>93</v>
      </c>
      <c r="X77" t="str">
        <f>IF(W77&lt;76,"RENDAH",IF(W77&lt;101,"SEDANG",IF(W77&gt;=101,"TINGGI")))</f>
        <v>SEDANG</v>
      </c>
    </row>
    <row r="78" spans="1:24" x14ac:dyDescent="0.25">
      <c r="A78" s="1">
        <v>5</v>
      </c>
      <c r="B78" s="1">
        <v>4</v>
      </c>
      <c r="C78" s="1">
        <v>5</v>
      </c>
      <c r="D78" s="1">
        <v>5</v>
      </c>
      <c r="E78" s="1">
        <v>5</v>
      </c>
      <c r="F78" s="1">
        <v>4</v>
      </c>
      <c r="G78" s="1">
        <v>4</v>
      </c>
      <c r="H78" s="1">
        <v>5</v>
      </c>
      <c r="I78" s="1">
        <v>4</v>
      </c>
      <c r="J78" s="1">
        <v>5</v>
      </c>
      <c r="K78" s="1">
        <v>4</v>
      </c>
      <c r="L78" s="1">
        <v>5</v>
      </c>
      <c r="M78" s="1">
        <v>4</v>
      </c>
      <c r="N78" s="1">
        <v>5</v>
      </c>
      <c r="O78" s="1">
        <v>5</v>
      </c>
      <c r="P78" s="1">
        <v>4</v>
      </c>
      <c r="Q78" s="1">
        <v>5</v>
      </c>
      <c r="R78" s="1">
        <v>5</v>
      </c>
      <c r="S78" s="1">
        <v>4</v>
      </c>
      <c r="T78" s="1">
        <v>4</v>
      </c>
      <c r="U78" s="1">
        <v>4</v>
      </c>
      <c r="V78" s="1">
        <v>5</v>
      </c>
      <c r="W78" s="2">
        <f>SUM(A78:V78)</f>
        <v>100</v>
      </c>
      <c r="X78" t="str">
        <f>IF(W78&lt;76,"RENDAH",IF(W78&lt;101,"SEDANG",IF(W78&gt;=101,"TINGGI")))</f>
        <v>SEDANG</v>
      </c>
    </row>
    <row r="79" spans="1:24" x14ac:dyDescent="0.25">
      <c r="A79" s="1">
        <v>4</v>
      </c>
      <c r="B79" s="1">
        <v>4</v>
      </c>
      <c r="C79" s="1">
        <v>5</v>
      </c>
      <c r="D79" s="1">
        <v>5</v>
      </c>
      <c r="E79" s="1">
        <v>3</v>
      </c>
      <c r="F79" s="1">
        <v>3</v>
      </c>
      <c r="G79" s="1">
        <v>4</v>
      </c>
      <c r="H79" s="1">
        <v>4</v>
      </c>
      <c r="I79" s="1">
        <v>4</v>
      </c>
      <c r="J79" s="1">
        <v>3</v>
      </c>
      <c r="K79" s="1">
        <v>2</v>
      </c>
      <c r="L79" s="1">
        <v>2</v>
      </c>
      <c r="M79" s="1">
        <v>4</v>
      </c>
      <c r="N79" s="1">
        <v>3</v>
      </c>
      <c r="O79" s="1">
        <v>4</v>
      </c>
      <c r="P79" s="1">
        <v>4</v>
      </c>
      <c r="Q79" s="1">
        <v>4</v>
      </c>
      <c r="R79" s="1">
        <v>4</v>
      </c>
      <c r="S79" s="1">
        <v>3</v>
      </c>
      <c r="T79" s="1">
        <v>3</v>
      </c>
      <c r="U79" s="1">
        <v>5</v>
      </c>
      <c r="V79" s="1">
        <v>5</v>
      </c>
      <c r="W79" s="2">
        <f>SUM(A79:V79)</f>
        <v>82</v>
      </c>
      <c r="X79" t="str">
        <f>IF(W79&lt;76,"RENDAH",IF(W79&lt;101,"SEDANG",IF(W79&gt;=101,"TINGGI")))</f>
        <v>SEDANG</v>
      </c>
    </row>
    <row r="80" spans="1:24" x14ac:dyDescent="0.25">
      <c r="A80" s="1">
        <v>4</v>
      </c>
      <c r="B80" s="1">
        <v>4</v>
      </c>
      <c r="C80" s="1">
        <v>5</v>
      </c>
      <c r="D80" s="1">
        <v>5</v>
      </c>
      <c r="E80" s="1">
        <v>4</v>
      </c>
      <c r="F80" s="1">
        <v>4</v>
      </c>
      <c r="G80" s="1">
        <v>4</v>
      </c>
      <c r="H80" s="1">
        <v>5</v>
      </c>
      <c r="I80" s="1">
        <v>5</v>
      </c>
      <c r="J80" s="1">
        <v>4</v>
      </c>
      <c r="K80" s="1">
        <v>5</v>
      </c>
      <c r="L80" s="1">
        <v>4</v>
      </c>
      <c r="M80" s="1">
        <v>4</v>
      </c>
      <c r="N80" s="1">
        <v>4</v>
      </c>
      <c r="O80" s="1">
        <v>5</v>
      </c>
      <c r="P80" s="1">
        <v>5</v>
      </c>
      <c r="Q80" s="1">
        <v>4</v>
      </c>
      <c r="R80" s="1">
        <v>4</v>
      </c>
      <c r="S80" s="1">
        <v>4</v>
      </c>
      <c r="T80" s="1">
        <v>5</v>
      </c>
      <c r="U80" s="1">
        <v>5</v>
      </c>
      <c r="V80" s="1">
        <v>4</v>
      </c>
      <c r="W80" s="2">
        <f>SUM(A80:V80)</f>
        <v>97</v>
      </c>
      <c r="X80" t="str">
        <f>IF(W80&lt;76,"RENDAH",IF(W80&lt;101,"SEDANG",IF(W80&gt;=101,"TINGGI")))</f>
        <v>SEDANG</v>
      </c>
    </row>
    <row r="81" spans="1:24" x14ac:dyDescent="0.25">
      <c r="A81" s="1">
        <v>5</v>
      </c>
      <c r="B81" s="1">
        <v>4</v>
      </c>
      <c r="C81" s="1">
        <v>4</v>
      </c>
      <c r="D81" s="1">
        <v>5</v>
      </c>
      <c r="E81" s="1">
        <v>4</v>
      </c>
      <c r="F81" s="1">
        <v>5</v>
      </c>
      <c r="G81" s="1">
        <v>4</v>
      </c>
      <c r="H81" s="1">
        <v>4</v>
      </c>
      <c r="I81" s="1">
        <v>5</v>
      </c>
      <c r="J81" s="1">
        <v>4</v>
      </c>
      <c r="K81" s="1">
        <v>5</v>
      </c>
      <c r="L81" s="1">
        <v>4</v>
      </c>
      <c r="M81" s="1">
        <v>5</v>
      </c>
      <c r="N81" s="1">
        <v>4</v>
      </c>
      <c r="O81" s="1">
        <v>5</v>
      </c>
      <c r="P81" s="1">
        <v>4</v>
      </c>
      <c r="Q81" s="1">
        <v>5</v>
      </c>
      <c r="R81" s="1">
        <v>4</v>
      </c>
      <c r="S81" s="1">
        <v>4</v>
      </c>
      <c r="T81" s="1">
        <v>4</v>
      </c>
      <c r="U81" s="1">
        <v>4</v>
      </c>
      <c r="V81" s="1">
        <v>5</v>
      </c>
      <c r="W81" s="2">
        <f>SUM(A81:V81)</f>
        <v>97</v>
      </c>
      <c r="X81" t="str">
        <f>IF(W81&lt;76,"RENDAH",IF(W81&lt;101,"SEDANG",IF(W81&gt;=101,"TINGGI")))</f>
        <v>SEDANG</v>
      </c>
    </row>
    <row r="82" spans="1:24" x14ac:dyDescent="0.25">
      <c r="A82" s="1">
        <v>4</v>
      </c>
      <c r="B82" s="1">
        <v>4</v>
      </c>
      <c r="C82" s="1">
        <v>5</v>
      </c>
      <c r="D82" s="1">
        <v>5</v>
      </c>
      <c r="E82" s="1">
        <v>2</v>
      </c>
      <c r="F82" s="1">
        <v>5</v>
      </c>
      <c r="G82" s="1">
        <v>4</v>
      </c>
      <c r="H82" s="1">
        <v>5</v>
      </c>
      <c r="I82" s="1">
        <v>3</v>
      </c>
      <c r="J82" s="1">
        <v>4</v>
      </c>
      <c r="K82" s="1">
        <v>3</v>
      </c>
      <c r="L82" s="1">
        <v>2</v>
      </c>
      <c r="M82" s="1">
        <v>2</v>
      </c>
      <c r="N82" s="1">
        <v>3</v>
      </c>
      <c r="O82" s="1">
        <v>4</v>
      </c>
      <c r="P82" s="1">
        <v>4</v>
      </c>
      <c r="Q82" s="1">
        <v>4</v>
      </c>
      <c r="R82" s="1">
        <v>4</v>
      </c>
      <c r="S82" s="1">
        <v>4</v>
      </c>
      <c r="T82" s="1">
        <v>2</v>
      </c>
      <c r="U82" s="1">
        <v>3</v>
      </c>
      <c r="V82" s="1">
        <v>4</v>
      </c>
      <c r="W82" s="2">
        <f>SUM(A82:V82)</f>
        <v>80</v>
      </c>
      <c r="X82" t="str">
        <f>IF(W82&lt;76,"RENDAH",IF(W82&lt;101,"SEDANG",IF(W82&gt;=101,"TINGGI")))</f>
        <v>SEDANG</v>
      </c>
    </row>
    <row r="83" spans="1:24" x14ac:dyDescent="0.25">
      <c r="A83" s="1">
        <v>4</v>
      </c>
      <c r="B83" s="1">
        <v>5</v>
      </c>
      <c r="C83" s="1">
        <v>5</v>
      </c>
      <c r="D83" s="1">
        <v>4</v>
      </c>
      <c r="E83" s="1">
        <v>5</v>
      </c>
      <c r="F83" s="1">
        <v>5</v>
      </c>
      <c r="G83" s="1">
        <v>4</v>
      </c>
      <c r="H83" s="1">
        <v>3</v>
      </c>
      <c r="I83" s="1">
        <v>4</v>
      </c>
      <c r="J83" s="1">
        <v>4</v>
      </c>
      <c r="K83" s="1">
        <v>4</v>
      </c>
      <c r="L83" s="1">
        <v>5</v>
      </c>
      <c r="M83" s="1">
        <v>4</v>
      </c>
      <c r="N83" s="1">
        <v>4</v>
      </c>
      <c r="O83" s="1">
        <v>4</v>
      </c>
      <c r="P83" s="1">
        <v>4</v>
      </c>
      <c r="Q83" s="1">
        <v>4</v>
      </c>
      <c r="R83" s="1">
        <v>3</v>
      </c>
      <c r="S83" s="1">
        <v>4</v>
      </c>
      <c r="T83" s="1">
        <v>4</v>
      </c>
      <c r="U83" s="1">
        <v>4</v>
      </c>
      <c r="V83" s="1">
        <v>5</v>
      </c>
      <c r="W83" s="2">
        <f>SUM(A83:V83)</f>
        <v>92</v>
      </c>
      <c r="X83" t="str">
        <f>IF(W83&lt;76,"RENDAH",IF(W83&lt;101,"SEDANG",IF(W83&gt;=101,"TINGGI")))</f>
        <v>SEDANG</v>
      </c>
    </row>
    <row r="84" spans="1:24" x14ac:dyDescent="0.25">
      <c r="A84" s="1">
        <v>4</v>
      </c>
      <c r="B84" s="1">
        <v>3</v>
      </c>
      <c r="C84" s="1">
        <v>4</v>
      </c>
      <c r="D84" s="1">
        <v>4</v>
      </c>
      <c r="E84" s="1">
        <v>4</v>
      </c>
      <c r="F84" s="1">
        <v>3</v>
      </c>
      <c r="G84" s="1">
        <v>3</v>
      </c>
      <c r="H84" s="1">
        <v>3</v>
      </c>
      <c r="I84" s="1">
        <v>3</v>
      </c>
      <c r="J84" s="1">
        <v>5</v>
      </c>
      <c r="K84" s="1">
        <v>5</v>
      </c>
      <c r="L84" s="1">
        <v>5</v>
      </c>
      <c r="M84" s="1">
        <v>5</v>
      </c>
      <c r="N84" s="1">
        <v>4</v>
      </c>
      <c r="O84" s="1">
        <v>3</v>
      </c>
      <c r="P84" s="1">
        <v>4</v>
      </c>
      <c r="Q84" s="1">
        <v>4</v>
      </c>
      <c r="R84" s="1">
        <v>4</v>
      </c>
      <c r="S84" s="1">
        <v>4</v>
      </c>
      <c r="T84" s="1">
        <v>4</v>
      </c>
      <c r="U84" s="1">
        <v>4</v>
      </c>
      <c r="V84" s="1">
        <v>4</v>
      </c>
      <c r="W84" s="2">
        <f>SUM(A84:V84)</f>
        <v>86</v>
      </c>
      <c r="X84" t="str">
        <f>IF(W84&lt;76,"RENDAH",IF(W84&lt;101,"SEDANG",IF(W84&gt;=101,"TINGGI")))</f>
        <v>SEDANG</v>
      </c>
    </row>
    <row r="85" spans="1:24" x14ac:dyDescent="0.25">
      <c r="A85" s="1">
        <v>4</v>
      </c>
      <c r="B85" s="1">
        <v>4</v>
      </c>
      <c r="C85" s="1">
        <v>5</v>
      </c>
      <c r="D85" s="1">
        <v>4</v>
      </c>
      <c r="E85" s="1">
        <v>5</v>
      </c>
      <c r="F85" s="1">
        <v>5</v>
      </c>
      <c r="G85" s="1">
        <v>4</v>
      </c>
      <c r="H85" s="1">
        <v>4</v>
      </c>
      <c r="I85" s="1">
        <v>5</v>
      </c>
      <c r="J85" s="1">
        <v>4</v>
      </c>
      <c r="K85" s="1">
        <v>5</v>
      </c>
      <c r="L85" s="1">
        <v>5</v>
      </c>
      <c r="M85" s="1">
        <v>4</v>
      </c>
      <c r="N85" s="1">
        <v>4</v>
      </c>
      <c r="O85" s="1">
        <v>5</v>
      </c>
      <c r="P85" s="1">
        <v>4</v>
      </c>
      <c r="Q85" s="1">
        <v>4</v>
      </c>
      <c r="R85" s="1">
        <v>4</v>
      </c>
      <c r="S85" s="1">
        <v>5</v>
      </c>
      <c r="T85" s="1">
        <v>5</v>
      </c>
      <c r="U85" s="1">
        <v>4</v>
      </c>
      <c r="V85" s="1">
        <v>4</v>
      </c>
      <c r="W85" s="2">
        <f>SUM(A85:V85)</f>
        <v>97</v>
      </c>
      <c r="X85" t="str">
        <f>IF(W85&lt;76,"RENDAH",IF(W85&lt;101,"SEDANG",IF(W85&gt;=101,"TINGGI")))</f>
        <v>SEDANG</v>
      </c>
    </row>
    <row r="86" spans="1:24" x14ac:dyDescent="0.25">
      <c r="A86" s="1">
        <v>4</v>
      </c>
      <c r="B86" s="1">
        <v>4</v>
      </c>
      <c r="C86" s="1">
        <v>3</v>
      </c>
      <c r="D86" s="1">
        <v>3</v>
      </c>
      <c r="E86" s="1">
        <v>3</v>
      </c>
      <c r="F86" s="1">
        <v>3</v>
      </c>
      <c r="G86" s="1">
        <v>3</v>
      </c>
      <c r="H86" s="1">
        <v>5</v>
      </c>
      <c r="I86" s="1">
        <v>5</v>
      </c>
      <c r="J86" s="1">
        <v>5</v>
      </c>
      <c r="K86" s="1">
        <v>4</v>
      </c>
      <c r="L86" s="1">
        <v>4</v>
      </c>
      <c r="M86" s="1">
        <v>3</v>
      </c>
      <c r="N86" s="1">
        <v>4</v>
      </c>
      <c r="O86" s="1">
        <v>4</v>
      </c>
      <c r="P86" s="1">
        <v>4</v>
      </c>
      <c r="Q86" s="1">
        <v>4</v>
      </c>
      <c r="R86" s="1">
        <v>5</v>
      </c>
      <c r="S86" s="1">
        <v>5</v>
      </c>
      <c r="T86" s="1">
        <v>3</v>
      </c>
      <c r="U86" s="1">
        <v>4</v>
      </c>
      <c r="V86" s="1">
        <v>4</v>
      </c>
      <c r="W86" s="2">
        <f>SUM(A86:V86)</f>
        <v>86</v>
      </c>
      <c r="X86" t="str">
        <f>IF(W86&lt;76,"RENDAH",IF(W86&lt;101,"SEDANG",IF(W86&gt;=101,"TINGGI")))</f>
        <v>SEDANG</v>
      </c>
    </row>
    <row r="87" spans="1:24" x14ac:dyDescent="0.25">
      <c r="A87" s="1">
        <v>3</v>
      </c>
      <c r="B87" s="1">
        <v>3</v>
      </c>
      <c r="C87" s="1">
        <v>4</v>
      </c>
      <c r="D87" s="1">
        <v>2</v>
      </c>
      <c r="E87" s="1">
        <v>3</v>
      </c>
      <c r="F87" s="1">
        <v>4</v>
      </c>
      <c r="G87" s="1">
        <v>4</v>
      </c>
      <c r="H87" s="1">
        <v>3</v>
      </c>
      <c r="I87" s="1">
        <v>4</v>
      </c>
      <c r="J87" s="1">
        <v>4</v>
      </c>
      <c r="K87" s="1">
        <v>4</v>
      </c>
      <c r="L87" s="1">
        <v>4</v>
      </c>
      <c r="M87" s="1">
        <v>3</v>
      </c>
      <c r="N87" s="1">
        <v>4</v>
      </c>
      <c r="O87" s="1">
        <v>3</v>
      </c>
      <c r="P87" s="1">
        <v>3</v>
      </c>
      <c r="Q87" s="1">
        <v>4</v>
      </c>
      <c r="R87" s="1">
        <v>4</v>
      </c>
      <c r="S87" s="1">
        <v>4</v>
      </c>
      <c r="T87" s="1">
        <v>5</v>
      </c>
      <c r="U87" s="1">
        <v>5</v>
      </c>
      <c r="V87" s="1">
        <v>5</v>
      </c>
      <c r="W87" s="2">
        <f>SUM(A87:V87)</f>
        <v>82</v>
      </c>
      <c r="X87" t="str">
        <f>IF(W87&lt;76,"RENDAH",IF(W87&lt;101,"SEDANG",IF(W87&gt;=101,"TINGGI")))</f>
        <v>SEDANG</v>
      </c>
    </row>
    <row r="88" spans="1:24" x14ac:dyDescent="0.25">
      <c r="A88" s="1">
        <v>4</v>
      </c>
      <c r="B88" s="1">
        <v>4</v>
      </c>
      <c r="C88" s="1">
        <v>4</v>
      </c>
      <c r="D88" s="1">
        <v>4</v>
      </c>
      <c r="E88" s="1">
        <v>3</v>
      </c>
      <c r="F88" s="1">
        <v>3</v>
      </c>
      <c r="G88" s="1">
        <v>4</v>
      </c>
      <c r="H88" s="1">
        <v>4</v>
      </c>
      <c r="I88" s="1">
        <v>4</v>
      </c>
      <c r="J88" s="1">
        <v>4</v>
      </c>
      <c r="K88" s="1">
        <v>4</v>
      </c>
      <c r="L88" s="1">
        <v>3</v>
      </c>
      <c r="M88" s="1">
        <v>5</v>
      </c>
      <c r="N88" s="1">
        <v>5</v>
      </c>
      <c r="O88" s="1">
        <v>3</v>
      </c>
      <c r="P88" s="1">
        <v>4</v>
      </c>
      <c r="Q88" s="1">
        <v>4</v>
      </c>
      <c r="R88" s="1">
        <v>4</v>
      </c>
      <c r="S88" s="1">
        <v>4</v>
      </c>
      <c r="T88" s="1">
        <v>4</v>
      </c>
      <c r="U88" s="1">
        <v>5</v>
      </c>
      <c r="V88" s="1">
        <v>3</v>
      </c>
      <c r="W88" s="2">
        <f>SUM(A88:V88)</f>
        <v>86</v>
      </c>
      <c r="X88" t="str">
        <f>IF(W88&lt;76,"RENDAH",IF(W88&lt;101,"SEDANG",IF(W88&gt;=101,"TINGGI")))</f>
        <v>SEDANG</v>
      </c>
    </row>
    <row r="89" spans="1:24" x14ac:dyDescent="0.25">
      <c r="A89" s="1">
        <v>3</v>
      </c>
      <c r="B89" s="1">
        <v>3</v>
      </c>
      <c r="C89" s="1">
        <v>3</v>
      </c>
      <c r="D89" s="1">
        <v>2</v>
      </c>
      <c r="E89" s="1">
        <v>4</v>
      </c>
      <c r="F89" s="1">
        <v>2</v>
      </c>
      <c r="G89" s="1">
        <v>5</v>
      </c>
      <c r="H89" s="1">
        <v>5</v>
      </c>
      <c r="I89" s="1">
        <v>5</v>
      </c>
      <c r="J89" s="1">
        <v>4</v>
      </c>
      <c r="K89" s="1">
        <v>4</v>
      </c>
      <c r="L89" s="1">
        <v>4</v>
      </c>
      <c r="M89" s="1">
        <v>4</v>
      </c>
      <c r="N89" s="1">
        <v>3</v>
      </c>
      <c r="O89" s="1">
        <v>4</v>
      </c>
      <c r="P89" s="1">
        <v>4</v>
      </c>
      <c r="Q89" s="1">
        <v>5</v>
      </c>
      <c r="R89" s="1">
        <v>5</v>
      </c>
      <c r="S89" s="1">
        <v>3</v>
      </c>
      <c r="T89" s="1">
        <v>4</v>
      </c>
      <c r="U89" s="1">
        <v>4</v>
      </c>
      <c r="V89" s="1">
        <v>4</v>
      </c>
      <c r="W89" s="2">
        <f>SUM(A89:V89)</f>
        <v>84</v>
      </c>
      <c r="X89" t="str">
        <f>IF(W89&lt;76,"RENDAH",IF(W89&lt;101,"SEDANG",IF(W89&gt;=101,"TINGGI")))</f>
        <v>SEDANG</v>
      </c>
    </row>
    <row r="90" spans="1:24" x14ac:dyDescent="0.25">
      <c r="A90" s="1">
        <v>5</v>
      </c>
      <c r="B90" s="1">
        <v>5</v>
      </c>
      <c r="C90" s="1">
        <v>4</v>
      </c>
      <c r="D90" s="1">
        <v>5</v>
      </c>
      <c r="E90" s="1">
        <v>5</v>
      </c>
      <c r="F90" s="1">
        <v>5</v>
      </c>
      <c r="G90" s="1">
        <v>5</v>
      </c>
      <c r="H90" s="1">
        <v>4</v>
      </c>
      <c r="I90" s="1">
        <v>4</v>
      </c>
      <c r="J90" s="1">
        <v>5</v>
      </c>
      <c r="K90" s="1">
        <v>4</v>
      </c>
      <c r="L90" s="1">
        <v>4</v>
      </c>
      <c r="M90" s="1">
        <v>5</v>
      </c>
      <c r="N90" s="1">
        <v>4</v>
      </c>
      <c r="O90" s="1">
        <v>4</v>
      </c>
      <c r="P90" s="1">
        <v>4</v>
      </c>
      <c r="Q90" s="1">
        <v>4</v>
      </c>
      <c r="R90" s="1">
        <v>5</v>
      </c>
      <c r="S90" s="1">
        <v>4</v>
      </c>
      <c r="T90" s="1">
        <v>4</v>
      </c>
      <c r="U90" s="1">
        <v>4</v>
      </c>
      <c r="V90" s="1">
        <v>4</v>
      </c>
      <c r="W90" s="2">
        <f>SUM(A90:V90)</f>
        <v>97</v>
      </c>
      <c r="X90" t="str">
        <f>IF(W90&lt;76,"RENDAH",IF(W90&lt;101,"SEDANG",IF(W90&gt;=101,"TINGGI")))</f>
        <v>SEDANG</v>
      </c>
    </row>
    <row r="91" spans="1:24" x14ac:dyDescent="0.25">
      <c r="A91" s="1">
        <v>4</v>
      </c>
      <c r="B91" s="1">
        <v>5</v>
      </c>
      <c r="C91" s="1">
        <v>3</v>
      </c>
      <c r="D91" s="1">
        <v>3</v>
      </c>
      <c r="E91" s="1">
        <v>2</v>
      </c>
      <c r="F91" s="1">
        <v>2</v>
      </c>
      <c r="G91" s="1">
        <v>4</v>
      </c>
      <c r="H91" s="1">
        <v>4</v>
      </c>
      <c r="I91" s="1">
        <v>4</v>
      </c>
      <c r="J91" s="1">
        <v>4</v>
      </c>
      <c r="K91" s="1">
        <v>4</v>
      </c>
      <c r="L91" s="1">
        <v>3</v>
      </c>
      <c r="M91" s="1">
        <v>5</v>
      </c>
      <c r="N91" s="1">
        <v>4</v>
      </c>
      <c r="O91" s="1">
        <v>4</v>
      </c>
      <c r="P91" s="1">
        <v>4</v>
      </c>
      <c r="Q91" s="1">
        <v>5</v>
      </c>
      <c r="R91" s="1">
        <v>5</v>
      </c>
      <c r="S91" s="1">
        <v>5</v>
      </c>
      <c r="T91" s="1">
        <v>4</v>
      </c>
      <c r="U91" s="1">
        <v>4</v>
      </c>
      <c r="V91" s="1">
        <v>4</v>
      </c>
      <c r="W91" s="2">
        <f>SUM(A91:V91)</f>
        <v>86</v>
      </c>
      <c r="X91" t="str">
        <f>IF(W91&lt;76,"RENDAH",IF(W91&lt;101,"SEDANG",IF(W91&gt;=101,"TINGGI")))</f>
        <v>SEDANG</v>
      </c>
    </row>
    <row r="92" spans="1:24" x14ac:dyDescent="0.25">
      <c r="A92" s="1">
        <v>4</v>
      </c>
      <c r="B92" s="1">
        <v>4</v>
      </c>
      <c r="C92" s="1">
        <v>5</v>
      </c>
      <c r="D92" s="1">
        <v>4</v>
      </c>
      <c r="E92" s="1">
        <v>5</v>
      </c>
      <c r="F92" s="1">
        <v>4</v>
      </c>
      <c r="G92" s="1">
        <v>5</v>
      </c>
      <c r="H92" s="1">
        <v>5</v>
      </c>
      <c r="I92" s="1">
        <v>4</v>
      </c>
      <c r="J92" s="1">
        <v>5</v>
      </c>
      <c r="K92" s="1">
        <v>4</v>
      </c>
      <c r="L92" s="1">
        <v>4</v>
      </c>
      <c r="M92" s="1">
        <v>5</v>
      </c>
      <c r="N92" s="1">
        <v>4</v>
      </c>
      <c r="O92" s="1">
        <v>4</v>
      </c>
      <c r="P92" s="1">
        <v>5</v>
      </c>
      <c r="Q92" s="1">
        <v>4</v>
      </c>
      <c r="R92" s="1">
        <v>4</v>
      </c>
      <c r="S92" s="1">
        <v>4</v>
      </c>
      <c r="T92" s="1">
        <v>4</v>
      </c>
      <c r="U92" s="1">
        <v>5</v>
      </c>
      <c r="V92" s="1">
        <v>4</v>
      </c>
      <c r="W92" s="2">
        <f>SUM(A92:V92)</f>
        <v>96</v>
      </c>
      <c r="X92" t="str">
        <f>IF(W92&lt;76,"RENDAH",IF(W92&lt;101,"SEDANG",IF(W92&gt;=101,"TINGGI")))</f>
        <v>SEDANG</v>
      </c>
    </row>
    <row r="93" spans="1:24" x14ac:dyDescent="0.25">
      <c r="A93" s="1">
        <v>2</v>
      </c>
      <c r="B93" s="1">
        <v>4</v>
      </c>
      <c r="C93" s="1">
        <v>2</v>
      </c>
      <c r="D93" s="1">
        <v>3</v>
      </c>
      <c r="E93" s="1">
        <v>5</v>
      </c>
      <c r="F93" s="1">
        <v>5</v>
      </c>
      <c r="G93" s="1">
        <v>5</v>
      </c>
      <c r="H93" s="1">
        <v>3</v>
      </c>
      <c r="I93" s="1">
        <v>4</v>
      </c>
      <c r="J93" s="1">
        <v>3</v>
      </c>
      <c r="K93" s="1">
        <v>4</v>
      </c>
      <c r="L93" s="1">
        <v>2</v>
      </c>
      <c r="M93" s="1">
        <v>2</v>
      </c>
      <c r="N93" s="1">
        <v>5</v>
      </c>
      <c r="O93" s="1">
        <v>5</v>
      </c>
      <c r="P93" s="1">
        <v>4</v>
      </c>
      <c r="Q93" s="1">
        <v>4</v>
      </c>
      <c r="R93" s="1">
        <v>4</v>
      </c>
      <c r="S93" s="1">
        <v>4</v>
      </c>
      <c r="T93" s="1">
        <v>4</v>
      </c>
      <c r="U93" s="1">
        <v>5</v>
      </c>
      <c r="V93" s="1">
        <v>5</v>
      </c>
      <c r="W93" s="2">
        <f>SUM(A93:V93)</f>
        <v>84</v>
      </c>
      <c r="X93" t="str">
        <f>IF(W93&lt;76,"RENDAH",IF(W93&lt;101,"SEDANG",IF(W93&gt;=101,"TINGGI")))</f>
        <v>SEDANG</v>
      </c>
    </row>
    <row r="94" spans="1:24" x14ac:dyDescent="0.25">
      <c r="A94" s="1">
        <v>4</v>
      </c>
      <c r="B94" s="1">
        <v>5</v>
      </c>
      <c r="C94" s="1">
        <v>4</v>
      </c>
      <c r="D94" s="1">
        <v>5</v>
      </c>
      <c r="E94" s="1">
        <v>4</v>
      </c>
      <c r="F94" s="1">
        <v>5</v>
      </c>
      <c r="G94" s="1">
        <v>5</v>
      </c>
      <c r="H94" s="1">
        <v>4</v>
      </c>
      <c r="I94" s="1">
        <v>4</v>
      </c>
      <c r="J94" s="1">
        <v>5</v>
      </c>
      <c r="K94" s="1">
        <v>4</v>
      </c>
      <c r="L94" s="1">
        <v>5</v>
      </c>
      <c r="M94" s="1">
        <v>5</v>
      </c>
      <c r="N94" s="1">
        <v>4</v>
      </c>
      <c r="O94" s="1">
        <v>4</v>
      </c>
      <c r="P94" s="1">
        <v>4</v>
      </c>
      <c r="Q94" s="1">
        <v>4</v>
      </c>
      <c r="R94" s="1">
        <v>4</v>
      </c>
      <c r="S94" s="1">
        <v>5</v>
      </c>
      <c r="T94" s="1">
        <v>5</v>
      </c>
      <c r="U94" s="1">
        <v>4</v>
      </c>
      <c r="V94" s="1">
        <v>4</v>
      </c>
      <c r="W94" s="2">
        <f>SUM(A94:V94)</f>
        <v>97</v>
      </c>
      <c r="X94" t="str">
        <f>IF(W94&lt;76,"RENDAH",IF(W94&lt;101,"SEDANG",IF(W94&gt;=101,"TINGGI")))</f>
        <v>SEDANG</v>
      </c>
    </row>
    <row r="95" spans="1:24" x14ac:dyDescent="0.25">
      <c r="A95" s="1">
        <v>4</v>
      </c>
      <c r="B95" s="1">
        <v>5</v>
      </c>
      <c r="C95" s="1">
        <v>4</v>
      </c>
      <c r="D95" s="1">
        <v>4</v>
      </c>
      <c r="E95" s="1">
        <v>4</v>
      </c>
      <c r="F95" s="1">
        <v>5</v>
      </c>
      <c r="G95" s="1">
        <v>5</v>
      </c>
      <c r="H95" s="1">
        <v>5</v>
      </c>
      <c r="I95" s="1">
        <v>4</v>
      </c>
      <c r="J95" s="1">
        <v>4</v>
      </c>
      <c r="K95" s="1">
        <v>4</v>
      </c>
      <c r="L95" s="1">
        <v>4</v>
      </c>
      <c r="M95" s="1">
        <v>5</v>
      </c>
      <c r="N95" s="1">
        <v>5</v>
      </c>
      <c r="O95" s="1">
        <v>4</v>
      </c>
      <c r="P95" s="1">
        <v>4</v>
      </c>
      <c r="Q95" s="1">
        <v>5</v>
      </c>
      <c r="R95" s="1">
        <v>5</v>
      </c>
      <c r="S95" s="1">
        <v>4</v>
      </c>
      <c r="T95" s="1">
        <v>4</v>
      </c>
      <c r="U95" s="1">
        <v>5</v>
      </c>
      <c r="V95" s="1">
        <v>5</v>
      </c>
      <c r="W95" s="2">
        <f>SUM(A95:V95)</f>
        <v>98</v>
      </c>
      <c r="X95" t="str">
        <f>IF(W95&lt;76,"RENDAH",IF(W95&lt;101,"SEDANG",IF(W95&gt;=101,"TINGGI")))</f>
        <v>SEDANG</v>
      </c>
    </row>
    <row r="96" spans="1:24" x14ac:dyDescent="0.25">
      <c r="A96" s="1">
        <v>5</v>
      </c>
      <c r="B96" s="1">
        <v>4</v>
      </c>
      <c r="C96" s="1">
        <v>4</v>
      </c>
      <c r="D96" s="1">
        <v>3</v>
      </c>
      <c r="E96" s="1">
        <v>4</v>
      </c>
      <c r="F96" s="1">
        <v>3</v>
      </c>
      <c r="G96" s="1">
        <v>4</v>
      </c>
      <c r="H96" s="1">
        <v>2</v>
      </c>
      <c r="I96" s="1">
        <v>4</v>
      </c>
      <c r="J96" s="1">
        <v>3</v>
      </c>
      <c r="K96" s="1">
        <v>4</v>
      </c>
      <c r="L96" s="1">
        <v>4</v>
      </c>
      <c r="M96" s="1">
        <v>5</v>
      </c>
      <c r="N96" s="1">
        <v>4</v>
      </c>
      <c r="O96" s="1">
        <v>2</v>
      </c>
      <c r="P96" s="1">
        <v>5</v>
      </c>
      <c r="Q96" s="1">
        <v>4</v>
      </c>
      <c r="R96" s="1">
        <v>3</v>
      </c>
      <c r="S96" s="1">
        <v>4</v>
      </c>
      <c r="T96" s="1">
        <v>4</v>
      </c>
      <c r="U96" s="1">
        <v>4</v>
      </c>
      <c r="V96" s="1">
        <v>4</v>
      </c>
      <c r="W96" s="2">
        <f>SUM(A96:V96)</f>
        <v>83</v>
      </c>
      <c r="X96" t="str">
        <f>IF(W96&lt;76,"RENDAH",IF(W96&lt;101,"SEDANG",IF(W96&gt;=101,"TINGGI")))</f>
        <v>SEDANG</v>
      </c>
    </row>
    <row r="97" spans="1:24" x14ac:dyDescent="0.25">
      <c r="A97" s="1">
        <v>4</v>
      </c>
      <c r="B97" s="1">
        <v>5</v>
      </c>
      <c r="C97" s="1">
        <v>3</v>
      </c>
      <c r="D97" s="1">
        <v>5</v>
      </c>
      <c r="E97" s="1">
        <v>5</v>
      </c>
      <c r="F97" s="1">
        <v>4</v>
      </c>
      <c r="G97" s="1">
        <v>3</v>
      </c>
      <c r="H97" s="1">
        <v>4</v>
      </c>
      <c r="I97" s="1">
        <v>4</v>
      </c>
      <c r="J97" s="1">
        <v>4</v>
      </c>
      <c r="K97" s="1">
        <v>4</v>
      </c>
      <c r="L97" s="1">
        <v>4</v>
      </c>
      <c r="M97" s="1">
        <v>4</v>
      </c>
      <c r="N97" s="1">
        <v>3</v>
      </c>
      <c r="O97" s="1">
        <v>3</v>
      </c>
      <c r="P97" s="1">
        <v>4</v>
      </c>
      <c r="Q97" s="1">
        <v>5</v>
      </c>
      <c r="R97" s="1">
        <v>5</v>
      </c>
      <c r="S97" s="1">
        <v>4</v>
      </c>
      <c r="T97" s="1">
        <v>4</v>
      </c>
      <c r="U97" s="1">
        <v>4</v>
      </c>
      <c r="V97" s="1">
        <v>4</v>
      </c>
      <c r="W97" s="2">
        <f>SUM(A97:V97)</f>
        <v>89</v>
      </c>
      <c r="X97" t="str">
        <f>IF(W97&lt;76,"RENDAH",IF(W97&lt;101,"SEDANG",IF(W97&gt;=101,"TINGGI")))</f>
        <v>SEDANG</v>
      </c>
    </row>
    <row r="98" spans="1:24" x14ac:dyDescent="0.25">
      <c r="A98" s="1">
        <v>3</v>
      </c>
      <c r="B98" s="1">
        <v>4</v>
      </c>
      <c r="C98" s="1">
        <v>3</v>
      </c>
      <c r="D98" s="1">
        <v>3</v>
      </c>
      <c r="E98" s="1">
        <v>4</v>
      </c>
      <c r="F98" s="1">
        <v>5</v>
      </c>
      <c r="G98" s="1">
        <v>4</v>
      </c>
      <c r="H98" s="1">
        <v>3</v>
      </c>
      <c r="I98" s="1">
        <v>3</v>
      </c>
      <c r="J98" s="1">
        <v>3</v>
      </c>
      <c r="K98" s="1">
        <v>4</v>
      </c>
      <c r="L98" s="1">
        <v>3</v>
      </c>
      <c r="M98" s="1">
        <v>2</v>
      </c>
      <c r="N98" s="1">
        <v>4</v>
      </c>
      <c r="O98" s="1">
        <v>3</v>
      </c>
      <c r="P98" s="1">
        <v>5</v>
      </c>
      <c r="Q98" s="1">
        <v>4</v>
      </c>
      <c r="R98" s="1">
        <v>3</v>
      </c>
      <c r="S98" s="1">
        <v>3</v>
      </c>
      <c r="T98" s="1">
        <v>5</v>
      </c>
      <c r="U98" s="1">
        <v>5</v>
      </c>
      <c r="V98" s="1">
        <v>5</v>
      </c>
      <c r="W98" s="2">
        <f>SUM(A98:V98)</f>
        <v>81</v>
      </c>
      <c r="X98" t="str">
        <f>IF(W98&lt;76,"RENDAH",IF(W98&lt;101,"SEDANG",IF(W98&gt;=101,"TINGGI")))</f>
        <v>SEDANG</v>
      </c>
    </row>
    <row r="99" spans="1:24" x14ac:dyDescent="0.25">
      <c r="A99" s="1">
        <v>4</v>
      </c>
      <c r="B99" s="1">
        <v>5</v>
      </c>
      <c r="C99" s="1">
        <v>4</v>
      </c>
      <c r="D99" s="1">
        <v>5</v>
      </c>
      <c r="E99" s="1">
        <v>4</v>
      </c>
      <c r="F99" s="1">
        <v>4</v>
      </c>
      <c r="G99" s="1">
        <v>4</v>
      </c>
      <c r="H99" s="1">
        <v>5</v>
      </c>
      <c r="I99" s="1">
        <v>4</v>
      </c>
      <c r="J99" s="1">
        <v>5</v>
      </c>
      <c r="K99" s="1">
        <v>4</v>
      </c>
      <c r="L99" s="1">
        <v>4</v>
      </c>
      <c r="M99" s="1">
        <v>5</v>
      </c>
      <c r="N99" s="1">
        <v>4</v>
      </c>
      <c r="O99" s="1">
        <v>5</v>
      </c>
      <c r="P99" s="1">
        <v>5</v>
      </c>
      <c r="Q99" s="1">
        <v>4</v>
      </c>
      <c r="R99" s="1">
        <v>4</v>
      </c>
      <c r="S99" s="1">
        <v>5</v>
      </c>
      <c r="T99" s="1">
        <v>4</v>
      </c>
      <c r="U99" s="1">
        <v>4</v>
      </c>
      <c r="V99" s="1">
        <v>5</v>
      </c>
      <c r="W99" s="2">
        <f>SUM(A99:V99)</f>
        <v>97</v>
      </c>
      <c r="X99" t="str">
        <f>IF(W99&lt;76,"RENDAH",IF(W99&lt;101,"SEDANG",IF(W99&gt;=101,"TINGGI")))</f>
        <v>SEDANG</v>
      </c>
    </row>
    <row r="100" spans="1:24" x14ac:dyDescent="0.25">
      <c r="A100" s="1">
        <v>3</v>
      </c>
      <c r="B100" s="1">
        <v>4</v>
      </c>
      <c r="C100" s="1">
        <v>3</v>
      </c>
      <c r="D100" s="1">
        <v>4</v>
      </c>
      <c r="E100" s="1">
        <v>5</v>
      </c>
      <c r="F100" s="1">
        <v>4</v>
      </c>
      <c r="G100" s="1">
        <v>3</v>
      </c>
      <c r="H100" s="1">
        <v>4</v>
      </c>
      <c r="I100" s="1">
        <v>4</v>
      </c>
      <c r="J100" s="1">
        <v>3</v>
      </c>
      <c r="K100" s="1">
        <v>3</v>
      </c>
      <c r="L100" s="1">
        <v>4</v>
      </c>
      <c r="M100" s="1">
        <v>4</v>
      </c>
      <c r="N100" s="1">
        <v>4</v>
      </c>
      <c r="O100" s="1">
        <v>3</v>
      </c>
      <c r="P100" s="1">
        <v>4</v>
      </c>
      <c r="Q100" s="1">
        <v>5</v>
      </c>
      <c r="R100" s="1">
        <v>3</v>
      </c>
      <c r="S100" s="1">
        <v>4</v>
      </c>
      <c r="T100" s="1">
        <v>3</v>
      </c>
      <c r="U100" s="1">
        <v>4</v>
      </c>
      <c r="V100" s="1">
        <v>3</v>
      </c>
      <c r="W100" s="2">
        <f>SUM(A100:V100)</f>
        <v>81</v>
      </c>
      <c r="X100" t="str">
        <f>IF(W100&lt;76,"RENDAH",IF(W100&lt;101,"SEDANG",IF(W100&gt;=101,"TINGGI")))</f>
        <v>SEDANG</v>
      </c>
    </row>
    <row r="101" spans="1:24" x14ac:dyDescent="0.25">
      <c r="A101" s="1">
        <v>4</v>
      </c>
      <c r="B101" s="1">
        <v>5</v>
      </c>
      <c r="C101" s="1">
        <v>4</v>
      </c>
      <c r="D101" s="1">
        <v>5</v>
      </c>
      <c r="E101" s="1">
        <v>4</v>
      </c>
      <c r="F101" s="1">
        <v>5</v>
      </c>
      <c r="G101" s="1">
        <v>5</v>
      </c>
      <c r="H101" s="1">
        <v>4</v>
      </c>
      <c r="I101" s="1">
        <v>4</v>
      </c>
      <c r="J101" s="1">
        <v>5</v>
      </c>
      <c r="K101" s="1">
        <v>4</v>
      </c>
      <c r="L101" s="1">
        <v>4</v>
      </c>
      <c r="M101" s="1">
        <v>5</v>
      </c>
      <c r="N101" s="1">
        <v>5</v>
      </c>
      <c r="O101" s="1">
        <v>4</v>
      </c>
      <c r="P101" s="1">
        <v>4</v>
      </c>
      <c r="Q101" s="1">
        <v>5</v>
      </c>
      <c r="R101" s="1">
        <v>4</v>
      </c>
      <c r="S101" s="1">
        <v>4</v>
      </c>
      <c r="T101" s="1">
        <v>5</v>
      </c>
      <c r="U101" s="1">
        <v>4</v>
      </c>
      <c r="V101" s="1">
        <v>4</v>
      </c>
      <c r="W101" s="2">
        <f>SUM(A101:V101)</f>
        <v>97</v>
      </c>
      <c r="X101" t="str">
        <f>IF(W101&lt;76,"RENDAH",IF(W101&lt;101,"SEDANG",IF(W101&gt;=101,"TINGGI")))</f>
        <v>SEDANG</v>
      </c>
    </row>
    <row r="102" spans="1:24" x14ac:dyDescent="0.25">
      <c r="A102" s="1">
        <v>4</v>
      </c>
      <c r="B102" s="1">
        <v>5</v>
      </c>
      <c r="C102" s="1">
        <v>4</v>
      </c>
      <c r="D102" s="1">
        <v>5</v>
      </c>
      <c r="E102" s="1">
        <v>5</v>
      </c>
      <c r="F102" s="1">
        <v>5</v>
      </c>
      <c r="G102" s="1">
        <v>4</v>
      </c>
      <c r="H102" s="1">
        <v>4</v>
      </c>
      <c r="I102" s="1">
        <v>4</v>
      </c>
      <c r="J102" s="1">
        <v>4</v>
      </c>
      <c r="K102" s="1">
        <v>5</v>
      </c>
      <c r="L102" s="1">
        <v>4</v>
      </c>
      <c r="M102" s="1">
        <v>4</v>
      </c>
      <c r="N102" s="1">
        <v>5</v>
      </c>
      <c r="O102" s="1">
        <v>4</v>
      </c>
      <c r="P102" s="1">
        <v>5</v>
      </c>
      <c r="Q102" s="1">
        <v>4</v>
      </c>
      <c r="R102" s="1">
        <v>5</v>
      </c>
      <c r="S102" s="1">
        <v>4</v>
      </c>
      <c r="T102" s="1">
        <v>5</v>
      </c>
      <c r="U102" s="1">
        <v>4</v>
      </c>
      <c r="V102" s="1">
        <v>5</v>
      </c>
      <c r="W102" s="2">
        <f>SUM(A102:V102)</f>
        <v>98</v>
      </c>
      <c r="X102" t="str">
        <f>IF(W102&lt;76,"RENDAH",IF(W102&lt;101,"SEDANG",IF(W102&gt;=101,"TINGGI")))</f>
        <v>SEDANG</v>
      </c>
    </row>
    <row r="103" spans="1:24" x14ac:dyDescent="0.25">
      <c r="A103" s="1">
        <v>4</v>
      </c>
      <c r="B103" s="1">
        <v>4</v>
      </c>
      <c r="C103" s="1">
        <v>4</v>
      </c>
      <c r="D103" s="1">
        <v>5</v>
      </c>
      <c r="E103" s="1">
        <v>5</v>
      </c>
      <c r="F103" s="1">
        <v>4</v>
      </c>
      <c r="G103" s="1">
        <v>4</v>
      </c>
      <c r="H103" s="1">
        <v>4</v>
      </c>
      <c r="I103" s="1">
        <v>5</v>
      </c>
      <c r="J103" s="1">
        <v>4</v>
      </c>
      <c r="K103" s="1">
        <v>3</v>
      </c>
      <c r="L103" s="1">
        <v>3</v>
      </c>
      <c r="M103" s="1">
        <v>4</v>
      </c>
      <c r="N103" s="1">
        <v>3</v>
      </c>
      <c r="O103" s="1">
        <v>2</v>
      </c>
      <c r="P103" s="1">
        <v>3</v>
      </c>
      <c r="Q103" s="1">
        <v>4</v>
      </c>
      <c r="R103" s="1">
        <v>4</v>
      </c>
      <c r="S103" s="1">
        <v>5</v>
      </c>
      <c r="T103" s="1">
        <v>5</v>
      </c>
      <c r="U103" s="1">
        <v>5</v>
      </c>
      <c r="V103" s="1">
        <v>5</v>
      </c>
      <c r="W103" s="2">
        <f>SUM(A103:V103)</f>
        <v>89</v>
      </c>
      <c r="X103" t="str">
        <f>IF(W103&lt;76,"RENDAH",IF(W103&lt;101,"SEDANG",IF(W103&gt;=101,"TINGGI")))</f>
        <v>SEDANG</v>
      </c>
    </row>
    <row r="104" spans="1:24" x14ac:dyDescent="0.25">
      <c r="A104" s="1">
        <v>5</v>
      </c>
      <c r="B104" s="1">
        <v>5</v>
      </c>
      <c r="C104" s="1">
        <v>4</v>
      </c>
      <c r="D104" s="1">
        <v>4</v>
      </c>
      <c r="E104" s="1">
        <v>5</v>
      </c>
      <c r="F104" s="1">
        <v>5</v>
      </c>
      <c r="G104" s="1">
        <v>4</v>
      </c>
      <c r="H104" s="1">
        <v>4</v>
      </c>
      <c r="I104" s="1">
        <v>5</v>
      </c>
      <c r="J104" s="1">
        <v>5</v>
      </c>
      <c r="K104" s="1">
        <v>4</v>
      </c>
      <c r="L104" s="1">
        <v>4</v>
      </c>
      <c r="M104" s="1">
        <v>4</v>
      </c>
      <c r="N104" s="1">
        <v>5</v>
      </c>
      <c r="O104" s="1">
        <v>5</v>
      </c>
      <c r="P104" s="1">
        <v>5</v>
      </c>
      <c r="Q104" s="1">
        <v>4</v>
      </c>
      <c r="R104" s="1">
        <v>4</v>
      </c>
      <c r="S104" s="1">
        <v>5</v>
      </c>
      <c r="T104" s="1">
        <v>5</v>
      </c>
      <c r="U104" s="1">
        <v>4</v>
      </c>
      <c r="V104" s="1">
        <v>4</v>
      </c>
      <c r="W104" s="2">
        <f>SUM(A104:V104)</f>
        <v>99</v>
      </c>
      <c r="X104" t="str">
        <f>IF(W104&lt;76,"RENDAH",IF(W104&lt;101,"SEDANG",IF(W104&gt;=101,"TINGGI")))</f>
        <v>SEDANG</v>
      </c>
    </row>
    <row r="105" spans="1:24" x14ac:dyDescent="0.25">
      <c r="A105" s="1">
        <v>4</v>
      </c>
      <c r="B105" s="1">
        <v>5</v>
      </c>
      <c r="C105" s="1">
        <v>4</v>
      </c>
      <c r="D105" s="1">
        <v>4</v>
      </c>
      <c r="E105" s="1">
        <v>5</v>
      </c>
      <c r="F105" s="1">
        <v>5</v>
      </c>
      <c r="G105" s="1">
        <v>4</v>
      </c>
      <c r="H105" s="1">
        <v>4</v>
      </c>
      <c r="I105" s="1">
        <v>4</v>
      </c>
      <c r="J105" s="1">
        <v>5</v>
      </c>
      <c r="K105" s="1">
        <v>5</v>
      </c>
      <c r="L105" s="1">
        <v>4</v>
      </c>
      <c r="M105" s="1">
        <v>4</v>
      </c>
      <c r="N105" s="1">
        <v>5</v>
      </c>
      <c r="O105" s="1">
        <v>4</v>
      </c>
      <c r="P105" s="1">
        <v>4</v>
      </c>
      <c r="Q105" s="1">
        <v>4</v>
      </c>
      <c r="R105" s="1">
        <v>5</v>
      </c>
      <c r="S105" s="1">
        <v>5</v>
      </c>
      <c r="T105" s="1">
        <v>5</v>
      </c>
      <c r="U105" s="1">
        <v>4</v>
      </c>
      <c r="V105" s="1">
        <v>4</v>
      </c>
      <c r="W105" s="2">
        <f>SUM(A105:V105)</f>
        <v>97</v>
      </c>
      <c r="X105" t="str">
        <f>IF(W105&lt;76,"RENDAH",IF(W105&lt;101,"SEDANG",IF(W105&gt;=101,"TINGGI")))</f>
        <v>SEDANG</v>
      </c>
    </row>
    <row r="106" spans="1:24" x14ac:dyDescent="0.25">
      <c r="A106" s="1">
        <v>5</v>
      </c>
      <c r="B106" s="1">
        <v>4</v>
      </c>
      <c r="C106" s="1">
        <v>4</v>
      </c>
      <c r="D106" s="1">
        <v>5</v>
      </c>
      <c r="E106" s="1">
        <v>5</v>
      </c>
      <c r="F106" s="1">
        <v>5</v>
      </c>
      <c r="G106" s="1">
        <v>4</v>
      </c>
      <c r="H106" s="1">
        <v>4</v>
      </c>
      <c r="I106" s="1">
        <v>5</v>
      </c>
      <c r="J106" s="1">
        <v>5</v>
      </c>
      <c r="K106" s="1">
        <v>4</v>
      </c>
      <c r="L106" s="1">
        <v>4</v>
      </c>
      <c r="M106" s="1">
        <v>4</v>
      </c>
      <c r="N106" s="1">
        <v>5</v>
      </c>
      <c r="O106" s="1">
        <v>5</v>
      </c>
      <c r="P106" s="1">
        <v>4</v>
      </c>
      <c r="Q106" s="1">
        <v>4</v>
      </c>
      <c r="R106" s="1">
        <v>4</v>
      </c>
      <c r="S106" s="1">
        <v>4</v>
      </c>
      <c r="T106" s="1">
        <v>5</v>
      </c>
      <c r="U106" s="1">
        <v>4</v>
      </c>
      <c r="V106" s="1">
        <v>5</v>
      </c>
      <c r="W106" s="2">
        <f>SUM(A106:V106)</f>
        <v>98</v>
      </c>
      <c r="X106" t="str">
        <f>IF(W106&lt;76,"RENDAH",IF(W106&lt;101,"SEDANG",IF(W106&gt;=101,"TINGGI")))</f>
        <v>SEDANG</v>
      </c>
    </row>
    <row r="107" spans="1:24" x14ac:dyDescent="0.25">
      <c r="A107" s="1">
        <v>4</v>
      </c>
      <c r="B107" s="1">
        <v>4</v>
      </c>
      <c r="C107" s="1">
        <v>5</v>
      </c>
      <c r="D107" s="1">
        <v>4</v>
      </c>
      <c r="E107" s="1">
        <v>4</v>
      </c>
      <c r="F107" s="1">
        <v>3</v>
      </c>
      <c r="G107" s="1">
        <v>3</v>
      </c>
      <c r="H107" s="1">
        <v>3</v>
      </c>
      <c r="I107" s="1">
        <v>4</v>
      </c>
      <c r="J107" s="1">
        <v>4</v>
      </c>
      <c r="K107" s="1">
        <v>3</v>
      </c>
      <c r="L107" s="1">
        <v>3</v>
      </c>
      <c r="M107" s="1">
        <v>4</v>
      </c>
      <c r="N107" s="1">
        <v>2</v>
      </c>
      <c r="O107" s="1">
        <v>4</v>
      </c>
      <c r="P107" s="1">
        <v>5</v>
      </c>
      <c r="Q107" s="1">
        <v>3</v>
      </c>
      <c r="R107" s="1">
        <v>3</v>
      </c>
      <c r="S107" s="1">
        <v>4</v>
      </c>
      <c r="T107" s="1">
        <v>4</v>
      </c>
      <c r="U107" s="1">
        <v>4</v>
      </c>
      <c r="V107" s="1">
        <v>4</v>
      </c>
      <c r="W107" s="2">
        <f>SUM(A107:V107)</f>
        <v>81</v>
      </c>
      <c r="X107" t="str">
        <f>IF(W107&lt;76,"RENDAH",IF(W107&lt;101,"SEDANG",IF(W107&gt;=101,"TINGGI")))</f>
        <v>SEDANG</v>
      </c>
    </row>
    <row r="108" spans="1:24" x14ac:dyDescent="0.25">
      <c r="A108" s="1">
        <v>4</v>
      </c>
      <c r="B108" s="1">
        <v>5</v>
      </c>
      <c r="C108" s="1">
        <v>4</v>
      </c>
      <c r="D108" s="1">
        <v>5</v>
      </c>
      <c r="E108" s="1">
        <v>4</v>
      </c>
      <c r="F108" s="1">
        <v>4</v>
      </c>
      <c r="G108" s="1">
        <v>5</v>
      </c>
      <c r="H108" s="1">
        <v>4</v>
      </c>
      <c r="I108" s="1">
        <v>5</v>
      </c>
      <c r="J108" s="1">
        <v>4</v>
      </c>
      <c r="K108" s="1">
        <v>4</v>
      </c>
      <c r="L108" s="1">
        <v>4</v>
      </c>
      <c r="M108" s="1">
        <v>4</v>
      </c>
      <c r="N108" s="1">
        <v>5</v>
      </c>
      <c r="O108" s="1">
        <v>5</v>
      </c>
      <c r="P108" s="1">
        <v>4</v>
      </c>
      <c r="Q108" s="1">
        <v>4</v>
      </c>
      <c r="R108" s="1">
        <v>5</v>
      </c>
      <c r="S108" s="1">
        <v>4</v>
      </c>
      <c r="T108" s="1">
        <v>5</v>
      </c>
      <c r="U108" s="1">
        <v>4</v>
      </c>
      <c r="V108" s="1">
        <v>4</v>
      </c>
      <c r="W108" s="2">
        <f>SUM(A108:V108)</f>
        <v>96</v>
      </c>
      <c r="X108" t="str">
        <f>IF(W108&lt;76,"RENDAH",IF(W108&lt;101,"SEDANG",IF(W108&gt;=101,"TINGGI")))</f>
        <v>SEDANG</v>
      </c>
    </row>
    <row r="109" spans="1:24" x14ac:dyDescent="0.25">
      <c r="A109" s="1">
        <v>4</v>
      </c>
      <c r="B109" s="1">
        <v>4</v>
      </c>
      <c r="C109" s="1">
        <v>4</v>
      </c>
      <c r="D109" s="1">
        <v>4</v>
      </c>
      <c r="E109" s="1">
        <v>4</v>
      </c>
      <c r="F109" s="1">
        <v>4</v>
      </c>
      <c r="G109" s="1">
        <v>4</v>
      </c>
      <c r="H109" s="1">
        <v>4</v>
      </c>
      <c r="I109" s="1">
        <v>5</v>
      </c>
      <c r="J109" s="1">
        <v>5</v>
      </c>
      <c r="K109" s="1">
        <v>5</v>
      </c>
      <c r="L109" s="1">
        <v>4</v>
      </c>
      <c r="M109" s="1">
        <v>5</v>
      </c>
      <c r="N109" s="1">
        <v>4</v>
      </c>
      <c r="O109" s="1">
        <v>4</v>
      </c>
      <c r="P109" s="1">
        <v>5</v>
      </c>
      <c r="Q109" s="1">
        <v>4</v>
      </c>
      <c r="R109" s="1">
        <v>4</v>
      </c>
      <c r="S109" s="1">
        <v>5</v>
      </c>
      <c r="T109" s="1">
        <v>5</v>
      </c>
      <c r="U109" s="1">
        <v>4</v>
      </c>
      <c r="V109" s="1">
        <v>5</v>
      </c>
      <c r="W109" s="2">
        <f>SUM(A109:V109)</f>
        <v>96</v>
      </c>
      <c r="X109" t="str">
        <f>IF(W109&lt;76,"RENDAH",IF(W109&lt;101,"SEDANG",IF(W109&gt;=101,"TINGGI")))</f>
        <v>SEDANG</v>
      </c>
    </row>
    <row r="110" spans="1:24" x14ac:dyDescent="0.25">
      <c r="A110" s="1">
        <v>4</v>
      </c>
      <c r="B110" s="1">
        <v>5</v>
      </c>
      <c r="C110" s="1">
        <v>4</v>
      </c>
      <c r="D110" s="1">
        <v>4</v>
      </c>
      <c r="E110" s="1">
        <v>5</v>
      </c>
      <c r="F110" s="1">
        <v>4</v>
      </c>
      <c r="G110" s="1">
        <v>4</v>
      </c>
      <c r="H110" s="1">
        <v>4</v>
      </c>
      <c r="I110" s="1">
        <v>4</v>
      </c>
      <c r="J110" s="1">
        <v>4</v>
      </c>
      <c r="K110" s="1">
        <v>5</v>
      </c>
      <c r="L110" s="1">
        <v>5</v>
      </c>
      <c r="M110" s="1">
        <v>4</v>
      </c>
      <c r="N110" s="1">
        <v>4</v>
      </c>
      <c r="O110" s="1">
        <v>4</v>
      </c>
      <c r="P110" s="1">
        <v>5</v>
      </c>
      <c r="Q110" s="1">
        <v>5</v>
      </c>
      <c r="R110" s="1">
        <v>5</v>
      </c>
      <c r="S110" s="1">
        <v>4</v>
      </c>
      <c r="T110" s="1">
        <v>4</v>
      </c>
      <c r="U110" s="1">
        <v>4</v>
      </c>
      <c r="V110" s="1">
        <v>4</v>
      </c>
      <c r="W110" s="2">
        <f>SUM(A110:V110)</f>
        <v>95</v>
      </c>
      <c r="X110" t="str">
        <f>IF(W110&lt;76,"RENDAH",IF(W110&lt;101,"SEDANG",IF(W110&gt;=101,"TINGGI")))</f>
        <v>SEDANG</v>
      </c>
    </row>
    <row r="111" spans="1:24" x14ac:dyDescent="0.25">
      <c r="A111" s="1">
        <v>4</v>
      </c>
      <c r="B111" s="1">
        <v>5</v>
      </c>
      <c r="C111" s="1">
        <v>4</v>
      </c>
      <c r="D111" s="1">
        <v>5</v>
      </c>
      <c r="E111" s="1">
        <v>4</v>
      </c>
      <c r="F111" s="1">
        <v>5</v>
      </c>
      <c r="G111" s="1">
        <v>4</v>
      </c>
      <c r="H111" s="1">
        <v>3</v>
      </c>
      <c r="I111" s="1">
        <v>4</v>
      </c>
      <c r="J111" s="1">
        <v>4</v>
      </c>
      <c r="K111" s="1">
        <v>3</v>
      </c>
      <c r="L111" s="1">
        <v>4</v>
      </c>
      <c r="M111" s="1">
        <v>4</v>
      </c>
      <c r="N111" s="1">
        <v>5</v>
      </c>
      <c r="O111" s="1">
        <v>2</v>
      </c>
      <c r="P111" s="1">
        <v>4</v>
      </c>
      <c r="Q111" s="1">
        <v>5</v>
      </c>
      <c r="R111" s="1">
        <v>4</v>
      </c>
      <c r="S111" s="1">
        <v>4</v>
      </c>
      <c r="T111" s="1">
        <v>4</v>
      </c>
      <c r="U111" s="1">
        <v>4</v>
      </c>
      <c r="V111" s="1">
        <v>4</v>
      </c>
      <c r="W111" s="2">
        <f>SUM(A111:V111)</f>
        <v>89</v>
      </c>
      <c r="X111" t="str">
        <f>IF(W111&lt;76,"RENDAH",IF(W111&lt;101,"SEDANG",IF(W111&gt;=101,"TINGGI")))</f>
        <v>SEDANG</v>
      </c>
    </row>
    <row r="112" spans="1:24" x14ac:dyDescent="0.25">
      <c r="A112" s="1">
        <v>4</v>
      </c>
      <c r="B112" s="1">
        <v>4</v>
      </c>
      <c r="C112" s="1">
        <v>4</v>
      </c>
      <c r="D112" s="1">
        <v>5</v>
      </c>
      <c r="E112" s="1">
        <v>4</v>
      </c>
      <c r="F112" s="1">
        <v>4</v>
      </c>
      <c r="G112" s="1">
        <v>4</v>
      </c>
      <c r="H112" s="1">
        <v>5</v>
      </c>
      <c r="I112" s="1">
        <v>5</v>
      </c>
      <c r="J112" s="1">
        <v>4</v>
      </c>
      <c r="K112" s="1">
        <v>5</v>
      </c>
      <c r="L112" s="1">
        <v>4</v>
      </c>
      <c r="M112" s="1">
        <v>5</v>
      </c>
      <c r="N112" s="1">
        <v>5</v>
      </c>
      <c r="O112" s="1">
        <v>4</v>
      </c>
      <c r="P112" s="1">
        <v>5</v>
      </c>
      <c r="Q112" s="1">
        <v>5</v>
      </c>
      <c r="R112" s="1">
        <v>4</v>
      </c>
      <c r="S112" s="1">
        <v>5</v>
      </c>
      <c r="T112" s="1">
        <v>4</v>
      </c>
      <c r="U112" s="1">
        <v>5</v>
      </c>
      <c r="V112" s="1">
        <v>4</v>
      </c>
      <c r="W112" s="2">
        <f>SUM(A112:V112)</f>
        <v>98</v>
      </c>
      <c r="X112" t="str">
        <f>IF(W112&lt;76,"RENDAH",IF(W112&lt;101,"SEDANG",IF(W112&gt;=101,"TINGGI")))</f>
        <v>SEDANG</v>
      </c>
    </row>
    <row r="113" spans="1:24" x14ac:dyDescent="0.25">
      <c r="A113" s="1">
        <v>4</v>
      </c>
      <c r="B113" s="1">
        <v>4</v>
      </c>
      <c r="C113" s="1">
        <v>5</v>
      </c>
      <c r="D113" s="1">
        <v>5</v>
      </c>
      <c r="E113" s="1">
        <v>4</v>
      </c>
      <c r="F113" s="1">
        <v>4</v>
      </c>
      <c r="G113" s="1">
        <v>5</v>
      </c>
      <c r="H113" s="1">
        <v>5</v>
      </c>
      <c r="I113" s="1">
        <v>5</v>
      </c>
      <c r="J113" s="1">
        <v>4</v>
      </c>
      <c r="K113" s="1">
        <v>4</v>
      </c>
      <c r="L113" s="1">
        <v>4</v>
      </c>
      <c r="M113" s="1">
        <v>5</v>
      </c>
      <c r="N113" s="1">
        <v>4</v>
      </c>
      <c r="O113" s="1">
        <v>4</v>
      </c>
      <c r="P113" s="1">
        <v>4</v>
      </c>
      <c r="Q113" s="1">
        <v>5</v>
      </c>
      <c r="R113" s="1">
        <v>5</v>
      </c>
      <c r="S113" s="1">
        <v>4</v>
      </c>
      <c r="T113" s="1">
        <v>4</v>
      </c>
      <c r="U113" s="1">
        <v>4</v>
      </c>
      <c r="V113" s="1">
        <v>5</v>
      </c>
      <c r="W113" s="2">
        <f>SUM(A113:V113)</f>
        <v>97</v>
      </c>
      <c r="X113" t="str">
        <f>IF(W113&lt;76,"RENDAH",IF(W113&lt;101,"SEDANG",IF(W113&gt;=101,"TINGGI")))</f>
        <v>SEDANG</v>
      </c>
    </row>
    <row r="114" spans="1:24" x14ac:dyDescent="0.25">
      <c r="A114" s="1">
        <v>4</v>
      </c>
      <c r="B114" s="1">
        <v>4</v>
      </c>
      <c r="C114" s="1">
        <v>4</v>
      </c>
      <c r="D114" s="1">
        <v>5</v>
      </c>
      <c r="E114" s="1">
        <v>5</v>
      </c>
      <c r="F114" s="1">
        <v>5</v>
      </c>
      <c r="G114" s="1">
        <v>5</v>
      </c>
      <c r="H114" s="1">
        <v>5</v>
      </c>
      <c r="I114" s="1">
        <v>4</v>
      </c>
      <c r="J114" s="1">
        <v>4</v>
      </c>
      <c r="K114" s="1">
        <v>4</v>
      </c>
      <c r="L114" s="1">
        <v>5</v>
      </c>
      <c r="M114" s="1">
        <v>4</v>
      </c>
      <c r="N114" s="1">
        <v>4</v>
      </c>
      <c r="O114" s="1">
        <v>5</v>
      </c>
      <c r="P114" s="1">
        <v>4</v>
      </c>
      <c r="Q114" s="1">
        <v>5</v>
      </c>
      <c r="R114" s="1">
        <v>4</v>
      </c>
      <c r="S114" s="1">
        <v>4</v>
      </c>
      <c r="T114" s="1">
        <v>5</v>
      </c>
      <c r="U114" s="1">
        <v>4</v>
      </c>
      <c r="V114" s="1">
        <v>5</v>
      </c>
      <c r="W114" s="2">
        <f>SUM(A114:V114)</f>
        <v>98</v>
      </c>
      <c r="X114" t="str">
        <f>IF(W114&lt;76,"RENDAH",IF(W114&lt;101,"SEDANG",IF(W114&gt;=101,"TINGGI")))</f>
        <v>SEDANG</v>
      </c>
    </row>
    <row r="115" spans="1:24" x14ac:dyDescent="0.25">
      <c r="A115" s="1">
        <v>4</v>
      </c>
      <c r="B115" s="1">
        <v>5</v>
      </c>
      <c r="C115" s="1">
        <v>4</v>
      </c>
      <c r="D115" s="1">
        <v>4</v>
      </c>
      <c r="E115" s="1">
        <v>5</v>
      </c>
      <c r="F115" s="1">
        <v>5</v>
      </c>
      <c r="G115" s="1">
        <v>4</v>
      </c>
      <c r="H115" s="1">
        <v>4</v>
      </c>
      <c r="I115" s="1">
        <v>4</v>
      </c>
      <c r="J115" s="1">
        <v>5</v>
      </c>
      <c r="K115" s="1">
        <v>5</v>
      </c>
      <c r="L115" s="1">
        <v>4</v>
      </c>
      <c r="M115" s="1">
        <v>4</v>
      </c>
      <c r="N115" s="1">
        <v>5</v>
      </c>
      <c r="O115" s="1">
        <v>4</v>
      </c>
      <c r="P115" s="1">
        <v>5</v>
      </c>
      <c r="Q115" s="1">
        <v>4</v>
      </c>
      <c r="R115" s="1">
        <v>4</v>
      </c>
      <c r="S115" s="1">
        <v>5</v>
      </c>
      <c r="T115" s="1">
        <v>4</v>
      </c>
      <c r="U115" s="1">
        <v>5</v>
      </c>
      <c r="V115" s="1">
        <v>5</v>
      </c>
      <c r="W115" s="2">
        <f>SUM(A115:V115)</f>
        <v>98</v>
      </c>
      <c r="X115" t="str">
        <f>IF(W115&lt;76,"RENDAH",IF(W115&lt;101,"SEDANG",IF(W115&gt;=101,"TINGGI")))</f>
        <v>SEDANG</v>
      </c>
    </row>
    <row r="116" spans="1:24" x14ac:dyDescent="0.25">
      <c r="A116" s="1">
        <v>5</v>
      </c>
      <c r="B116" s="1">
        <v>5</v>
      </c>
      <c r="C116" s="1">
        <v>5</v>
      </c>
      <c r="D116" s="1">
        <v>4</v>
      </c>
      <c r="E116" s="1">
        <v>4</v>
      </c>
      <c r="F116" s="1">
        <v>5</v>
      </c>
      <c r="G116" s="1">
        <v>4</v>
      </c>
      <c r="H116" s="1">
        <v>5</v>
      </c>
      <c r="I116" s="1">
        <v>4</v>
      </c>
      <c r="J116" s="1">
        <v>4</v>
      </c>
      <c r="K116" s="1">
        <v>4</v>
      </c>
      <c r="L116" s="1">
        <v>4</v>
      </c>
      <c r="M116" s="1">
        <v>4</v>
      </c>
      <c r="N116" s="1">
        <v>4</v>
      </c>
      <c r="O116" s="1">
        <v>5</v>
      </c>
      <c r="P116" s="1">
        <v>5</v>
      </c>
      <c r="Q116" s="1">
        <v>4</v>
      </c>
      <c r="R116" s="1">
        <v>5</v>
      </c>
      <c r="S116" s="1">
        <v>4</v>
      </c>
      <c r="T116" s="1">
        <v>4</v>
      </c>
      <c r="U116" s="1">
        <v>5</v>
      </c>
      <c r="V116" s="1">
        <v>5</v>
      </c>
      <c r="W116" s="2">
        <f>SUM(A116:V116)</f>
        <v>98</v>
      </c>
      <c r="X116" t="str">
        <f>IF(W116&lt;76,"RENDAH",IF(W116&lt;101,"SEDANG",IF(W116&gt;=101,"TINGGI")))</f>
        <v>SEDANG</v>
      </c>
    </row>
    <row r="117" spans="1:24" x14ac:dyDescent="0.25">
      <c r="A117" s="1">
        <v>1</v>
      </c>
      <c r="B117" s="1">
        <v>1</v>
      </c>
      <c r="C117" s="1">
        <v>4</v>
      </c>
      <c r="D117" s="1">
        <v>3</v>
      </c>
      <c r="E117" s="1">
        <v>3</v>
      </c>
      <c r="F117" s="1">
        <v>5</v>
      </c>
      <c r="G117" s="1">
        <v>2</v>
      </c>
      <c r="H117" s="1">
        <v>3</v>
      </c>
      <c r="I117" s="1">
        <v>4</v>
      </c>
      <c r="J117" s="1">
        <v>5</v>
      </c>
      <c r="K117" s="1">
        <v>5</v>
      </c>
      <c r="L117" s="1">
        <v>4</v>
      </c>
      <c r="M117" s="1">
        <v>3</v>
      </c>
      <c r="N117" s="1">
        <v>3</v>
      </c>
      <c r="O117" s="1">
        <v>4</v>
      </c>
      <c r="P117" s="1">
        <v>4</v>
      </c>
      <c r="Q117" s="1">
        <v>5</v>
      </c>
      <c r="R117" s="1">
        <v>5</v>
      </c>
      <c r="S117" s="1">
        <v>3</v>
      </c>
      <c r="T117" s="1">
        <v>4</v>
      </c>
      <c r="U117" s="1">
        <v>3</v>
      </c>
      <c r="V117" s="1">
        <v>4</v>
      </c>
      <c r="W117" s="2">
        <f>SUM(A117:V117)</f>
        <v>78</v>
      </c>
      <c r="X117" t="str">
        <f>IF(W117&lt;76,"RENDAH",IF(W117&lt;101,"SEDANG",IF(W117&gt;=101,"TINGGI")))</f>
        <v>SEDANG</v>
      </c>
    </row>
    <row r="118" spans="1:24" x14ac:dyDescent="0.25">
      <c r="A118" s="1">
        <v>4</v>
      </c>
      <c r="B118" s="1">
        <v>5</v>
      </c>
      <c r="C118" s="1">
        <v>5</v>
      </c>
      <c r="D118" s="1">
        <v>4</v>
      </c>
      <c r="E118" s="1">
        <v>4</v>
      </c>
      <c r="F118" s="1">
        <v>4</v>
      </c>
      <c r="G118" s="1">
        <v>5</v>
      </c>
      <c r="H118" s="1">
        <v>5</v>
      </c>
      <c r="I118" s="1">
        <v>5</v>
      </c>
      <c r="J118" s="1">
        <v>5</v>
      </c>
      <c r="K118" s="1">
        <v>4</v>
      </c>
      <c r="L118" s="1">
        <v>4</v>
      </c>
      <c r="M118" s="1">
        <v>5</v>
      </c>
      <c r="N118" s="1">
        <v>5</v>
      </c>
      <c r="O118" s="1">
        <v>4</v>
      </c>
      <c r="P118" s="1">
        <v>5</v>
      </c>
      <c r="Q118" s="1">
        <v>4</v>
      </c>
      <c r="R118" s="1">
        <v>5</v>
      </c>
      <c r="S118" s="1">
        <v>5</v>
      </c>
      <c r="T118" s="1">
        <v>4</v>
      </c>
      <c r="U118" s="1">
        <v>5</v>
      </c>
      <c r="V118" s="1">
        <v>4</v>
      </c>
      <c r="W118" s="2">
        <f>SUM(A118:V118)</f>
        <v>100</v>
      </c>
      <c r="X118" t="str">
        <f>IF(W118&lt;76,"RENDAH",IF(W118&lt;101,"SEDANG",IF(W118&gt;=101,"TINGGI")))</f>
        <v>SEDANG</v>
      </c>
    </row>
    <row r="119" spans="1:24" x14ac:dyDescent="0.25">
      <c r="A119" s="1">
        <v>4</v>
      </c>
      <c r="B119" s="1">
        <v>4</v>
      </c>
      <c r="C119" s="1">
        <v>5</v>
      </c>
      <c r="D119" s="1">
        <v>4</v>
      </c>
      <c r="E119" s="1">
        <v>4</v>
      </c>
      <c r="F119" s="1">
        <v>5</v>
      </c>
      <c r="G119" s="1">
        <v>4</v>
      </c>
      <c r="H119" s="1">
        <v>3</v>
      </c>
      <c r="I119" s="1">
        <v>4</v>
      </c>
      <c r="J119" s="1">
        <v>5</v>
      </c>
      <c r="K119" s="1">
        <v>4</v>
      </c>
      <c r="L119" s="1">
        <v>4</v>
      </c>
      <c r="M119" s="1">
        <v>5</v>
      </c>
      <c r="N119" s="1">
        <v>4</v>
      </c>
      <c r="O119" s="1">
        <v>4</v>
      </c>
      <c r="P119" s="1">
        <v>5</v>
      </c>
      <c r="Q119" s="1">
        <v>5</v>
      </c>
      <c r="R119" s="1">
        <v>4</v>
      </c>
      <c r="S119" s="1">
        <v>4</v>
      </c>
      <c r="T119" s="1">
        <v>5</v>
      </c>
      <c r="U119" s="1">
        <v>4</v>
      </c>
      <c r="V119" s="1">
        <v>4</v>
      </c>
      <c r="W119" s="2">
        <f>SUM(A119:V119)</f>
        <v>94</v>
      </c>
      <c r="X119" t="str">
        <f>IF(W119&lt;76,"RENDAH",IF(W119&lt;101,"SEDANG",IF(W119&gt;=101,"TINGGI")))</f>
        <v>SEDANG</v>
      </c>
    </row>
    <row r="120" spans="1:24" x14ac:dyDescent="0.25">
      <c r="A120" s="1">
        <v>4</v>
      </c>
      <c r="B120" s="1">
        <v>4</v>
      </c>
      <c r="C120" s="1">
        <v>5</v>
      </c>
      <c r="D120" s="1">
        <v>5</v>
      </c>
      <c r="E120" s="1">
        <v>5</v>
      </c>
      <c r="F120" s="1">
        <v>4</v>
      </c>
      <c r="G120" s="1">
        <v>4</v>
      </c>
      <c r="H120" s="1">
        <v>4</v>
      </c>
      <c r="I120" s="1">
        <v>4</v>
      </c>
      <c r="J120" s="1">
        <v>5</v>
      </c>
      <c r="K120" s="1">
        <v>4</v>
      </c>
      <c r="L120" s="1">
        <v>4</v>
      </c>
      <c r="M120" s="1">
        <v>5</v>
      </c>
      <c r="N120" s="1">
        <v>5</v>
      </c>
      <c r="O120" s="1">
        <v>5</v>
      </c>
      <c r="P120" s="1">
        <v>4</v>
      </c>
      <c r="Q120" s="1">
        <v>4</v>
      </c>
      <c r="R120" s="1">
        <v>5</v>
      </c>
      <c r="S120" s="1">
        <v>4</v>
      </c>
      <c r="T120" s="1">
        <v>4</v>
      </c>
      <c r="U120" s="1">
        <v>4</v>
      </c>
      <c r="V120" s="1">
        <v>4</v>
      </c>
      <c r="W120" s="2">
        <f>SUM(A120:V120)</f>
        <v>96</v>
      </c>
      <c r="X120" t="str">
        <f>IF(W120&lt;76,"RENDAH",IF(W120&lt;101,"SEDANG",IF(W120&gt;=101,"TINGGI")))</f>
        <v>SEDANG</v>
      </c>
    </row>
    <row r="121" spans="1:24" x14ac:dyDescent="0.25">
      <c r="A121" s="1">
        <v>4</v>
      </c>
      <c r="B121" s="1">
        <v>4</v>
      </c>
      <c r="C121" s="1">
        <v>5</v>
      </c>
      <c r="D121" s="1">
        <v>4</v>
      </c>
      <c r="E121" s="1">
        <v>4</v>
      </c>
      <c r="F121" s="1">
        <v>5</v>
      </c>
      <c r="G121" s="1">
        <v>4</v>
      </c>
      <c r="H121" s="1">
        <v>3</v>
      </c>
      <c r="I121" s="1">
        <v>4</v>
      </c>
      <c r="J121" s="1">
        <v>5</v>
      </c>
      <c r="K121" s="1">
        <v>5</v>
      </c>
      <c r="L121" s="1">
        <v>4</v>
      </c>
      <c r="M121" s="1">
        <v>4</v>
      </c>
      <c r="N121" s="1">
        <v>4</v>
      </c>
      <c r="O121" s="1">
        <v>3</v>
      </c>
      <c r="P121" s="1">
        <v>4</v>
      </c>
      <c r="Q121" s="1">
        <v>3</v>
      </c>
      <c r="R121" s="1">
        <v>4</v>
      </c>
      <c r="S121" s="1">
        <v>3</v>
      </c>
      <c r="T121" s="1">
        <v>4</v>
      </c>
      <c r="U121" s="1">
        <v>4</v>
      </c>
      <c r="V121" s="1">
        <v>4</v>
      </c>
      <c r="W121" s="2">
        <f>SUM(A121:V121)</f>
        <v>88</v>
      </c>
      <c r="X121" t="str">
        <f>IF(W121&lt;76,"RENDAH",IF(W121&lt;101,"SEDANG",IF(W121&gt;=101,"TINGGI")))</f>
        <v>SEDANG</v>
      </c>
    </row>
    <row r="122" spans="1:24" x14ac:dyDescent="0.25">
      <c r="A122" s="1">
        <v>5</v>
      </c>
      <c r="B122" s="1">
        <v>5</v>
      </c>
      <c r="C122" s="1">
        <v>4</v>
      </c>
      <c r="D122" s="1">
        <v>4</v>
      </c>
      <c r="E122" s="1">
        <v>5</v>
      </c>
      <c r="F122" s="1">
        <v>5</v>
      </c>
      <c r="G122" s="1">
        <v>5</v>
      </c>
      <c r="H122" s="1">
        <v>5</v>
      </c>
      <c r="I122" s="1">
        <v>4</v>
      </c>
      <c r="J122" s="1">
        <v>5</v>
      </c>
      <c r="K122" s="1">
        <v>4</v>
      </c>
      <c r="L122" s="1">
        <v>5</v>
      </c>
      <c r="M122" s="1">
        <v>4</v>
      </c>
      <c r="N122" s="1">
        <v>4</v>
      </c>
      <c r="O122" s="1">
        <v>5</v>
      </c>
      <c r="P122" s="1">
        <v>4</v>
      </c>
      <c r="Q122" s="1">
        <v>4</v>
      </c>
      <c r="R122" s="1">
        <v>4</v>
      </c>
      <c r="S122" s="1">
        <v>5</v>
      </c>
      <c r="T122" s="1">
        <v>5</v>
      </c>
      <c r="U122" s="1">
        <v>5</v>
      </c>
      <c r="V122" s="1">
        <v>4</v>
      </c>
      <c r="W122" s="2">
        <f>SUM(A122:V122)</f>
        <v>100</v>
      </c>
      <c r="X122" t="str">
        <f>IF(W122&lt;76,"RENDAH",IF(W122&lt;101,"SEDANG",IF(W122&gt;=101,"TINGGI")))</f>
        <v>SEDANG</v>
      </c>
    </row>
    <row r="123" spans="1:24" x14ac:dyDescent="0.25">
      <c r="A123" s="1">
        <v>4</v>
      </c>
      <c r="B123" s="1">
        <v>5</v>
      </c>
      <c r="C123" s="1">
        <v>4</v>
      </c>
      <c r="D123" s="1">
        <v>4</v>
      </c>
      <c r="E123" s="1">
        <v>5</v>
      </c>
      <c r="F123" s="1">
        <v>4</v>
      </c>
      <c r="G123" s="1">
        <v>5</v>
      </c>
      <c r="H123" s="1">
        <v>3</v>
      </c>
      <c r="I123" s="1">
        <v>3</v>
      </c>
      <c r="J123" s="1">
        <v>4</v>
      </c>
      <c r="K123" s="1">
        <v>3</v>
      </c>
      <c r="L123" s="1">
        <v>3</v>
      </c>
      <c r="M123" s="1">
        <v>4</v>
      </c>
      <c r="N123" s="1">
        <v>5</v>
      </c>
      <c r="O123" s="1">
        <v>2</v>
      </c>
      <c r="P123" s="1">
        <v>4</v>
      </c>
      <c r="Q123" s="1">
        <v>5</v>
      </c>
      <c r="R123" s="1">
        <v>4</v>
      </c>
      <c r="S123" s="1">
        <v>4</v>
      </c>
      <c r="T123" s="1">
        <v>4</v>
      </c>
      <c r="U123" s="1">
        <v>4</v>
      </c>
      <c r="V123" s="1">
        <v>4</v>
      </c>
      <c r="W123" s="2">
        <f>SUM(A123:V123)</f>
        <v>87</v>
      </c>
      <c r="X123" t="str">
        <f>IF(W123&lt;76,"RENDAH",IF(W123&lt;101,"SEDANG",IF(W123&gt;=101,"TINGGI")))</f>
        <v>SEDANG</v>
      </c>
    </row>
    <row r="124" spans="1:24" x14ac:dyDescent="0.25">
      <c r="A124" s="1">
        <v>4</v>
      </c>
      <c r="B124" s="1">
        <v>4</v>
      </c>
      <c r="C124" s="1">
        <v>5</v>
      </c>
      <c r="D124" s="1">
        <v>5</v>
      </c>
      <c r="E124" s="1">
        <v>5</v>
      </c>
      <c r="F124" s="1">
        <v>4</v>
      </c>
      <c r="G124" s="1">
        <v>4</v>
      </c>
      <c r="H124" s="1">
        <v>4</v>
      </c>
      <c r="I124" s="1">
        <v>5</v>
      </c>
      <c r="J124" s="1">
        <v>4</v>
      </c>
      <c r="K124" s="1">
        <v>4</v>
      </c>
      <c r="L124" s="1">
        <v>5</v>
      </c>
      <c r="M124" s="1">
        <v>5</v>
      </c>
      <c r="N124" s="1">
        <v>4</v>
      </c>
      <c r="O124" s="1">
        <v>5</v>
      </c>
      <c r="P124" s="1">
        <v>5</v>
      </c>
      <c r="Q124" s="1">
        <v>4</v>
      </c>
      <c r="R124" s="1">
        <v>4</v>
      </c>
      <c r="S124" s="1">
        <v>5</v>
      </c>
      <c r="T124" s="1">
        <v>4</v>
      </c>
      <c r="U124" s="1">
        <v>4</v>
      </c>
      <c r="V124" s="1">
        <v>4</v>
      </c>
      <c r="W124" s="2">
        <f>SUM(A124:V124)</f>
        <v>97</v>
      </c>
      <c r="X124" t="str">
        <f>IF(W124&lt;76,"RENDAH",IF(W124&lt;101,"SEDANG",IF(W124&gt;=101,"TINGGI")))</f>
        <v>SEDANG</v>
      </c>
    </row>
    <row r="125" spans="1:24" x14ac:dyDescent="0.25">
      <c r="A125" s="1">
        <v>5</v>
      </c>
      <c r="B125" s="1">
        <v>4</v>
      </c>
      <c r="C125" s="1">
        <v>4</v>
      </c>
      <c r="D125" s="1">
        <v>4</v>
      </c>
      <c r="E125" s="1">
        <v>5</v>
      </c>
      <c r="F125" s="1">
        <v>4</v>
      </c>
      <c r="G125" s="1">
        <v>4</v>
      </c>
      <c r="H125" s="1">
        <v>3</v>
      </c>
      <c r="I125" s="1">
        <v>4</v>
      </c>
      <c r="J125" s="1">
        <v>5</v>
      </c>
      <c r="K125" s="1">
        <v>4</v>
      </c>
      <c r="L125" s="1">
        <v>4</v>
      </c>
      <c r="M125" s="1">
        <v>4</v>
      </c>
      <c r="N125" s="1">
        <v>4</v>
      </c>
      <c r="O125" s="1">
        <v>4</v>
      </c>
      <c r="P125" s="1">
        <v>5</v>
      </c>
      <c r="Q125" s="1">
        <v>5</v>
      </c>
      <c r="R125" s="1">
        <v>4</v>
      </c>
      <c r="S125" s="1">
        <v>3</v>
      </c>
      <c r="T125" s="1">
        <v>4</v>
      </c>
      <c r="U125" s="1">
        <v>5</v>
      </c>
      <c r="V125" s="1">
        <v>5</v>
      </c>
      <c r="W125" s="2">
        <f>SUM(A125:V125)</f>
        <v>93</v>
      </c>
      <c r="X125" t="str">
        <f>IF(W125&lt;76,"RENDAH",IF(W125&lt;101,"SEDANG",IF(W125&gt;=101,"TINGGI")))</f>
        <v>SEDANG</v>
      </c>
    </row>
    <row r="126" spans="1:24" x14ac:dyDescent="0.25">
      <c r="A126" s="1">
        <v>4</v>
      </c>
      <c r="B126" s="1">
        <v>4</v>
      </c>
      <c r="C126" s="1">
        <v>5</v>
      </c>
      <c r="D126" s="1">
        <v>4</v>
      </c>
      <c r="E126" s="1">
        <v>4</v>
      </c>
      <c r="F126" s="1">
        <v>4</v>
      </c>
      <c r="G126" s="1">
        <v>4</v>
      </c>
      <c r="H126" s="1">
        <v>4</v>
      </c>
      <c r="I126" s="1">
        <v>4</v>
      </c>
      <c r="J126" s="1">
        <v>4</v>
      </c>
      <c r="K126" s="1">
        <v>4</v>
      </c>
      <c r="L126" s="1">
        <v>5</v>
      </c>
      <c r="M126" s="1">
        <v>4</v>
      </c>
      <c r="N126" s="1">
        <v>4</v>
      </c>
      <c r="O126" s="1">
        <v>5</v>
      </c>
      <c r="P126" s="1">
        <v>5</v>
      </c>
      <c r="Q126" s="1">
        <v>5</v>
      </c>
      <c r="R126" s="1">
        <v>5</v>
      </c>
      <c r="S126" s="1">
        <v>4</v>
      </c>
      <c r="T126" s="1">
        <v>4</v>
      </c>
      <c r="U126" s="1">
        <v>4</v>
      </c>
      <c r="V126" s="1">
        <v>4</v>
      </c>
      <c r="W126" s="2">
        <f>SUM(A126:V126)</f>
        <v>94</v>
      </c>
      <c r="X126" t="str">
        <f>IF(W126&lt;76,"RENDAH",IF(W126&lt;101,"SEDANG",IF(W126&gt;=101,"TINGGI")))</f>
        <v>SEDANG</v>
      </c>
    </row>
    <row r="127" spans="1:24" x14ac:dyDescent="0.25">
      <c r="A127" s="1">
        <v>4</v>
      </c>
      <c r="B127" s="1">
        <v>3</v>
      </c>
      <c r="C127" s="1">
        <v>3</v>
      </c>
      <c r="D127" s="1">
        <v>4</v>
      </c>
      <c r="E127" s="1">
        <v>4</v>
      </c>
      <c r="F127" s="1">
        <v>3</v>
      </c>
      <c r="G127" s="1">
        <v>4</v>
      </c>
      <c r="H127" s="1">
        <v>4</v>
      </c>
      <c r="I127" s="1">
        <v>5</v>
      </c>
      <c r="J127" s="1">
        <v>4</v>
      </c>
      <c r="K127" s="1">
        <v>5</v>
      </c>
      <c r="L127" s="1">
        <v>5</v>
      </c>
      <c r="M127" s="1">
        <v>4</v>
      </c>
      <c r="N127" s="1">
        <v>4</v>
      </c>
      <c r="O127" s="1">
        <v>4</v>
      </c>
      <c r="P127" s="1">
        <v>5</v>
      </c>
      <c r="Q127" s="1">
        <v>4</v>
      </c>
      <c r="R127" s="1">
        <v>3</v>
      </c>
      <c r="S127" s="1">
        <v>4</v>
      </c>
      <c r="T127" s="1">
        <v>3</v>
      </c>
      <c r="U127" s="1">
        <v>5</v>
      </c>
      <c r="V127" s="1">
        <v>4</v>
      </c>
      <c r="W127" s="2">
        <f>SUM(A127:V127)</f>
        <v>88</v>
      </c>
      <c r="X127" t="str">
        <f>IF(W127&lt;76,"RENDAH",IF(W127&lt;101,"SEDANG",IF(W127&gt;=101,"TINGGI")))</f>
        <v>SEDANG</v>
      </c>
    </row>
    <row r="128" spans="1:24" x14ac:dyDescent="0.25">
      <c r="A128" s="1">
        <v>5</v>
      </c>
      <c r="B128" s="1">
        <v>4</v>
      </c>
      <c r="C128" s="1">
        <v>4</v>
      </c>
      <c r="D128" s="1">
        <v>5</v>
      </c>
      <c r="E128" s="1">
        <v>4</v>
      </c>
      <c r="F128" s="1">
        <v>5</v>
      </c>
      <c r="G128" s="1">
        <v>4</v>
      </c>
      <c r="H128" s="1">
        <v>4</v>
      </c>
      <c r="I128" s="1">
        <v>5</v>
      </c>
      <c r="J128" s="1">
        <v>4</v>
      </c>
      <c r="K128" s="1">
        <v>4</v>
      </c>
      <c r="L128" s="1">
        <v>4</v>
      </c>
      <c r="M128" s="1">
        <v>3</v>
      </c>
      <c r="N128" s="1">
        <v>4</v>
      </c>
      <c r="O128" s="1">
        <v>3</v>
      </c>
      <c r="P128" s="1">
        <v>4</v>
      </c>
      <c r="Q128" s="1">
        <v>5</v>
      </c>
      <c r="R128" s="1">
        <v>4</v>
      </c>
      <c r="S128" s="1">
        <v>4</v>
      </c>
      <c r="T128" s="1">
        <v>5</v>
      </c>
      <c r="U128" s="1">
        <v>5</v>
      </c>
      <c r="V128" s="1">
        <v>5</v>
      </c>
      <c r="W128" s="2">
        <f>SUM(A128:V128)</f>
        <v>94</v>
      </c>
      <c r="X128" t="str">
        <f>IF(W128&lt;76,"RENDAH",IF(W128&lt;101,"SEDANG",IF(W128&gt;=101,"TINGGI")))</f>
        <v>SEDANG</v>
      </c>
    </row>
    <row r="129" spans="1:24" x14ac:dyDescent="0.25">
      <c r="A129" s="1">
        <v>4</v>
      </c>
      <c r="B129" s="1">
        <v>5</v>
      </c>
      <c r="C129" s="1">
        <v>4</v>
      </c>
      <c r="D129" s="1">
        <v>4</v>
      </c>
      <c r="E129" s="1">
        <v>5</v>
      </c>
      <c r="F129" s="1">
        <v>5</v>
      </c>
      <c r="G129" s="1">
        <v>4</v>
      </c>
      <c r="H129" s="1">
        <v>5</v>
      </c>
      <c r="I129" s="1">
        <v>4</v>
      </c>
      <c r="J129" s="1">
        <v>5</v>
      </c>
      <c r="K129" s="1">
        <v>4</v>
      </c>
      <c r="L129" s="1">
        <v>4</v>
      </c>
      <c r="M129" s="1">
        <v>5</v>
      </c>
      <c r="N129" s="1">
        <v>5</v>
      </c>
      <c r="O129" s="1">
        <v>5</v>
      </c>
      <c r="P129" s="1">
        <v>4</v>
      </c>
      <c r="Q129" s="1">
        <v>5</v>
      </c>
      <c r="R129" s="1">
        <v>4</v>
      </c>
      <c r="S129" s="1">
        <v>5</v>
      </c>
      <c r="T129" s="1">
        <v>4</v>
      </c>
      <c r="U129" s="1">
        <v>4</v>
      </c>
      <c r="V129" s="1">
        <v>4</v>
      </c>
      <c r="W129" s="2">
        <f>SUM(A129:V129)</f>
        <v>98</v>
      </c>
      <c r="X129" t="str">
        <f>IF(W129&lt;76,"RENDAH",IF(W129&lt;101,"SEDANG",IF(W129&gt;=101,"TINGGI")))</f>
        <v>SEDANG</v>
      </c>
    </row>
    <row r="130" spans="1:24" x14ac:dyDescent="0.25">
      <c r="A130" s="1">
        <v>4</v>
      </c>
      <c r="B130" s="1">
        <v>4</v>
      </c>
      <c r="C130" s="1">
        <v>5</v>
      </c>
      <c r="D130" s="1">
        <v>4</v>
      </c>
      <c r="E130" s="1">
        <v>4</v>
      </c>
      <c r="F130" s="1">
        <v>4</v>
      </c>
      <c r="G130" s="1">
        <v>5</v>
      </c>
      <c r="H130" s="1">
        <v>4</v>
      </c>
      <c r="I130" s="1">
        <v>5</v>
      </c>
      <c r="J130" s="1">
        <v>5</v>
      </c>
      <c r="K130" s="1">
        <v>4</v>
      </c>
      <c r="L130" s="1">
        <v>4</v>
      </c>
      <c r="M130" s="1">
        <v>5</v>
      </c>
      <c r="N130" s="1">
        <v>5</v>
      </c>
      <c r="O130" s="1">
        <v>5</v>
      </c>
      <c r="P130" s="1">
        <v>4</v>
      </c>
      <c r="Q130" s="1">
        <v>5</v>
      </c>
      <c r="R130" s="1">
        <v>5</v>
      </c>
      <c r="S130" s="1">
        <v>4</v>
      </c>
      <c r="T130" s="1">
        <v>5</v>
      </c>
      <c r="U130" s="1">
        <v>4</v>
      </c>
      <c r="V130" s="1">
        <v>4</v>
      </c>
      <c r="W130" s="2">
        <f>SUM(A130:V130)</f>
        <v>98</v>
      </c>
      <c r="X130" t="str">
        <f>IF(W130&lt;76,"RENDAH",IF(W130&lt;101,"SEDANG",IF(W130&gt;=101,"TINGGI")))</f>
        <v>SEDANG</v>
      </c>
    </row>
    <row r="131" spans="1:24" x14ac:dyDescent="0.25">
      <c r="A131" s="1">
        <v>4</v>
      </c>
      <c r="B131" s="1">
        <v>4</v>
      </c>
      <c r="C131" s="1">
        <v>4</v>
      </c>
      <c r="D131" s="1">
        <v>4</v>
      </c>
      <c r="E131" s="1">
        <v>4</v>
      </c>
      <c r="F131" s="1">
        <v>4</v>
      </c>
      <c r="G131" s="1">
        <v>3</v>
      </c>
      <c r="H131" s="1">
        <v>3</v>
      </c>
      <c r="I131" s="1">
        <v>4</v>
      </c>
      <c r="J131" s="1">
        <v>4</v>
      </c>
      <c r="K131" s="1">
        <v>4</v>
      </c>
      <c r="L131" s="1">
        <v>4</v>
      </c>
      <c r="M131" s="1">
        <v>4</v>
      </c>
      <c r="N131" s="1">
        <v>3</v>
      </c>
      <c r="O131" s="1">
        <v>3</v>
      </c>
      <c r="P131" s="1">
        <v>4</v>
      </c>
      <c r="Q131" s="1">
        <v>4</v>
      </c>
      <c r="R131" s="1">
        <v>4</v>
      </c>
      <c r="S131" s="1">
        <v>4</v>
      </c>
      <c r="T131" s="1">
        <v>4</v>
      </c>
      <c r="U131" s="1">
        <v>4</v>
      </c>
      <c r="V131" s="1">
        <v>4</v>
      </c>
      <c r="W131" s="2">
        <f>SUM(A131:V131)</f>
        <v>84</v>
      </c>
      <c r="X131" t="str">
        <f>IF(W131&lt;76,"RENDAH",IF(W131&lt;101,"SEDANG",IF(W131&gt;=101,"TINGGI")))</f>
        <v>SEDANG</v>
      </c>
    </row>
    <row r="132" spans="1:24" x14ac:dyDescent="0.25">
      <c r="A132" s="1">
        <v>5</v>
      </c>
      <c r="B132" s="1">
        <v>5</v>
      </c>
      <c r="C132" s="1">
        <v>4</v>
      </c>
      <c r="D132" s="1">
        <v>4</v>
      </c>
      <c r="E132" s="1">
        <v>5</v>
      </c>
      <c r="F132" s="1">
        <v>4</v>
      </c>
      <c r="G132" s="1">
        <v>4</v>
      </c>
      <c r="H132" s="1">
        <v>4</v>
      </c>
      <c r="I132" s="1">
        <v>4</v>
      </c>
      <c r="J132" s="1">
        <v>4</v>
      </c>
      <c r="K132" s="1">
        <v>5</v>
      </c>
      <c r="L132" s="1">
        <v>4</v>
      </c>
      <c r="M132" s="1">
        <v>5</v>
      </c>
      <c r="N132" s="1">
        <v>5</v>
      </c>
      <c r="O132" s="1">
        <v>5</v>
      </c>
      <c r="P132" s="1">
        <v>4</v>
      </c>
      <c r="Q132" s="1">
        <v>5</v>
      </c>
      <c r="R132" s="1">
        <v>5</v>
      </c>
      <c r="S132" s="1">
        <v>4</v>
      </c>
      <c r="T132" s="1">
        <v>5</v>
      </c>
      <c r="U132" s="1">
        <v>4</v>
      </c>
      <c r="V132" s="1">
        <v>4</v>
      </c>
      <c r="W132" s="2">
        <f>SUM(A132:V132)</f>
        <v>98</v>
      </c>
      <c r="X132" t="str">
        <f>IF(W132&lt;76,"RENDAH",IF(W132&lt;101,"SEDANG",IF(W132&gt;=101,"TINGGI")))</f>
        <v>SEDANG</v>
      </c>
    </row>
    <row r="133" spans="1:24" x14ac:dyDescent="0.25">
      <c r="A133" s="1">
        <v>4</v>
      </c>
      <c r="B133" s="1">
        <v>4</v>
      </c>
      <c r="C133" s="1">
        <v>4</v>
      </c>
      <c r="D133" s="1">
        <v>4</v>
      </c>
      <c r="E133" s="1">
        <v>4</v>
      </c>
      <c r="F133" s="1">
        <v>5</v>
      </c>
      <c r="G133" s="1">
        <v>5</v>
      </c>
      <c r="H133" s="1">
        <v>5</v>
      </c>
      <c r="I133" s="1">
        <v>5</v>
      </c>
      <c r="J133" s="1">
        <v>4</v>
      </c>
      <c r="K133" s="1">
        <v>4</v>
      </c>
      <c r="L133" s="1">
        <v>4</v>
      </c>
      <c r="M133" s="1">
        <v>4</v>
      </c>
      <c r="N133" s="1">
        <v>4</v>
      </c>
      <c r="O133" s="1">
        <v>5</v>
      </c>
      <c r="P133" s="1">
        <v>5</v>
      </c>
      <c r="Q133" s="1">
        <v>5</v>
      </c>
      <c r="R133" s="1">
        <v>4</v>
      </c>
      <c r="S133" s="1">
        <v>4</v>
      </c>
      <c r="T133" s="1">
        <v>5</v>
      </c>
      <c r="U133" s="1">
        <v>4</v>
      </c>
      <c r="V133" s="1">
        <v>4</v>
      </c>
      <c r="W133" s="2">
        <f>SUM(A133:V133)</f>
        <v>96</v>
      </c>
      <c r="X133" t="str">
        <f>IF(W133&lt;76,"RENDAH",IF(W133&lt;101,"SEDANG",IF(W133&gt;=101,"TINGGI")))</f>
        <v>SEDANG</v>
      </c>
    </row>
    <row r="134" spans="1:24" x14ac:dyDescent="0.25">
      <c r="A134" s="1">
        <v>4</v>
      </c>
      <c r="B134" s="1">
        <v>4</v>
      </c>
      <c r="C134" s="1">
        <v>4</v>
      </c>
      <c r="D134" s="1">
        <v>4</v>
      </c>
      <c r="E134" s="1">
        <v>4</v>
      </c>
      <c r="F134" s="1">
        <v>4</v>
      </c>
      <c r="G134" s="1">
        <v>4</v>
      </c>
      <c r="H134" s="1">
        <v>4</v>
      </c>
      <c r="I134" s="1">
        <v>4</v>
      </c>
      <c r="J134" s="1">
        <v>4</v>
      </c>
      <c r="K134" s="1">
        <v>4</v>
      </c>
      <c r="L134" s="1">
        <v>4</v>
      </c>
      <c r="M134" s="1">
        <v>4</v>
      </c>
      <c r="N134" s="1">
        <v>4</v>
      </c>
      <c r="O134" s="1">
        <v>3</v>
      </c>
      <c r="P134" s="1">
        <v>4</v>
      </c>
      <c r="Q134" s="1">
        <v>4</v>
      </c>
      <c r="R134" s="1">
        <v>4</v>
      </c>
      <c r="S134" s="1">
        <v>4</v>
      </c>
      <c r="T134" s="1">
        <v>4</v>
      </c>
      <c r="U134" s="1">
        <v>4</v>
      </c>
      <c r="V134" s="1">
        <v>4</v>
      </c>
      <c r="W134" s="2">
        <f>SUM(A134:V134)</f>
        <v>87</v>
      </c>
      <c r="X134" t="str">
        <f>IF(W134&lt;76,"RENDAH",IF(W134&lt;101,"SEDANG",IF(W134&gt;=101,"TINGGI")))</f>
        <v>SEDANG</v>
      </c>
    </row>
    <row r="135" spans="1:24" x14ac:dyDescent="0.25">
      <c r="A135" s="1">
        <v>5</v>
      </c>
      <c r="B135" s="1">
        <v>5</v>
      </c>
      <c r="C135" s="1">
        <v>5</v>
      </c>
      <c r="D135" s="1">
        <v>5</v>
      </c>
      <c r="E135" s="1">
        <v>5</v>
      </c>
      <c r="F135" s="1">
        <v>3</v>
      </c>
      <c r="G135" s="1">
        <v>5</v>
      </c>
      <c r="H135" s="1">
        <v>5</v>
      </c>
      <c r="I135" s="1">
        <v>5</v>
      </c>
      <c r="J135" s="1">
        <v>5</v>
      </c>
      <c r="K135" s="1">
        <v>5</v>
      </c>
      <c r="L135" s="1">
        <v>5</v>
      </c>
      <c r="M135" s="1">
        <v>5</v>
      </c>
      <c r="N135" s="1">
        <v>5</v>
      </c>
      <c r="O135" s="1">
        <v>2</v>
      </c>
      <c r="P135" s="1">
        <v>4</v>
      </c>
      <c r="Q135" s="1">
        <v>5</v>
      </c>
      <c r="R135" s="1">
        <v>4</v>
      </c>
      <c r="S135" s="1">
        <v>5</v>
      </c>
      <c r="T135" s="1">
        <v>5</v>
      </c>
      <c r="U135" s="1">
        <v>5</v>
      </c>
      <c r="V135" s="1">
        <v>5</v>
      </c>
      <c r="W135" s="2">
        <f>SUM(A135:V135)</f>
        <v>103</v>
      </c>
      <c r="X135" t="str">
        <f>IF(W135&lt;76,"RENDAH",IF(W135&lt;101,"SEDANG",IF(W135&gt;=101,"TINGGI")))</f>
        <v>TINGGI</v>
      </c>
    </row>
    <row r="136" spans="1:24" x14ac:dyDescent="0.25">
      <c r="A136" s="1">
        <v>5</v>
      </c>
      <c r="B136" s="1">
        <v>5</v>
      </c>
      <c r="C136" s="1">
        <v>4</v>
      </c>
      <c r="D136" s="1">
        <v>5</v>
      </c>
      <c r="E136" s="1">
        <v>5</v>
      </c>
      <c r="F136" s="1">
        <v>4</v>
      </c>
      <c r="G136" s="1">
        <v>5</v>
      </c>
      <c r="H136" s="1">
        <v>5</v>
      </c>
      <c r="I136" s="1">
        <v>4</v>
      </c>
      <c r="J136" s="1">
        <v>5</v>
      </c>
      <c r="K136" s="1">
        <v>4</v>
      </c>
      <c r="L136" s="1">
        <v>5</v>
      </c>
      <c r="M136" s="1">
        <v>5</v>
      </c>
      <c r="N136" s="1">
        <v>5</v>
      </c>
      <c r="O136" s="1">
        <v>4</v>
      </c>
      <c r="P136" s="1">
        <v>5</v>
      </c>
      <c r="Q136" s="1">
        <v>4</v>
      </c>
      <c r="R136" s="1">
        <v>4</v>
      </c>
      <c r="S136" s="1">
        <v>4</v>
      </c>
      <c r="T136" s="1">
        <v>5</v>
      </c>
      <c r="U136" s="1">
        <v>5</v>
      </c>
      <c r="V136" s="1">
        <v>4</v>
      </c>
      <c r="W136" s="2">
        <f>SUM(A136:V136)</f>
        <v>101</v>
      </c>
      <c r="X136" t="str">
        <f>IF(W136&lt;76,"RENDAH",IF(W136&lt;101,"SEDANG",IF(W136&gt;=101,"TINGGI")))</f>
        <v>TINGGI</v>
      </c>
    </row>
    <row r="137" spans="1:24" x14ac:dyDescent="0.25">
      <c r="A137" s="1">
        <v>4</v>
      </c>
      <c r="B137" s="1">
        <v>5</v>
      </c>
      <c r="C137" s="1">
        <v>5</v>
      </c>
      <c r="D137" s="1">
        <v>5</v>
      </c>
      <c r="E137" s="1">
        <v>5</v>
      </c>
      <c r="F137" s="1">
        <v>5</v>
      </c>
      <c r="G137" s="1">
        <v>4</v>
      </c>
      <c r="H137" s="1">
        <v>5</v>
      </c>
      <c r="I137" s="1">
        <v>5</v>
      </c>
      <c r="J137" s="1">
        <v>5</v>
      </c>
      <c r="K137" s="1">
        <v>4</v>
      </c>
      <c r="L137" s="1">
        <v>5</v>
      </c>
      <c r="M137" s="1">
        <v>5</v>
      </c>
      <c r="N137" s="1">
        <v>5</v>
      </c>
      <c r="O137" s="1">
        <v>1</v>
      </c>
      <c r="P137" s="1">
        <v>5</v>
      </c>
      <c r="Q137" s="1">
        <v>5</v>
      </c>
      <c r="R137" s="1">
        <v>4</v>
      </c>
      <c r="S137" s="1">
        <v>5</v>
      </c>
      <c r="T137" s="1">
        <v>5</v>
      </c>
      <c r="U137" s="1">
        <v>5</v>
      </c>
      <c r="V137" s="1">
        <v>5</v>
      </c>
      <c r="W137" s="2">
        <f>SUM(A137:V137)</f>
        <v>102</v>
      </c>
      <c r="X137" t="str">
        <f>IF(W137&lt;76,"RENDAH",IF(W137&lt;101,"SEDANG",IF(W137&gt;=101,"TINGGI")))</f>
        <v>TINGGI</v>
      </c>
    </row>
    <row r="138" spans="1:24" x14ac:dyDescent="0.25">
      <c r="A138" s="1">
        <v>5</v>
      </c>
      <c r="B138" s="1">
        <v>5</v>
      </c>
      <c r="C138" s="1">
        <v>4</v>
      </c>
      <c r="D138" s="1">
        <v>5</v>
      </c>
      <c r="E138" s="1">
        <v>5</v>
      </c>
      <c r="F138" s="1">
        <v>4</v>
      </c>
      <c r="G138" s="1">
        <v>4</v>
      </c>
      <c r="H138" s="1">
        <v>5</v>
      </c>
      <c r="I138" s="1">
        <v>5</v>
      </c>
      <c r="J138" s="1">
        <v>5</v>
      </c>
      <c r="K138" s="1">
        <v>4</v>
      </c>
      <c r="L138" s="1">
        <v>5</v>
      </c>
      <c r="M138" s="1">
        <v>4</v>
      </c>
      <c r="N138" s="1">
        <v>5</v>
      </c>
      <c r="O138" s="1">
        <v>5</v>
      </c>
      <c r="P138" s="1">
        <v>5</v>
      </c>
      <c r="Q138" s="1">
        <v>5</v>
      </c>
      <c r="R138" s="1">
        <v>4</v>
      </c>
      <c r="S138" s="1">
        <v>5</v>
      </c>
      <c r="T138" s="1">
        <v>5</v>
      </c>
      <c r="U138" s="1">
        <v>4</v>
      </c>
      <c r="V138" s="1">
        <v>4</v>
      </c>
      <c r="W138" s="2">
        <f>SUM(A138:V138)</f>
        <v>102</v>
      </c>
      <c r="X138" t="str">
        <f>IF(W138&lt;76,"RENDAH",IF(W138&lt;101,"SEDANG",IF(W138&gt;=101,"TINGGI")))</f>
        <v>TINGGI</v>
      </c>
    </row>
    <row r="139" spans="1:24" x14ac:dyDescent="0.25">
      <c r="A139" s="1">
        <v>5</v>
      </c>
      <c r="B139" s="1">
        <v>4</v>
      </c>
      <c r="C139" s="1">
        <v>4</v>
      </c>
      <c r="D139" s="1">
        <v>5</v>
      </c>
      <c r="E139" s="1">
        <v>4</v>
      </c>
      <c r="F139" s="1">
        <v>5</v>
      </c>
      <c r="G139" s="1">
        <v>5</v>
      </c>
      <c r="H139" s="1">
        <v>5</v>
      </c>
      <c r="I139" s="1">
        <v>4</v>
      </c>
      <c r="J139" s="1">
        <v>5</v>
      </c>
      <c r="K139" s="1">
        <v>4</v>
      </c>
      <c r="L139" s="1">
        <v>4</v>
      </c>
      <c r="M139" s="1">
        <v>5</v>
      </c>
      <c r="N139" s="1">
        <v>5</v>
      </c>
      <c r="O139" s="1">
        <v>4</v>
      </c>
      <c r="P139" s="1">
        <v>5</v>
      </c>
      <c r="Q139" s="1">
        <v>4</v>
      </c>
      <c r="R139" s="1">
        <v>5</v>
      </c>
      <c r="S139" s="1">
        <v>5</v>
      </c>
      <c r="T139" s="1">
        <v>5</v>
      </c>
      <c r="U139" s="1">
        <v>4</v>
      </c>
      <c r="V139" s="1">
        <v>5</v>
      </c>
      <c r="W139" s="2">
        <f>SUM(A139:V139)</f>
        <v>101</v>
      </c>
      <c r="X139" t="str">
        <f>IF(W139&lt;76,"RENDAH",IF(W139&lt;101,"SEDANG",IF(W139&gt;=101,"TINGGI")))</f>
        <v>TINGGI</v>
      </c>
    </row>
    <row r="140" spans="1:24" x14ac:dyDescent="0.25">
      <c r="A140" s="1">
        <v>5</v>
      </c>
      <c r="B140" s="1">
        <v>5</v>
      </c>
      <c r="C140" s="1">
        <v>5</v>
      </c>
      <c r="D140" s="1">
        <v>4</v>
      </c>
      <c r="E140" s="1">
        <v>5</v>
      </c>
      <c r="F140" s="1">
        <v>5</v>
      </c>
      <c r="G140" s="1">
        <v>4</v>
      </c>
      <c r="H140" s="1">
        <v>5</v>
      </c>
      <c r="I140" s="1">
        <v>5</v>
      </c>
      <c r="J140" s="1">
        <v>4</v>
      </c>
      <c r="K140" s="1">
        <v>5</v>
      </c>
      <c r="L140" s="1">
        <v>5</v>
      </c>
      <c r="M140" s="1">
        <v>4</v>
      </c>
      <c r="N140" s="1">
        <v>4</v>
      </c>
      <c r="O140" s="1">
        <v>5</v>
      </c>
      <c r="P140" s="1">
        <v>4</v>
      </c>
      <c r="Q140" s="1">
        <v>5</v>
      </c>
      <c r="R140" s="1">
        <v>4</v>
      </c>
      <c r="S140" s="1">
        <v>5</v>
      </c>
      <c r="T140" s="1">
        <v>5</v>
      </c>
      <c r="U140" s="1">
        <v>4</v>
      </c>
      <c r="V140" s="1">
        <v>4</v>
      </c>
      <c r="W140" s="2">
        <f>SUM(A140:V140)</f>
        <v>101</v>
      </c>
      <c r="X140" t="str">
        <f>IF(W140&lt;76,"RENDAH",IF(W140&lt;101,"SEDANG",IF(W140&gt;=101,"TINGGI")))</f>
        <v>TINGGI</v>
      </c>
    </row>
    <row r="141" spans="1:24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2"/>
    </row>
    <row r="142" spans="1:24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2"/>
    </row>
    <row r="143" spans="1:24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2"/>
    </row>
    <row r="144" spans="1:24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2"/>
    </row>
    <row r="145" spans="1:23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2"/>
    </row>
    <row r="146" spans="1:23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2"/>
    </row>
    <row r="147" spans="1:23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2"/>
    </row>
    <row r="148" spans="1:23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2"/>
    </row>
    <row r="149" spans="1:23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2"/>
    </row>
    <row r="150" spans="1:23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2"/>
    </row>
    <row r="151" spans="1:23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2"/>
    </row>
    <row r="152" spans="1:23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2"/>
    </row>
    <row r="153" spans="1:23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2"/>
    </row>
    <row r="154" spans="1:23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2"/>
    </row>
    <row r="155" spans="1:23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2"/>
    </row>
    <row r="156" spans="1:23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2"/>
    </row>
    <row r="157" spans="1:23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2"/>
    </row>
    <row r="158" spans="1:23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2"/>
    </row>
    <row r="159" spans="1:23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2"/>
    </row>
    <row r="160" spans="1:23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2"/>
    </row>
    <row r="161" spans="1:23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2"/>
    </row>
    <row r="162" spans="1:23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2"/>
    </row>
    <row r="163" spans="1:23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2"/>
    </row>
    <row r="164" spans="1:23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2"/>
    </row>
    <row r="165" spans="1:23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2"/>
    </row>
    <row r="166" spans="1:23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2"/>
    </row>
    <row r="167" spans="1:23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2"/>
    </row>
    <row r="168" spans="1:23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2"/>
    </row>
    <row r="169" spans="1:23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2"/>
    </row>
    <row r="170" spans="1:23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2"/>
    </row>
    <row r="171" spans="1:23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2"/>
    </row>
    <row r="172" spans="1:23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2"/>
    </row>
    <row r="173" spans="1:23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2"/>
    </row>
    <row r="174" spans="1:23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2"/>
    </row>
    <row r="175" spans="1:23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2"/>
    </row>
    <row r="176" spans="1:23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2"/>
    </row>
    <row r="177" spans="1:23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2"/>
    </row>
    <row r="178" spans="1:23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2"/>
    </row>
    <row r="179" spans="1:23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2"/>
    </row>
    <row r="180" spans="1:23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2"/>
    </row>
    <row r="181" spans="1:23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2"/>
    </row>
    <row r="182" spans="1:23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2"/>
    </row>
    <row r="183" spans="1:23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2"/>
    </row>
    <row r="184" spans="1:23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2"/>
    </row>
    <row r="185" spans="1:23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2"/>
    </row>
    <row r="186" spans="1:23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2"/>
    </row>
    <row r="187" spans="1:23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2"/>
    </row>
    <row r="188" spans="1:23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2"/>
    </row>
    <row r="189" spans="1:23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2"/>
    </row>
    <row r="190" spans="1:23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2"/>
    </row>
    <row r="191" spans="1:23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2"/>
    </row>
    <row r="192" spans="1:23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2"/>
    </row>
    <row r="193" spans="1:23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2"/>
    </row>
    <row r="194" spans="1:23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2"/>
    </row>
    <row r="195" spans="1:23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2"/>
    </row>
    <row r="196" spans="1:23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2"/>
    </row>
    <row r="197" spans="1:23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2"/>
    </row>
    <row r="198" spans="1:23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2"/>
    </row>
    <row r="199" spans="1:23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2"/>
    </row>
    <row r="200" spans="1:23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2"/>
    </row>
    <row r="201" spans="1:23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2"/>
    </row>
    <row r="202" spans="1:23" ht="15.75" thickBo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2"/>
    </row>
    <row r="203" spans="1:23" ht="15.75" thickBot="1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2"/>
    </row>
    <row r="204" spans="1:23" ht="15.75" thickBot="1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2"/>
    </row>
    <row r="205" spans="1:23" ht="15.75" thickBot="1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2"/>
    </row>
    <row r="206" spans="1:23" ht="15.75" thickBot="1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2"/>
    </row>
    <row r="207" spans="1:23" ht="15.75" thickBot="1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2"/>
    </row>
    <row r="208" spans="1:23" ht="15.75" thickBo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2"/>
    </row>
  </sheetData>
  <sortState ref="A1:X208">
    <sortCondition ref="X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8"/>
  <sheetViews>
    <sheetView topLeftCell="A121" workbookViewId="0">
      <selection sqref="A1:M140"/>
    </sheetView>
  </sheetViews>
  <sheetFormatPr defaultRowHeight="15" x14ac:dyDescent="0.25"/>
  <sheetData>
    <row r="1" spans="1:24" x14ac:dyDescent="0.25">
      <c r="A1" s="1">
        <v>3</v>
      </c>
      <c r="B1" s="1">
        <v>2</v>
      </c>
      <c r="C1" s="1">
        <v>3</v>
      </c>
      <c r="D1" s="1">
        <v>2</v>
      </c>
      <c r="E1" s="1">
        <v>2</v>
      </c>
      <c r="F1" s="1">
        <v>3</v>
      </c>
      <c r="G1" s="1">
        <v>3</v>
      </c>
      <c r="H1" s="1">
        <v>3</v>
      </c>
      <c r="I1" s="1">
        <v>2</v>
      </c>
      <c r="J1" s="1">
        <v>3</v>
      </c>
      <c r="K1" s="1">
        <v>3</v>
      </c>
      <c r="L1" s="1">
        <v>3</v>
      </c>
      <c r="M1" s="1">
        <v>3</v>
      </c>
      <c r="N1" s="1">
        <f>SUM(A1:M1)</f>
        <v>35</v>
      </c>
      <c r="O1" t="str">
        <f>IF(N1&lt;39,"RENDAH",IF(N1&lt;50,"SEDANG",IF(N1&gt;=50,"TINGGI")))</f>
        <v>RENDAH</v>
      </c>
    </row>
    <row r="2" spans="1:24" x14ac:dyDescent="0.25">
      <c r="A2" s="1">
        <v>2</v>
      </c>
      <c r="B2" s="1">
        <v>2</v>
      </c>
      <c r="C2" s="1">
        <v>2</v>
      </c>
      <c r="D2" s="1">
        <v>3</v>
      </c>
      <c r="E2" s="1">
        <v>2</v>
      </c>
      <c r="F2" s="1">
        <v>3</v>
      </c>
      <c r="G2" s="1">
        <v>2</v>
      </c>
      <c r="H2" s="1">
        <v>3</v>
      </c>
      <c r="I2" s="1">
        <v>3</v>
      </c>
      <c r="J2" s="1">
        <v>4</v>
      </c>
      <c r="K2" s="1">
        <v>2</v>
      </c>
      <c r="L2" s="1">
        <v>3</v>
      </c>
      <c r="M2" s="1">
        <v>3</v>
      </c>
      <c r="N2" s="1">
        <f>SUM(A2:M2)</f>
        <v>34</v>
      </c>
      <c r="O2" t="str">
        <f>IF(N2&lt;39,"RENDAH",IF(N2&lt;50,"SEDANG",IF(N2&gt;=50,"TINGGI")))</f>
        <v>RENDAH</v>
      </c>
    </row>
    <row r="3" spans="1:24" x14ac:dyDescent="0.25">
      <c r="A3" s="1">
        <v>1</v>
      </c>
      <c r="B3" s="1">
        <v>2</v>
      </c>
      <c r="C3" s="1">
        <v>1</v>
      </c>
      <c r="D3" s="1">
        <v>2</v>
      </c>
      <c r="E3" s="1">
        <v>2</v>
      </c>
      <c r="F3" s="1">
        <v>3</v>
      </c>
      <c r="G3" s="1">
        <v>3</v>
      </c>
      <c r="H3" s="1">
        <v>3</v>
      </c>
      <c r="I3" s="1">
        <v>3</v>
      </c>
      <c r="J3" s="1">
        <v>5</v>
      </c>
      <c r="K3" s="1">
        <v>3</v>
      </c>
      <c r="L3" s="1">
        <v>5</v>
      </c>
      <c r="M3" s="1">
        <v>5</v>
      </c>
      <c r="N3" s="1">
        <f>SUM(A3:M3)</f>
        <v>38</v>
      </c>
      <c r="O3" t="str">
        <f>IF(N3&lt;39,"RENDAH",IF(N3&lt;50,"SEDANG",IF(N3&gt;=50,"TINGGI")))</f>
        <v>RENDAH</v>
      </c>
    </row>
    <row r="4" spans="1:24" x14ac:dyDescent="0.25">
      <c r="A4" s="1">
        <v>4</v>
      </c>
      <c r="B4" s="1">
        <v>2</v>
      </c>
      <c r="C4" s="1">
        <v>3</v>
      </c>
      <c r="D4" s="1">
        <v>4</v>
      </c>
      <c r="E4" s="1">
        <v>4</v>
      </c>
      <c r="F4" s="1">
        <v>2</v>
      </c>
      <c r="G4" s="1">
        <v>4</v>
      </c>
      <c r="H4" s="1">
        <v>4</v>
      </c>
      <c r="I4" s="1">
        <v>2</v>
      </c>
      <c r="J4" s="1">
        <v>2</v>
      </c>
      <c r="K4" s="1">
        <v>3</v>
      </c>
      <c r="L4" s="1">
        <v>2</v>
      </c>
      <c r="M4" s="1">
        <v>2</v>
      </c>
      <c r="N4" s="1">
        <f>SUM(A4:M4)</f>
        <v>38</v>
      </c>
      <c r="O4" t="str">
        <f>IF(N4&lt;39,"RENDAH",IF(N4&lt;50,"SEDANG",IF(N4&gt;=50,"TINGGI")))</f>
        <v>RENDAH</v>
      </c>
      <c r="R4" s="5" t="s">
        <v>10</v>
      </c>
      <c r="S4" s="5" t="s">
        <v>11</v>
      </c>
    </row>
    <row r="5" spans="1:24" x14ac:dyDescent="0.25">
      <c r="A5" s="1">
        <v>2</v>
      </c>
      <c r="B5" s="1">
        <v>2</v>
      </c>
      <c r="C5" s="1">
        <v>1</v>
      </c>
      <c r="D5" s="1">
        <v>1</v>
      </c>
      <c r="E5" s="1">
        <v>1</v>
      </c>
      <c r="F5" s="1">
        <v>2</v>
      </c>
      <c r="G5" s="1">
        <v>2</v>
      </c>
      <c r="H5" s="1">
        <v>2</v>
      </c>
      <c r="I5" s="1">
        <v>4</v>
      </c>
      <c r="J5" s="1">
        <v>3</v>
      </c>
      <c r="K5" s="1">
        <v>4</v>
      </c>
      <c r="L5" s="1">
        <v>4</v>
      </c>
      <c r="M5" s="1">
        <v>5</v>
      </c>
      <c r="N5" s="1">
        <f>SUM(A5:M5)</f>
        <v>33</v>
      </c>
      <c r="O5" t="str">
        <f>IF(N5&lt;39,"RENDAH",IF(N5&lt;50,"SEDANG",IF(N5&gt;=50,"TINGGI")))</f>
        <v>RENDAH</v>
      </c>
      <c r="R5" s="5" t="s">
        <v>4</v>
      </c>
      <c r="S5" s="5">
        <v>10</v>
      </c>
    </row>
    <row r="6" spans="1:24" x14ac:dyDescent="0.25">
      <c r="A6" s="1">
        <v>2</v>
      </c>
      <c r="B6" s="1">
        <v>2</v>
      </c>
      <c r="C6" s="1">
        <v>1</v>
      </c>
      <c r="D6" s="1">
        <v>1</v>
      </c>
      <c r="E6" s="1">
        <v>1</v>
      </c>
      <c r="F6" s="1">
        <v>2</v>
      </c>
      <c r="G6" s="1">
        <v>1</v>
      </c>
      <c r="H6" s="1">
        <v>1</v>
      </c>
      <c r="I6" s="1">
        <v>1</v>
      </c>
      <c r="J6" s="1">
        <v>1</v>
      </c>
      <c r="K6" s="1">
        <v>2</v>
      </c>
      <c r="L6" s="1">
        <v>2</v>
      </c>
      <c r="M6" s="1">
        <v>3</v>
      </c>
      <c r="N6" s="1">
        <f>SUM(A6:M6)</f>
        <v>20</v>
      </c>
      <c r="O6" t="str">
        <f>IF(N6&lt;39,"RENDAH",IF(N6&lt;50,"SEDANG",IF(N6&gt;=50,"TINGGI")))</f>
        <v>RENDAH</v>
      </c>
      <c r="R6" s="5" t="s">
        <v>8</v>
      </c>
      <c r="S6" s="5">
        <v>100</v>
      </c>
      <c r="X6">
        <v>1</v>
      </c>
    </row>
    <row r="7" spans="1:24" x14ac:dyDescent="0.25">
      <c r="A7" s="1">
        <v>2</v>
      </c>
      <c r="B7" s="1">
        <v>2</v>
      </c>
      <c r="C7" s="1">
        <v>2</v>
      </c>
      <c r="D7" s="1">
        <v>2</v>
      </c>
      <c r="E7" s="1">
        <v>1</v>
      </c>
      <c r="F7" s="1">
        <v>3</v>
      </c>
      <c r="G7" s="1">
        <v>1</v>
      </c>
      <c r="H7" s="1">
        <v>3</v>
      </c>
      <c r="I7" s="1">
        <v>1</v>
      </c>
      <c r="J7" s="1">
        <v>2</v>
      </c>
      <c r="K7" s="1">
        <v>2</v>
      </c>
      <c r="L7" s="1">
        <v>1</v>
      </c>
      <c r="M7" s="1">
        <v>2</v>
      </c>
      <c r="N7" s="1">
        <f>SUM(A7:M7)</f>
        <v>24</v>
      </c>
      <c r="O7" t="str">
        <f>IF(N7&lt;39,"RENDAH",IF(N7&lt;50,"SEDANG",IF(N7&gt;=50,"TINGGI")))</f>
        <v>RENDAH</v>
      </c>
      <c r="R7" s="5" t="s">
        <v>9</v>
      </c>
      <c r="S7" s="5">
        <v>40</v>
      </c>
    </row>
    <row r="8" spans="1:24" x14ac:dyDescent="0.25">
      <c r="A8" s="1">
        <v>2</v>
      </c>
      <c r="B8" s="1">
        <v>4</v>
      </c>
      <c r="C8" s="1">
        <v>5</v>
      </c>
      <c r="D8" s="1">
        <v>2</v>
      </c>
      <c r="E8" s="1">
        <v>1</v>
      </c>
      <c r="F8" s="1">
        <v>4</v>
      </c>
      <c r="G8" s="1">
        <v>2</v>
      </c>
      <c r="H8" s="1">
        <v>1</v>
      </c>
      <c r="I8" s="1">
        <v>4</v>
      </c>
      <c r="J8" s="1">
        <v>2</v>
      </c>
      <c r="K8" s="1">
        <v>2</v>
      </c>
      <c r="L8" s="1">
        <v>4</v>
      </c>
      <c r="M8" s="1">
        <v>3</v>
      </c>
      <c r="N8" s="1">
        <f>SUM(A8:M8)</f>
        <v>36</v>
      </c>
      <c r="O8" t="str">
        <f>IF(N8&lt;39,"RENDAH",IF(N8&lt;50,"SEDANG",IF(N8&gt;=50,"TINGGI")))</f>
        <v>RENDAH</v>
      </c>
    </row>
    <row r="9" spans="1:24" x14ac:dyDescent="0.25">
      <c r="A9" s="1">
        <v>3</v>
      </c>
      <c r="B9" s="1">
        <v>1</v>
      </c>
      <c r="C9" s="1">
        <v>1</v>
      </c>
      <c r="D9" s="1">
        <v>3</v>
      </c>
      <c r="E9" s="1">
        <v>3</v>
      </c>
      <c r="F9" s="1">
        <v>2</v>
      </c>
      <c r="G9" s="1">
        <v>3</v>
      </c>
      <c r="H9" s="1">
        <v>1</v>
      </c>
      <c r="I9" s="1">
        <v>3</v>
      </c>
      <c r="J9" s="1">
        <v>3</v>
      </c>
      <c r="K9" s="1">
        <v>4</v>
      </c>
      <c r="L9" s="1">
        <v>3</v>
      </c>
      <c r="M9" s="1">
        <v>3</v>
      </c>
      <c r="N9" s="1">
        <f>SUM(A9:M9)</f>
        <v>33</v>
      </c>
      <c r="O9" t="str">
        <f>IF(N9&lt;39,"RENDAH",IF(N9&lt;50,"SEDANG",IF(N9&gt;=50,"TINGGI")))</f>
        <v>RENDAH</v>
      </c>
      <c r="R9" t="s">
        <v>0</v>
      </c>
      <c r="S9" s="4">
        <f>AVERAGE(N1:N140)</f>
        <v>44.592857142857142</v>
      </c>
      <c r="U9" s="4">
        <f>S9-S10</f>
        <v>38.81284142436089</v>
      </c>
    </row>
    <row r="10" spans="1:24" x14ac:dyDescent="0.25">
      <c r="A10" s="1">
        <v>2</v>
      </c>
      <c r="B10" s="1">
        <v>2</v>
      </c>
      <c r="C10" s="1">
        <v>3</v>
      </c>
      <c r="D10" s="1">
        <v>2</v>
      </c>
      <c r="E10" s="1">
        <v>1</v>
      </c>
      <c r="F10" s="1">
        <v>2</v>
      </c>
      <c r="G10" s="1">
        <v>1</v>
      </c>
      <c r="H10" s="1">
        <v>2</v>
      </c>
      <c r="I10" s="1">
        <v>1</v>
      </c>
      <c r="J10" s="1">
        <v>4</v>
      </c>
      <c r="K10" s="1">
        <v>4</v>
      </c>
      <c r="L10" s="1">
        <v>4</v>
      </c>
      <c r="M10" s="1">
        <v>5</v>
      </c>
      <c r="N10" s="1">
        <f>SUM(A10:M10)</f>
        <v>33</v>
      </c>
      <c r="O10" t="str">
        <f>IF(N10&lt;39,"RENDAH",IF(N10&lt;50,"SEDANG",IF(N10&gt;=50,"TINGGI")))</f>
        <v>RENDAH</v>
      </c>
      <c r="R10" t="s">
        <v>1</v>
      </c>
      <c r="S10" s="4">
        <f>STDEV(N1:N140)</f>
        <v>5.7800157184962542</v>
      </c>
      <c r="U10" s="4">
        <f>S9+S10</f>
        <v>50.372872861353393</v>
      </c>
    </row>
    <row r="11" spans="1:24" x14ac:dyDescent="0.25">
      <c r="A11" s="1">
        <v>5</v>
      </c>
      <c r="B11" s="1">
        <v>3</v>
      </c>
      <c r="C11" s="1">
        <v>1</v>
      </c>
      <c r="D11" s="1">
        <v>5</v>
      </c>
      <c r="E11" s="1">
        <v>5</v>
      </c>
      <c r="F11" s="1">
        <v>3</v>
      </c>
      <c r="G11" s="1">
        <v>5</v>
      </c>
      <c r="H11" s="1">
        <v>4</v>
      </c>
      <c r="I11" s="1">
        <v>2</v>
      </c>
      <c r="J11" s="1">
        <v>1</v>
      </c>
      <c r="K11" s="1">
        <v>5</v>
      </c>
      <c r="L11" s="1">
        <v>1</v>
      </c>
      <c r="M11" s="1">
        <v>4</v>
      </c>
      <c r="N11" s="1">
        <f>SUM(A11:M11)</f>
        <v>44</v>
      </c>
      <c r="O11" t="str">
        <f>IF(N11&lt;39,"RENDAH",IF(N11&lt;50,"SEDANG",IF(N11&gt;=50,"TINGGI")))</f>
        <v>SEDANG</v>
      </c>
    </row>
    <row r="12" spans="1:24" x14ac:dyDescent="0.25">
      <c r="A12" s="1">
        <v>4</v>
      </c>
      <c r="B12" s="1">
        <v>3</v>
      </c>
      <c r="C12" s="1">
        <v>3</v>
      </c>
      <c r="D12" s="1">
        <v>5</v>
      </c>
      <c r="E12" s="1">
        <v>4</v>
      </c>
      <c r="F12" s="1">
        <v>3</v>
      </c>
      <c r="G12" s="1">
        <v>5</v>
      </c>
      <c r="H12" s="1">
        <v>4</v>
      </c>
      <c r="I12" s="1">
        <v>3</v>
      </c>
      <c r="J12" s="1">
        <v>3</v>
      </c>
      <c r="K12" s="1">
        <v>4</v>
      </c>
      <c r="L12" s="1">
        <v>3</v>
      </c>
      <c r="M12" s="1">
        <v>4</v>
      </c>
      <c r="N12" s="1">
        <f>SUM(A12:M12)</f>
        <v>48</v>
      </c>
      <c r="O12" t="str">
        <f>IF(N12&lt;39,"RENDAH",IF(N12&lt;50,"SEDANG",IF(N12&gt;=50,"TINGGI")))</f>
        <v>SEDANG</v>
      </c>
    </row>
    <row r="13" spans="1:24" x14ac:dyDescent="0.25">
      <c r="A13" s="1">
        <v>5</v>
      </c>
      <c r="B13" s="1">
        <v>1</v>
      </c>
      <c r="C13" s="1">
        <v>3</v>
      </c>
      <c r="D13" s="1">
        <v>4</v>
      </c>
      <c r="E13" s="1">
        <v>3</v>
      </c>
      <c r="F13" s="1">
        <v>3</v>
      </c>
      <c r="G13" s="1">
        <v>5</v>
      </c>
      <c r="H13" s="1">
        <v>4</v>
      </c>
      <c r="I13" s="1">
        <v>4</v>
      </c>
      <c r="J13" s="1">
        <v>2</v>
      </c>
      <c r="K13" s="1">
        <v>5</v>
      </c>
      <c r="L13" s="1">
        <v>3</v>
      </c>
      <c r="M13" s="1">
        <v>2</v>
      </c>
      <c r="N13" s="1">
        <f>SUM(A13:M13)</f>
        <v>44</v>
      </c>
      <c r="O13" t="str">
        <f>IF(N13&lt;39,"RENDAH",IF(N13&lt;50,"SEDANG",IF(N13&gt;=50,"TINGGI")))</f>
        <v>SEDANG</v>
      </c>
    </row>
    <row r="14" spans="1:24" x14ac:dyDescent="0.25">
      <c r="A14" s="1">
        <v>5</v>
      </c>
      <c r="B14" s="1">
        <v>1</v>
      </c>
      <c r="C14" s="1">
        <v>3</v>
      </c>
      <c r="D14" s="1">
        <v>4</v>
      </c>
      <c r="E14" s="1">
        <v>4</v>
      </c>
      <c r="F14" s="1">
        <v>3</v>
      </c>
      <c r="G14" s="1">
        <v>5</v>
      </c>
      <c r="H14" s="1">
        <v>5</v>
      </c>
      <c r="I14" s="1">
        <v>1</v>
      </c>
      <c r="J14" s="1">
        <v>2</v>
      </c>
      <c r="K14" s="1">
        <v>4</v>
      </c>
      <c r="L14" s="1">
        <v>2</v>
      </c>
      <c r="M14" s="1">
        <v>3</v>
      </c>
      <c r="N14" s="1">
        <f>SUM(A14:M14)</f>
        <v>42</v>
      </c>
      <c r="O14" t="str">
        <f>IF(N14&lt;39,"RENDAH",IF(N14&lt;50,"SEDANG",IF(N14&gt;=50,"TINGGI")))</f>
        <v>SEDANG</v>
      </c>
    </row>
    <row r="15" spans="1:24" x14ac:dyDescent="0.25">
      <c r="A15" s="1">
        <v>4</v>
      </c>
      <c r="B15" s="1">
        <v>3</v>
      </c>
      <c r="C15" s="1">
        <v>3</v>
      </c>
      <c r="D15" s="1">
        <v>4</v>
      </c>
      <c r="E15" s="1">
        <v>5</v>
      </c>
      <c r="F15" s="1">
        <v>2</v>
      </c>
      <c r="G15" s="1">
        <v>4</v>
      </c>
      <c r="H15" s="1">
        <v>5</v>
      </c>
      <c r="I15" s="1">
        <v>3</v>
      </c>
      <c r="J15" s="1">
        <v>3</v>
      </c>
      <c r="K15" s="1">
        <v>4</v>
      </c>
      <c r="L15" s="1">
        <v>3</v>
      </c>
      <c r="M15" s="1">
        <v>3</v>
      </c>
      <c r="N15" s="1">
        <f>SUM(A15:M15)</f>
        <v>46</v>
      </c>
      <c r="O15" t="str">
        <f>IF(N15&lt;39,"RENDAH",IF(N15&lt;50,"SEDANG",IF(N15&gt;=50,"TINGGI")))</f>
        <v>SEDANG</v>
      </c>
    </row>
    <row r="16" spans="1:24" x14ac:dyDescent="0.25">
      <c r="A16" s="1">
        <v>4</v>
      </c>
      <c r="B16" s="1">
        <v>4</v>
      </c>
      <c r="C16" s="1">
        <v>4</v>
      </c>
      <c r="D16" s="1">
        <v>4</v>
      </c>
      <c r="E16" s="1">
        <v>4</v>
      </c>
      <c r="F16" s="1">
        <v>2</v>
      </c>
      <c r="G16" s="1">
        <v>2</v>
      </c>
      <c r="H16" s="1">
        <v>4</v>
      </c>
      <c r="I16" s="1">
        <v>3</v>
      </c>
      <c r="J16" s="1">
        <v>3</v>
      </c>
      <c r="K16" s="1">
        <v>4</v>
      </c>
      <c r="L16" s="1">
        <v>2</v>
      </c>
      <c r="M16" s="1">
        <v>4</v>
      </c>
      <c r="N16" s="1">
        <f>SUM(A16:M16)</f>
        <v>44</v>
      </c>
      <c r="O16" t="str">
        <f>IF(N16&lt;39,"RENDAH",IF(N16&lt;50,"SEDANG",IF(N16&gt;=50,"TINGGI")))</f>
        <v>SEDANG</v>
      </c>
    </row>
    <row r="17" spans="1:15" x14ac:dyDescent="0.25">
      <c r="A17" s="1">
        <v>5</v>
      </c>
      <c r="B17" s="1">
        <v>2</v>
      </c>
      <c r="C17" s="1">
        <v>1</v>
      </c>
      <c r="D17" s="1">
        <v>5</v>
      </c>
      <c r="E17" s="1">
        <v>3</v>
      </c>
      <c r="F17" s="1">
        <v>3</v>
      </c>
      <c r="G17" s="1">
        <v>4</v>
      </c>
      <c r="H17" s="1">
        <v>5</v>
      </c>
      <c r="I17" s="1">
        <v>3</v>
      </c>
      <c r="J17" s="1">
        <v>1</v>
      </c>
      <c r="K17" s="1">
        <v>5</v>
      </c>
      <c r="L17" s="1">
        <v>1</v>
      </c>
      <c r="M17" s="1">
        <v>2</v>
      </c>
      <c r="N17" s="1">
        <f>SUM(A17:M17)</f>
        <v>40</v>
      </c>
      <c r="O17" t="str">
        <f>IF(N17&lt;39,"RENDAH",IF(N17&lt;50,"SEDANG",IF(N17&gt;=50,"TINGGI")))</f>
        <v>SEDANG</v>
      </c>
    </row>
    <row r="18" spans="1:15" x14ac:dyDescent="0.25">
      <c r="A18" s="1">
        <v>4</v>
      </c>
      <c r="B18" s="1">
        <v>3</v>
      </c>
      <c r="C18" s="1">
        <v>1</v>
      </c>
      <c r="D18" s="1">
        <v>4</v>
      </c>
      <c r="E18" s="1">
        <v>4</v>
      </c>
      <c r="F18" s="1">
        <v>3</v>
      </c>
      <c r="G18" s="1">
        <v>4</v>
      </c>
      <c r="H18" s="1">
        <v>4</v>
      </c>
      <c r="I18" s="1">
        <v>3</v>
      </c>
      <c r="J18" s="1">
        <v>4</v>
      </c>
      <c r="K18" s="1">
        <v>4</v>
      </c>
      <c r="L18" s="1">
        <v>2</v>
      </c>
      <c r="M18" s="1">
        <v>4</v>
      </c>
      <c r="N18" s="1">
        <f>SUM(A18:M18)</f>
        <v>44</v>
      </c>
      <c r="O18" t="str">
        <f>IF(N18&lt;39,"RENDAH",IF(N18&lt;50,"SEDANG",IF(N18&gt;=50,"TINGGI")))</f>
        <v>SEDANG</v>
      </c>
    </row>
    <row r="19" spans="1:15" x14ac:dyDescent="0.25">
      <c r="A19" s="1">
        <v>4</v>
      </c>
      <c r="B19" s="1">
        <v>3</v>
      </c>
      <c r="C19" s="1">
        <v>2</v>
      </c>
      <c r="D19" s="1">
        <v>5</v>
      </c>
      <c r="E19" s="1">
        <v>4</v>
      </c>
      <c r="F19" s="1">
        <v>3</v>
      </c>
      <c r="G19" s="1">
        <v>5</v>
      </c>
      <c r="H19" s="1">
        <v>5</v>
      </c>
      <c r="I19" s="1">
        <v>1</v>
      </c>
      <c r="J19" s="1">
        <v>2</v>
      </c>
      <c r="K19" s="1">
        <v>5</v>
      </c>
      <c r="L19" s="1">
        <v>1</v>
      </c>
      <c r="M19" s="1">
        <v>2</v>
      </c>
      <c r="N19" s="1">
        <f>SUM(A19:M19)</f>
        <v>42</v>
      </c>
      <c r="O19" t="str">
        <f>IF(N19&lt;39,"RENDAH",IF(N19&lt;50,"SEDANG",IF(N19&gt;=50,"TINGGI")))</f>
        <v>SEDANG</v>
      </c>
    </row>
    <row r="20" spans="1:15" x14ac:dyDescent="0.25">
      <c r="A20" s="1">
        <v>4</v>
      </c>
      <c r="B20" s="1">
        <v>2</v>
      </c>
      <c r="C20" s="1">
        <v>2</v>
      </c>
      <c r="D20" s="1">
        <v>4</v>
      </c>
      <c r="E20" s="1">
        <v>3</v>
      </c>
      <c r="F20" s="1">
        <v>2</v>
      </c>
      <c r="G20" s="1">
        <v>4</v>
      </c>
      <c r="H20" s="1">
        <v>5</v>
      </c>
      <c r="I20" s="1">
        <v>2</v>
      </c>
      <c r="J20" s="1">
        <v>2</v>
      </c>
      <c r="K20" s="1">
        <v>5</v>
      </c>
      <c r="L20" s="1">
        <v>2</v>
      </c>
      <c r="M20" s="1">
        <v>2</v>
      </c>
      <c r="N20" s="1">
        <f>SUM(A20:M20)</f>
        <v>39</v>
      </c>
      <c r="O20" t="str">
        <f>IF(N20&lt;39,"RENDAH",IF(N20&lt;50,"SEDANG",IF(N20&gt;=50,"TINGGI")))</f>
        <v>SEDANG</v>
      </c>
    </row>
    <row r="21" spans="1:15" x14ac:dyDescent="0.25">
      <c r="A21" s="1">
        <v>5</v>
      </c>
      <c r="B21" s="1">
        <v>1</v>
      </c>
      <c r="C21" s="1">
        <v>1</v>
      </c>
      <c r="D21" s="1">
        <v>5</v>
      </c>
      <c r="E21" s="1">
        <v>4</v>
      </c>
      <c r="F21" s="1">
        <v>1</v>
      </c>
      <c r="G21" s="1">
        <v>5</v>
      </c>
      <c r="H21" s="1">
        <v>5</v>
      </c>
      <c r="I21" s="1">
        <v>5</v>
      </c>
      <c r="J21" s="1">
        <v>1</v>
      </c>
      <c r="K21" s="1">
        <v>5</v>
      </c>
      <c r="L21" s="1">
        <v>1</v>
      </c>
      <c r="M21" s="1">
        <v>3</v>
      </c>
      <c r="N21" s="1">
        <f>SUM(A21:M21)</f>
        <v>42</v>
      </c>
      <c r="O21" t="str">
        <f>IF(N21&lt;39,"RENDAH",IF(N21&lt;50,"SEDANG",IF(N21&gt;=50,"TINGGI")))</f>
        <v>SEDANG</v>
      </c>
    </row>
    <row r="22" spans="1:15" x14ac:dyDescent="0.25">
      <c r="A22" s="1">
        <v>4</v>
      </c>
      <c r="B22" s="1">
        <v>4</v>
      </c>
      <c r="C22" s="1">
        <v>4</v>
      </c>
      <c r="D22" s="1">
        <v>3</v>
      </c>
      <c r="E22" s="1">
        <v>4</v>
      </c>
      <c r="F22" s="1">
        <v>4</v>
      </c>
      <c r="G22" s="1">
        <v>4</v>
      </c>
      <c r="H22" s="1">
        <v>3</v>
      </c>
      <c r="I22" s="1">
        <v>2</v>
      </c>
      <c r="J22" s="1">
        <v>3</v>
      </c>
      <c r="K22" s="1">
        <v>3</v>
      </c>
      <c r="L22" s="1">
        <v>4</v>
      </c>
      <c r="M22" s="1">
        <v>2</v>
      </c>
      <c r="N22" s="1">
        <f>SUM(A22:M22)</f>
        <v>44</v>
      </c>
      <c r="O22" t="str">
        <f>IF(N22&lt;39,"RENDAH",IF(N22&lt;50,"SEDANG",IF(N22&gt;=50,"TINGGI")))</f>
        <v>SEDANG</v>
      </c>
    </row>
    <row r="23" spans="1:15" x14ac:dyDescent="0.25">
      <c r="A23" s="1">
        <v>4</v>
      </c>
      <c r="B23" s="1">
        <v>2</v>
      </c>
      <c r="C23" s="1">
        <v>3</v>
      </c>
      <c r="D23" s="1">
        <v>5</v>
      </c>
      <c r="E23" s="1">
        <v>4</v>
      </c>
      <c r="F23" s="1">
        <v>2</v>
      </c>
      <c r="G23" s="1">
        <v>4</v>
      </c>
      <c r="H23" s="1">
        <v>5</v>
      </c>
      <c r="I23" s="1">
        <v>3</v>
      </c>
      <c r="J23" s="1">
        <v>3</v>
      </c>
      <c r="K23" s="1">
        <v>5</v>
      </c>
      <c r="L23" s="1">
        <v>2</v>
      </c>
      <c r="M23" s="1">
        <v>3</v>
      </c>
      <c r="N23" s="1">
        <f>SUM(A23:M23)</f>
        <v>45</v>
      </c>
      <c r="O23" t="str">
        <f>IF(N23&lt;39,"RENDAH",IF(N23&lt;50,"SEDANG",IF(N23&gt;=50,"TINGGI")))</f>
        <v>SEDANG</v>
      </c>
    </row>
    <row r="24" spans="1:15" x14ac:dyDescent="0.25">
      <c r="A24" s="1">
        <v>4</v>
      </c>
      <c r="B24" s="1">
        <v>3</v>
      </c>
      <c r="C24" s="1">
        <v>3</v>
      </c>
      <c r="D24" s="1">
        <v>4</v>
      </c>
      <c r="E24" s="1">
        <v>4</v>
      </c>
      <c r="F24" s="1">
        <v>3</v>
      </c>
      <c r="G24" s="1">
        <v>5</v>
      </c>
      <c r="H24" s="1">
        <v>4</v>
      </c>
      <c r="I24" s="1">
        <v>2</v>
      </c>
      <c r="J24" s="1">
        <v>3</v>
      </c>
      <c r="K24" s="1">
        <v>5</v>
      </c>
      <c r="L24" s="1">
        <v>3</v>
      </c>
      <c r="M24" s="1">
        <v>2</v>
      </c>
      <c r="N24" s="1">
        <f>SUM(A24:M24)</f>
        <v>45</v>
      </c>
      <c r="O24" t="str">
        <f>IF(N24&lt;39,"RENDAH",IF(N24&lt;50,"SEDANG",IF(N24&gt;=50,"TINGGI")))</f>
        <v>SEDANG</v>
      </c>
    </row>
    <row r="25" spans="1:15" x14ac:dyDescent="0.25">
      <c r="A25" s="1">
        <v>4</v>
      </c>
      <c r="B25" s="1">
        <v>4</v>
      </c>
      <c r="C25" s="1">
        <v>3</v>
      </c>
      <c r="D25" s="1">
        <v>4</v>
      </c>
      <c r="E25" s="1">
        <v>4</v>
      </c>
      <c r="F25" s="1">
        <v>3</v>
      </c>
      <c r="G25" s="1">
        <v>4</v>
      </c>
      <c r="H25" s="1">
        <v>4</v>
      </c>
      <c r="I25" s="1">
        <v>3</v>
      </c>
      <c r="J25" s="1">
        <v>3</v>
      </c>
      <c r="K25" s="1">
        <v>4</v>
      </c>
      <c r="L25" s="1">
        <v>3</v>
      </c>
      <c r="M25" s="1">
        <v>3</v>
      </c>
      <c r="N25" s="1">
        <f>SUM(A25:M25)</f>
        <v>46</v>
      </c>
      <c r="O25" t="str">
        <f>IF(N25&lt;39,"RENDAH",IF(N25&lt;50,"SEDANG",IF(N25&gt;=50,"TINGGI")))</f>
        <v>SEDANG</v>
      </c>
    </row>
    <row r="26" spans="1:15" x14ac:dyDescent="0.25">
      <c r="A26" s="1">
        <v>5</v>
      </c>
      <c r="B26" s="1">
        <v>3</v>
      </c>
      <c r="C26" s="1">
        <v>2</v>
      </c>
      <c r="D26" s="1">
        <v>4</v>
      </c>
      <c r="E26" s="1">
        <v>3</v>
      </c>
      <c r="F26" s="1">
        <v>2</v>
      </c>
      <c r="G26" s="1">
        <v>5</v>
      </c>
      <c r="H26" s="1">
        <v>5</v>
      </c>
      <c r="I26" s="1">
        <v>3</v>
      </c>
      <c r="J26" s="1">
        <v>3</v>
      </c>
      <c r="K26" s="1">
        <v>4</v>
      </c>
      <c r="L26" s="1">
        <v>2</v>
      </c>
      <c r="M26" s="1">
        <v>2</v>
      </c>
      <c r="N26" s="1">
        <f>SUM(A26:M26)</f>
        <v>43</v>
      </c>
      <c r="O26" t="str">
        <f>IF(N26&lt;39,"RENDAH",IF(N26&lt;50,"SEDANG",IF(N26&gt;=50,"TINGGI")))</f>
        <v>SEDANG</v>
      </c>
    </row>
    <row r="27" spans="1:15" x14ac:dyDescent="0.25">
      <c r="A27" s="1">
        <v>4</v>
      </c>
      <c r="B27" s="1">
        <v>3</v>
      </c>
      <c r="C27" s="1">
        <v>2</v>
      </c>
      <c r="D27" s="1">
        <v>4</v>
      </c>
      <c r="E27" s="1">
        <v>3</v>
      </c>
      <c r="F27" s="1">
        <v>2</v>
      </c>
      <c r="G27" s="1">
        <v>4</v>
      </c>
      <c r="H27" s="1">
        <v>5</v>
      </c>
      <c r="I27" s="1">
        <v>2</v>
      </c>
      <c r="J27" s="1">
        <v>2</v>
      </c>
      <c r="K27" s="1">
        <v>4</v>
      </c>
      <c r="L27" s="1">
        <v>2</v>
      </c>
      <c r="M27" s="1">
        <v>2</v>
      </c>
      <c r="N27" s="1">
        <f>SUM(A27:M27)</f>
        <v>39</v>
      </c>
      <c r="O27" t="str">
        <f>IF(N27&lt;39,"RENDAH",IF(N27&lt;50,"SEDANG",IF(N27&gt;=50,"TINGGI")))</f>
        <v>SEDANG</v>
      </c>
    </row>
    <row r="28" spans="1:15" x14ac:dyDescent="0.25">
      <c r="A28" s="1">
        <v>4</v>
      </c>
      <c r="B28" s="1">
        <v>1</v>
      </c>
      <c r="C28" s="1">
        <v>2</v>
      </c>
      <c r="D28" s="1">
        <v>5</v>
      </c>
      <c r="E28" s="1">
        <v>3</v>
      </c>
      <c r="F28" s="1">
        <v>2</v>
      </c>
      <c r="G28" s="1">
        <v>5</v>
      </c>
      <c r="H28" s="1">
        <v>5</v>
      </c>
      <c r="I28" s="1">
        <v>5</v>
      </c>
      <c r="J28" s="1">
        <v>1</v>
      </c>
      <c r="K28" s="1">
        <v>5</v>
      </c>
      <c r="L28" s="1">
        <v>1</v>
      </c>
      <c r="M28" s="1">
        <v>1</v>
      </c>
      <c r="N28" s="1">
        <f>SUM(A28:M28)</f>
        <v>40</v>
      </c>
      <c r="O28" t="str">
        <f>IF(N28&lt;39,"RENDAH",IF(N28&lt;50,"SEDANG",IF(N28&gt;=50,"TINGGI")))</f>
        <v>SEDANG</v>
      </c>
    </row>
    <row r="29" spans="1:15" x14ac:dyDescent="0.25">
      <c r="A29" s="1">
        <v>5</v>
      </c>
      <c r="B29" s="1">
        <v>3</v>
      </c>
      <c r="C29" s="1">
        <v>3</v>
      </c>
      <c r="D29" s="1">
        <v>4</v>
      </c>
      <c r="E29" s="1">
        <v>4</v>
      </c>
      <c r="F29" s="1">
        <v>4</v>
      </c>
      <c r="G29" s="1">
        <v>5</v>
      </c>
      <c r="H29" s="1">
        <v>5</v>
      </c>
      <c r="I29" s="1">
        <v>3</v>
      </c>
      <c r="J29" s="1">
        <v>3</v>
      </c>
      <c r="K29" s="1">
        <v>4</v>
      </c>
      <c r="L29" s="1">
        <v>2</v>
      </c>
      <c r="M29" s="1">
        <v>3</v>
      </c>
      <c r="N29" s="1">
        <f>SUM(A29:M29)</f>
        <v>48</v>
      </c>
      <c r="O29" t="str">
        <f>IF(N29&lt;39,"RENDAH",IF(N29&lt;50,"SEDANG",IF(N29&gt;=50,"TINGGI")))</f>
        <v>SEDANG</v>
      </c>
    </row>
    <row r="30" spans="1:15" x14ac:dyDescent="0.25">
      <c r="A30" s="1">
        <v>4</v>
      </c>
      <c r="B30" s="1">
        <v>3</v>
      </c>
      <c r="C30" s="1">
        <v>4</v>
      </c>
      <c r="D30" s="1">
        <v>4</v>
      </c>
      <c r="E30" s="1">
        <v>4</v>
      </c>
      <c r="F30" s="1">
        <v>3</v>
      </c>
      <c r="G30" s="1">
        <v>4</v>
      </c>
      <c r="H30" s="1">
        <v>3</v>
      </c>
      <c r="I30" s="1">
        <v>4</v>
      </c>
      <c r="J30" s="1">
        <v>3</v>
      </c>
      <c r="K30" s="1">
        <v>4</v>
      </c>
      <c r="L30" s="1">
        <v>3</v>
      </c>
      <c r="M30" s="1">
        <v>3</v>
      </c>
      <c r="N30" s="1">
        <f>SUM(A30:M30)</f>
        <v>46</v>
      </c>
      <c r="O30" t="str">
        <f>IF(N30&lt;39,"RENDAH",IF(N30&lt;50,"SEDANG",IF(N30&gt;=50,"TINGGI")))</f>
        <v>SEDANG</v>
      </c>
    </row>
    <row r="31" spans="1:15" x14ac:dyDescent="0.25">
      <c r="A31" s="1">
        <v>4</v>
      </c>
      <c r="B31" s="1">
        <v>1</v>
      </c>
      <c r="C31" s="1">
        <v>2</v>
      </c>
      <c r="D31" s="1">
        <v>4</v>
      </c>
      <c r="E31" s="1">
        <v>5</v>
      </c>
      <c r="F31" s="1">
        <v>3</v>
      </c>
      <c r="G31" s="1">
        <v>4</v>
      </c>
      <c r="H31" s="1">
        <v>5</v>
      </c>
      <c r="I31" s="1">
        <v>3</v>
      </c>
      <c r="J31" s="1">
        <v>2</v>
      </c>
      <c r="K31" s="1">
        <v>4</v>
      </c>
      <c r="L31" s="1">
        <v>3</v>
      </c>
      <c r="M31" s="1">
        <v>2</v>
      </c>
      <c r="N31" s="1">
        <f>SUM(A31:M31)</f>
        <v>42</v>
      </c>
      <c r="O31" t="str">
        <f>IF(N31&lt;39,"RENDAH",IF(N31&lt;50,"SEDANG",IF(N31&gt;=50,"TINGGI")))</f>
        <v>SEDANG</v>
      </c>
    </row>
    <row r="32" spans="1:15" x14ac:dyDescent="0.25">
      <c r="A32" s="1">
        <v>4</v>
      </c>
      <c r="B32" s="1">
        <v>2</v>
      </c>
      <c r="C32" s="1">
        <v>3</v>
      </c>
      <c r="D32" s="1">
        <v>4</v>
      </c>
      <c r="E32" s="1">
        <v>5</v>
      </c>
      <c r="F32" s="1">
        <v>3</v>
      </c>
      <c r="G32" s="1">
        <v>4</v>
      </c>
      <c r="H32" s="1">
        <v>4</v>
      </c>
      <c r="I32" s="1">
        <v>3</v>
      </c>
      <c r="J32" s="1">
        <v>2</v>
      </c>
      <c r="K32" s="1">
        <v>5</v>
      </c>
      <c r="L32" s="1">
        <v>1</v>
      </c>
      <c r="M32" s="1">
        <v>2</v>
      </c>
      <c r="N32" s="1">
        <f>SUM(A32:M32)</f>
        <v>42</v>
      </c>
      <c r="O32" t="str">
        <f>IF(N32&lt;39,"RENDAH",IF(N32&lt;50,"SEDANG",IF(N32&gt;=50,"TINGGI")))</f>
        <v>SEDANG</v>
      </c>
    </row>
    <row r="33" spans="1:15" x14ac:dyDescent="0.25">
      <c r="A33" s="1">
        <v>4</v>
      </c>
      <c r="B33" s="1">
        <v>2</v>
      </c>
      <c r="C33" s="1">
        <v>4</v>
      </c>
      <c r="D33" s="1">
        <v>4</v>
      </c>
      <c r="E33" s="1">
        <v>4</v>
      </c>
      <c r="F33" s="1">
        <v>3</v>
      </c>
      <c r="G33" s="1">
        <v>4</v>
      </c>
      <c r="H33" s="1">
        <v>4</v>
      </c>
      <c r="I33" s="1">
        <v>3</v>
      </c>
      <c r="J33" s="1">
        <v>3</v>
      </c>
      <c r="K33" s="1">
        <v>4</v>
      </c>
      <c r="L33" s="1">
        <v>3</v>
      </c>
      <c r="M33" s="1">
        <v>3</v>
      </c>
      <c r="N33" s="1">
        <f>SUM(A33:M33)</f>
        <v>45</v>
      </c>
      <c r="O33" t="str">
        <f>IF(N33&lt;39,"RENDAH",IF(N33&lt;50,"SEDANG",IF(N33&gt;=50,"TINGGI")))</f>
        <v>SEDANG</v>
      </c>
    </row>
    <row r="34" spans="1:15" x14ac:dyDescent="0.25">
      <c r="A34" s="1">
        <v>4</v>
      </c>
      <c r="B34" s="1">
        <v>2</v>
      </c>
      <c r="C34" s="1">
        <v>3</v>
      </c>
      <c r="D34" s="1">
        <v>5</v>
      </c>
      <c r="E34" s="1">
        <v>5</v>
      </c>
      <c r="F34" s="1">
        <v>3</v>
      </c>
      <c r="G34" s="1">
        <v>4</v>
      </c>
      <c r="H34" s="1">
        <v>5</v>
      </c>
      <c r="I34" s="1">
        <v>3</v>
      </c>
      <c r="J34" s="1">
        <v>2</v>
      </c>
      <c r="K34" s="1">
        <v>5</v>
      </c>
      <c r="L34" s="1">
        <v>1</v>
      </c>
      <c r="M34" s="1">
        <v>2</v>
      </c>
      <c r="N34" s="1">
        <f>SUM(A34:M34)</f>
        <v>44</v>
      </c>
      <c r="O34" t="str">
        <f>IF(N34&lt;39,"RENDAH",IF(N34&lt;50,"SEDANG",IF(N34&gt;=50,"TINGGI")))</f>
        <v>SEDANG</v>
      </c>
    </row>
    <row r="35" spans="1:15" x14ac:dyDescent="0.25">
      <c r="A35" s="1">
        <v>4</v>
      </c>
      <c r="B35" s="1">
        <v>4</v>
      </c>
      <c r="C35" s="1">
        <v>3</v>
      </c>
      <c r="D35" s="1">
        <v>4</v>
      </c>
      <c r="E35" s="1">
        <v>3</v>
      </c>
      <c r="F35" s="1">
        <v>4</v>
      </c>
      <c r="G35" s="1">
        <v>3</v>
      </c>
      <c r="H35" s="1">
        <v>4</v>
      </c>
      <c r="I35" s="1">
        <v>3</v>
      </c>
      <c r="J35" s="1">
        <v>3</v>
      </c>
      <c r="K35" s="1">
        <v>3</v>
      </c>
      <c r="L35" s="1">
        <v>4</v>
      </c>
      <c r="M35" s="1">
        <v>4</v>
      </c>
      <c r="N35" s="1">
        <f>SUM(A35:M35)</f>
        <v>46</v>
      </c>
      <c r="O35" t="str">
        <f>IF(N35&lt;39,"RENDAH",IF(N35&lt;50,"SEDANG",IF(N35&gt;=50,"TINGGI")))</f>
        <v>SEDANG</v>
      </c>
    </row>
    <row r="36" spans="1:15" x14ac:dyDescent="0.25">
      <c r="A36" s="1">
        <v>5</v>
      </c>
      <c r="B36" s="1">
        <v>2</v>
      </c>
      <c r="C36" s="1">
        <v>2</v>
      </c>
      <c r="D36" s="1">
        <v>5</v>
      </c>
      <c r="E36" s="1">
        <v>5</v>
      </c>
      <c r="F36" s="1">
        <v>3</v>
      </c>
      <c r="G36" s="1">
        <v>4</v>
      </c>
      <c r="H36" s="1">
        <v>4</v>
      </c>
      <c r="I36" s="1">
        <v>4</v>
      </c>
      <c r="J36" s="1">
        <v>2</v>
      </c>
      <c r="K36" s="1">
        <v>4</v>
      </c>
      <c r="L36" s="1">
        <v>2</v>
      </c>
      <c r="M36" s="1">
        <v>3</v>
      </c>
      <c r="N36" s="1">
        <f>SUM(A36:M36)</f>
        <v>45</v>
      </c>
      <c r="O36" t="str">
        <f>IF(N36&lt;39,"RENDAH",IF(N36&lt;50,"SEDANG",IF(N36&gt;=50,"TINGGI")))</f>
        <v>SEDANG</v>
      </c>
    </row>
    <row r="37" spans="1:15" x14ac:dyDescent="0.25">
      <c r="A37" s="1">
        <v>4</v>
      </c>
      <c r="B37" s="1">
        <v>2</v>
      </c>
      <c r="C37" s="1">
        <v>3</v>
      </c>
      <c r="D37" s="1">
        <v>5</v>
      </c>
      <c r="E37" s="1">
        <v>3</v>
      </c>
      <c r="F37" s="1">
        <v>3</v>
      </c>
      <c r="G37" s="1">
        <v>3</v>
      </c>
      <c r="H37" s="1">
        <v>5</v>
      </c>
      <c r="I37" s="1">
        <v>3</v>
      </c>
      <c r="J37" s="1">
        <v>1</v>
      </c>
      <c r="K37" s="1">
        <v>5</v>
      </c>
      <c r="L37" s="1">
        <v>1</v>
      </c>
      <c r="M37" s="1">
        <v>1</v>
      </c>
      <c r="N37" s="1">
        <f>SUM(A37:M37)</f>
        <v>39</v>
      </c>
      <c r="O37" t="str">
        <f>IF(N37&lt;39,"RENDAH",IF(N37&lt;50,"SEDANG",IF(N37&gt;=50,"TINGGI")))</f>
        <v>SEDANG</v>
      </c>
    </row>
    <row r="38" spans="1:15" x14ac:dyDescent="0.25">
      <c r="A38" s="1">
        <v>4</v>
      </c>
      <c r="B38" s="1">
        <v>3</v>
      </c>
      <c r="C38" s="1">
        <v>3</v>
      </c>
      <c r="D38" s="1">
        <v>4</v>
      </c>
      <c r="E38" s="1">
        <v>4</v>
      </c>
      <c r="F38" s="1">
        <v>4</v>
      </c>
      <c r="G38" s="1">
        <v>3</v>
      </c>
      <c r="H38" s="1">
        <v>4</v>
      </c>
      <c r="I38" s="1">
        <v>3</v>
      </c>
      <c r="J38" s="1">
        <v>2</v>
      </c>
      <c r="K38" s="1">
        <v>4</v>
      </c>
      <c r="L38" s="1">
        <v>3</v>
      </c>
      <c r="M38" s="1">
        <v>3</v>
      </c>
      <c r="N38" s="1">
        <f>SUM(A38:M38)</f>
        <v>44</v>
      </c>
      <c r="O38" t="str">
        <f>IF(N38&lt;39,"RENDAH",IF(N38&lt;50,"SEDANG",IF(N38&gt;=50,"TINGGI")))</f>
        <v>SEDANG</v>
      </c>
    </row>
    <row r="39" spans="1:15" x14ac:dyDescent="0.25">
      <c r="A39" s="1">
        <v>4</v>
      </c>
      <c r="B39" s="1">
        <v>4</v>
      </c>
      <c r="C39" s="1">
        <v>3</v>
      </c>
      <c r="D39" s="1">
        <v>2</v>
      </c>
      <c r="E39" s="1">
        <v>3</v>
      </c>
      <c r="F39" s="1">
        <v>4</v>
      </c>
      <c r="G39" s="1">
        <v>4</v>
      </c>
      <c r="H39" s="1">
        <v>3</v>
      </c>
      <c r="I39" s="1">
        <v>2</v>
      </c>
      <c r="J39" s="1">
        <v>3</v>
      </c>
      <c r="K39" s="1">
        <v>3</v>
      </c>
      <c r="L39" s="1">
        <v>3</v>
      </c>
      <c r="M39" s="1">
        <v>4</v>
      </c>
      <c r="N39" s="1">
        <f>SUM(A39:M39)</f>
        <v>42</v>
      </c>
      <c r="O39" t="str">
        <f>IF(N39&lt;39,"RENDAH",IF(N39&lt;50,"SEDANG",IF(N39&gt;=50,"TINGGI")))</f>
        <v>SEDANG</v>
      </c>
    </row>
    <row r="40" spans="1:15" x14ac:dyDescent="0.25">
      <c r="A40" s="1">
        <v>3</v>
      </c>
      <c r="B40" s="1">
        <v>4</v>
      </c>
      <c r="C40" s="1">
        <v>5</v>
      </c>
      <c r="D40" s="1">
        <v>4</v>
      </c>
      <c r="E40" s="1">
        <v>3</v>
      </c>
      <c r="F40" s="1">
        <v>4</v>
      </c>
      <c r="G40" s="1">
        <v>4</v>
      </c>
      <c r="H40" s="1">
        <v>3</v>
      </c>
      <c r="I40" s="1">
        <v>4</v>
      </c>
      <c r="J40" s="1">
        <v>3</v>
      </c>
      <c r="K40" s="1">
        <v>3</v>
      </c>
      <c r="L40" s="1">
        <v>4</v>
      </c>
      <c r="M40" s="1">
        <v>1</v>
      </c>
      <c r="N40" s="1">
        <f>SUM(A40:M40)</f>
        <v>45</v>
      </c>
      <c r="O40" t="str">
        <f>IF(N40&lt;39,"RENDAH",IF(N40&lt;50,"SEDANG",IF(N40&gt;=50,"TINGGI")))</f>
        <v>SEDANG</v>
      </c>
    </row>
    <row r="41" spans="1:15" x14ac:dyDescent="0.25">
      <c r="A41" s="1">
        <v>5</v>
      </c>
      <c r="B41" s="1">
        <v>3</v>
      </c>
      <c r="C41" s="1">
        <v>2</v>
      </c>
      <c r="D41" s="1">
        <v>4</v>
      </c>
      <c r="E41" s="1">
        <v>4</v>
      </c>
      <c r="F41" s="1">
        <v>2</v>
      </c>
      <c r="G41" s="1">
        <v>4</v>
      </c>
      <c r="H41" s="1">
        <v>5</v>
      </c>
      <c r="I41" s="1">
        <v>4</v>
      </c>
      <c r="J41" s="1">
        <v>2</v>
      </c>
      <c r="K41" s="1">
        <v>4</v>
      </c>
      <c r="L41" s="1">
        <v>2</v>
      </c>
      <c r="M41" s="1">
        <v>2</v>
      </c>
      <c r="N41" s="1">
        <f>SUM(A41:M41)</f>
        <v>43</v>
      </c>
      <c r="O41" t="str">
        <f>IF(N41&lt;39,"RENDAH",IF(N41&lt;50,"SEDANG",IF(N41&gt;=50,"TINGGI")))</f>
        <v>SEDANG</v>
      </c>
    </row>
    <row r="42" spans="1:15" x14ac:dyDescent="0.25">
      <c r="A42" s="1">
        <v>4</v>
      </c>
      <c r="B42" s="1">
        <v>4</v>
      </c>
      <c r="C42" s="1">
        <v>3</v>
      </c>
      <c r="D42" s="1">
        <v>3</v>
      </c>
      <c r="E42" s="1">
        <v>4</v>
      </c>
      <c r="F42" s="1">
        <v>4</v>
      </c>
      <c r="G42" s="1">
        <v>3</v>
      </c>
      <c r="H42" s="1">
        <v>2</v>
      </c>
      <c r="I42" s="1">
        <v>4</v>
      </c>
      <c r="J42" s="1">
        <v>3</v>
      </c>
      <c r="K42" s="1">
        <v>4</v>
      </c>
      <c r="L42" s="1">
        <v>2</v>
      </c>
      <c r="M42" s="1">
        <v>4</v>
      </c>
      <c r="N42" s="1">
        <f>SUM(A42:M42)</f>
        <v>44</v>
      </c>
      <c r="O42" t="str">
        <f>IF(N42&lt;39,"RENDAH",IF(N42&lt;50,"SEDANG",IF(N42&gt;=50,"TINGGI")))</f>
        <v>SEDANG</v>
      </c>
    </row>
    <row r="43" spans="1:15" x14ac:dyDescent="0.25">
      <c r="A43" s="1">
        <v>5</v>
      </c>
      <c r="B43" s="1">
        <v>2</v>
      </c>
      <c r="C43" s="1">
        <v>3</v>
      </c>
      <c r="D43" s="1">
        <v>4</v>
      </c>
      <c r="E43" s="1">
        <v>2</v>
      </c>
      <c r="F43" s="1">
        <v>3</v>
      </c>
      <c r="G43" s="1">
        <v>4</v>
      </c>
      <c r="H43" s="1">
        <v>5</v>
      </c>
      <c r="I43" s="1">
        <v>4</v>
      </c>
      <c r="J43" s="1">
        <v>2</v>
      </c>
      <c r="K43" s="1">
        <v>4</v>
      </c>
      <c r="L43" s="1">
        <v>2</v>
      </c>
      <c r="M43" s="1">
        <v>2</v>
      </c>
      <c r="N43" s="1">
        <f>SUM(A43:M43)</f>
        <v>42</v>
      </c>
      <c r="O43" t="str">
        <f>IF(N43&lt;39,"RENDAH",IF(N43&lt;50,"SEDANG",IF(N43&gt;=50,"TINGGI")))</f>
        <v>SEDANG</v>
      </c>
    </row>
    <row r="44" spans="1:15" x14ac:dyDescent="0.25">
      <c r="A44" s="1">
        <v>4</v>
      </c>
      <c r="B44" s="1">
        <v>3</v>
      </c>
      <c r="C44" s="1">
        <v>3</v>
      </c>
      <c r="D44" s="1">
        <v>3</v>
      </c>
      <c r="E44" s="1">
        <v>3</v>
      </c>
      <c r="F44" s="1">
        <v>3</v>
      </c>
      <c r="G44" s="1">
        <v>4</v>
      </c>
      <c r="H44" s="1">
        <v>4</v>
      </c>
      <c r="I44" s="1">
        <v>4</v>
      </c>
      <c r="J44" s="1">
        <v>3</v>
      </c>
      <c r="K44" s="1">
        <v>4</v>
      </c>
      <c r="L44" s="1">
        <v>3</v>
      </c>
      <c r="M44" s="1">
        <v>4</v>
      </c>
      <c r="N44" s="1">
        <f>SUM(A44:M44)</f>
        <v>45</v>
      </c>
      <c r="O44" t="str">
        <f>IF(N44&lt;39,"RENDAH",IF(N44&lt;50,"SEDANG",IF(N44&gt;=50,"TINGGI")))</f>
        <v>SEDANG</v>
      </c>
    </row>
    <row r="45" spans="1:15" x14ac:dyDescent="0.25">
      <c r="A45" s="1">
        <v>4</v>
      </c>
      <c r="B45" s="1">
        <v>2</v>
      </c>
      <c r="C45" s="1">
        <v>2</v>
      </c>
      <c r="D45" s="1">
        <v>4</v>
      </c>
      <c r="E45" s="1">
        <v>3</v>
      </c>
      <c r="F45" s="1">
        <v>4</v>
      </c>
      <c r="G45" s="1">
        <v>4</v>
      </c>
      <c r="H45" s="1">
        <v>4</v>
      </c>
      <c r="I45" s="1">
        <v>2</v>
      </c>
      <c r="J45" s="1">
        <v>4</v>
      </c>
      <c r="K45" s="1">
        <v>4</v>
      </c>
      <c r="L45" s="1">
        <v>4</v>
      </c>
      <c r="M45" s="1">
        <v>4</v>
      </c>
      <c r="N45" s="1">
        <f>SUM(A45:M45)</f>
        <v>45</v>
      </c>
      <c r="O45" t="str">
        <f>IF(N45&lt;39,"RENDAH",IF(N45&lt;50,"SEDANG",IF(N45&gt;=50,"TINGGI")))</f>
        <v>SEDANG</v>
      </c>
    </row>
    <row r="46" spans="1:15" x14ac:dyDescent="0.25">
      <c r="A46" s="1">
        <v>4</v>
      </c>
      <c r="B46" s="1">
        <v>2</v>
      </c>
      <c r="C46" s="1">
        <v>1</v>
      </c>
      <c r="D46" s="1">
        <v>4</v>
      </c>
      <c r="E46" s="1">
        <v>2</v>
      </c>
      <c r="F46" s="1">
        <v>3</v>
      </c>
      <c r="G46" s="1">
        <v>5</v>
      </c>
      <c r="H46" s="1">
        <v>5</v>
      </c>
      <c r="I46" s="1">
        <v>3</v>
      </c>
      <c r="J46" s="1">
        <v>1</v>
      </c>
      <c r="K46" s="1">
        <v>5</v>
      </c>
      <c r="L46" s="1">
        <v>3</v>
      </c>
      <c r="M46" s="1">
        <v>3</v>
      </c>
      <c r="N46" s="1">
        <f>SUM(A46:M46)</f>
        <v>41</v>
      </c>
      <c r="O46" t="str">
        <f>IF(N46&lt;39,"RENDAH",IF(N46&lt;50,"SEDANG",IF(N46&gt;=50,"TINGGI")))</f>
        <v>SEDANG</v>
      </c>
    </row>
    <row r="47" spans="1:15" x14ac:dyDescent="0.25">
      <c r="A47" s="1">
        <v>4</v>
      </c>
      <c r="B47" s="1">
        <v>3</v>
      </c>
      <c r="C47" s="1">
        <v>3</v>
      </c>
      <c r="D47" s="1">
        <v>4</v>
      </c>
      <c r="E47" s="1">
        <v>3</v>
      </c>
      <c r="F47" s="1">
        <v>2</v>
      </c>
      <c r="G47" s="1">
        <v>4</v>
      </c>
      <c r="H47" s="1">
        <v>5</v>
      </c>
      <c r="I47" s="1">
        <v>4</v>
      </c>
      <c r="J47" s="1">
        <v>3</v>
      </c>
      <c r="K47" s="1">
        <v>4</v>
      </c>
      <c r="L47" s="1">
        <v>2</v>
      </c>
      <c r="M47" s="1">
        <v>3</v>
      </c>
      <c r="N47" s="1">
        <f>SUM(A47:M47)</f>
        <v>44</v>
      </c>
      <c r="O47" t="str">
        <f>IF(N47&lt;39,"RENDAH",IF(N47&lt;50,"SEDANG",IF(N47&gt;=50,"TINGGI")))</f>
        <v>SEDANG</v>
      </c>
    </row>
    <row r="48" spans="1:15" x14ac:dyDescent="0.25">
      <c r="A48" s="1">
        <v>4</v>
      </c>
      <c r="B48" s="1">
        <v>4</v>
      </c>
      <c r="C48" s="1">
        <v>4</v>
      </c>
      <c r="D48" s="1">
        <v>4</v>
      </c>
      <c r="E48" s="1">
        <v>5</v>
      </c>
      <c r="F48" s="1">
        <v>5</v>
      </c>
      <c r="G48" s="1">
        <v>5</v>
      </c>
      <c r="H48" s="1">
        <v>3</v>
      </c>
      <c r="I48" s="1">
        <v>3</v>
      </c>
      <c r="J48" s="1">
        <v>3</v>
      </c>
      <c r="K48" s="1">
        <v>3</v>
      </c>
      <c r="L48" s="1">
        <v>3</v>
      </c>
      <c r="M48" s="1">
        <v>3</v>
      </c>
      <c r="N48" s="1">
        <f>SUM(A48:M48)</f>
        <v>49</v>
      </c>
      <c r="O48" t="str">
        <f>IF(N48&lt;39,"RENDAH",IF(N48&lt;50,"SEDANG",IF(N48&gt;=50,"TINGGI")))</f>
        <v>SEDANG</v>
      </c>
    </row>
    <row r="49" spans="1:15" x14ac:dyDescent="0.25">
      <c r="A49" s="1">
        <v>4</v>
      </c>
      <c r="B49" s="1">
        <v>3</v>
      </c>
      <c r="C49" s="1">
        <v>2</v>
      </c>
      <c r="D49" s="1">
        <v>4</v>
      </c>
      <c r="E49" s="1">
        <v>4</v>
      </c>
      <c r="F49" s="1">
        <v>4</v>
      </c>
      <c r="G49" s="1">
        <v>4</v>
      </c>
      <c r="H49" s="1">
        <v>4</v>
      </c>
      <c r="I49" s="1">
        <v>4</v>
      </c>
      <c r="J49" s="1">
        <v>2</v>
      </c>
      <c r="K49" s="1">
        <v>4</v>
      </c>
      <c r="L49" s="1">
        <v>3</v>
      </c>
      <c r="M49" s="1">
        <v>4</v>
      </c>
      <c r="N49" s="1">
        <f>SUM(A49:M49)</f>
        <v>46</v>
      </c>
      <c r="O49" t="str">
        <f>IF(N49&lt;39,"RENDAH",IF(N49&lt;50,"SEDANG",IF(N49&gt;=50,"TINGGI")))</f>
        <v>SEDANG</v>
      </c>
    </row>
    <row r="50" spans="1:15" x14ac:dyDescent="0.25">
      <c r="A50" s="1">
        <v>4</v>
      </c>
      <c r="B50" s="1">
        <v>3</v>
      </c>
      <c r="C50" s="1">
        <v>2</v>
      </c>
      <c r="D50" s="1">
        <v>4</v>
      </c>
      <c r="E50" s="1">
        <v>4</v>
      </c>
      <c r="F50" s="1">
        <v>3</v>
      </c>
      <c r="G50" s="1">
        <v>4</v>
      </c>
      <c r="H50" s="1">
        <v>4</v>
      </c>
      <c r="I50" s="1">
        <v>2</v>
      </c>
      <c r="J50" s="1">
        <v>4</v>
      </c>
      <c r="K50" s="1">
        <v>4</v>
      </c>
      <c r="L50" s="1">
        <v>2</v>
      </c>
      <c r="M50" s="1">
        <v>2</v>
      </c>
      <c r="N50" s="1">
        <f>SUM(A50:M50)</f>
        <v>42</v>
      </c>
      <c r="O50" t="str">
        <f>IF(N50&lt;39,"RENDAH",IF(N50&lt;50,"SEDANG",IF(N50&gt;=50,"TINGGI")))</f>
        <v>SEDANG</v>
      </c>
    </row>
    <row r="51" spans="1:15" x14ac:dyDescent="0.25">
      <c r="A51" s="1">
        <v>4</v>
      </c>
      <c r="B51" s="1">
        <v>3</v>
      </c>
      <c r="C51" s="1">
        <v>1</v>
      </c>
      <c r="D51" s="1">
        <v>4</v>
      </c>
      <c r="E51" s="1">
        <v>5</v>
      </c>
      <c r="F51" s="1">
        <v>4</v>
      </c>
      <c r="G51" s="1">
        <v>5</v>
      </c>
      <c r="H51" s="1">
        <v>5</v>
      </c>
      <c r="I51" s="1">
        <v>3</v>
      </c>
      <c r="J51" s="1">
        <v>2</v>
      </c>
      <c r="K51" s="1">
        <v>4</v>
      </c>
      <c r="L51" s="1">
        <v>1</v>
      </c>
      <c r="M51" s="1">
        <v>5</v>
      </c>
      <c r="N51" s="1">
        <f>SUM(A51:M51)</f>
        <v>46</v>
      </c>
      <c r="O51" t="str">
        <f>IF(N51&lt;39,"RENDAH",IF(N51&lt;50,"SEDANG",IF(N51&gt;=50,"TINGGI")))</f>
        <v>SEDANG</v>
      </c>
    </row>
    <row r="52" spans="1:15" x14ac:dyDescent="0.25">
      <c r="A52" s="1">
        <v>4</v>
      </c>
      <c r="B52" s="1">
        <v>2</v>
      </c>
      <c r="C52" s="1">
        <v>2</v>
      </c>
      <c r="D52" s="1">
        <v>5</v>
      </c>
      <c r="E52" s="1">
        <v>4</v>
      </c>
      <c r="F52" s="1">
        <v>2</v>
      </c>
      <c r="G52" s="1">
        <v>4</v>
      </c>
      <c r="H52" s="1">
        <v>5</v>
      </c>
      <c r="I52" s="1">
        <v>3</v>
      </c>
      <c r="J52" s="1">
        <v>2</v>
      </c>
      <c r="K52" s="1">
        <v>5</v>
      </c>
      <c r="L52" s="1">
        <v>3</v>
      </c>
      <c r="M52" s="1">
        <v>2</v>
      </c>
      <c r="N52" s="1">
        <f>SUM(A52:M52)</f>
        <v>43</v>
      </c>
      <c r="O52" t="str">
        <f>IF(N52&lt;39,"RENDAH",IF(N52&lt;50,"SEDANG",IF(N52&gt;=50,"TINGGI")))</f>
        <v>SEDANG</v>
      </c>
    </row>
    <row r="53" spans="1:15" x14ac:dyDescent="0.25">
      <c r="A53" s="1">
        <v>4</v>
      </c>
      <c r="B53" s="1">
        <v>3</v>
      </c>
      <c r="C53" s="1">
        <v>3</v>
      </c>
      <c r="D53" s="1">
        <v>5</v>
      </c>
      <c r="E53" s="1">
        <v>5</v>
      </c>
      <c r="F53" s="1">
        <v>3</v>
      </c>
      <c r="G53" s="1">
        <v>5</v>
      </c>
      <c r="H53" s="1">
        <v>5</v>
      </c>
      <c r="I53" s="1">
        <v>3</v>
      </c>
      <c r="J53" s="1">
        <v>2</v>
      </c>
      <c r="K53" s="1">
        <v>4</v>
      </c>
      <c r="L53" s="1">
        <v>4</v>
      </c>
      <c r="M53" s="1">
        <v>2</v>
      </c>
      <c r="N53" s="1">
        <f>SUM(A53:M53)</f>
        <v>48</v>
      </c>
      <c r="O53" t="str">
        <f>IF(N53&lt;39,"RENDAH",IF(N53&lt;50,"SEDANG",IF(N53&gt;=50,"TINGGI")))</f>
        <v>SEDANG</v>
      </c>
    </row>
    <row r="54" spans="1:15" x14ac:dyDescent="0.25">
      <c r="A54" s="1">
        <v>4</v>
      </c>
      <c r="B54" s="1">
        <v>2</v>
      </c>
      <c r="C54" s="1">
        <v>2</v>
      </c>
      <c r="D54" s="1">
        <v>4</v>
      </c>
      <c r="E54" s="1">
        <v>4</v>
      </c>
      <c r="F54" s="1">
        <v>3</v>
      </c>
      <c r="G54" s="1">
        <v>4</v>
      </c>
      <c r="H54" s="1">
        <v>4</v>
      </c>
      <c r="I54" s="1">
        <v>3</v>
      </c>
      <c r="J54" s="1">
        <v>3</v>
      </c>
      <c r="K54" s="1">
        <v>4</v>
      </c>
      <c r="L54" s="1">
        <v>3</v>
      </c>
      <c r="M54" s="1">
        <v>5</v>
      </c>
      <c r="N54" s="1">
        <f>SUM(A54:M54)</f>
        <v>45</v>
      </c>
      <c r="O54" t="str">
        <f>IF(N54&lt;39,"RENDAH",IF(N54&lt;50,"SEDANG",IF(N54&gt;=50,"TINGGI")))</f>
        <v>SEDANG</v>
      </c>
    </row>
    <row r="55" spans="1:15" x14ac:dyDescent="0.25">
      <c r="A55" s="1">
        <v>4</v>
      </c>
      <c r="B55" s="1">
        <v>4</v>
      </c>
      <c r="C55" s="1">
        <v>4</v>
      </c>
      <c r="D55" s="1">
        <v>4</v>
      </c>
      <c r="E55" s="1">
        <v>5</v>
      </c>
      <c r="F55" s="1">
        <v>3</v>
      </c>
      <c r="G55" s="1">
        <v>4</v>
      </c>
      <c r="H55" s="1">
        <v>4</v>
      </c>
      <c r="I55" s="1">
        <v>3</v>
      </c>
      <c r="J55" s="1">
        <v>4</v>
      </c>
      <c r="K55" s="1">
        <v>3</v>
      </c>
      <c r="L55" s="1">
        <v>4</v>
      </c>
      <c r="M55" s="1">
        <v>3</v>
      </c>
      <c r="N55" s="1">
        <f>SUM(A55:M55)</f>
        <v>49</v>
      </c>
      <c r="O55" t="str">
        <f>IF(N55&lt;39,"RENDAH",IF(N55&lt;50,"SEDANG",IF(N55&gt;=50,"TINGGI")))</f>
        <v>SEDANG</v>
      </c>
    </row>
    <row r="56" spans="1:15" x14ac:dyDescent="0.25">
      <c r="A56" s="1">
        <v>4</v>
      </c>
      <c r="B56" s="1">
        <v>2</v>
      </c>
      <c r="C56" s="1">
        <v>3</v>
      </c>
      <c r="D56" s="1">
        <v>5</v>
      </c>
      <c r="E56" s="1">
        <v>4</v>
      </c>
      <c r="F56" s="1">
        <v>2</v>
      </c>
      <c r="G56" s="1">
        <v>4</v>
      </c>
      <c r="H56" s="1">
        <v>4</v>
      </c>
      <c r="I56" s="1">
        <v>2</v>
      </c>
      <c r="J56" s="1">
        <v>3</v>
      </c>
      <c r="K56" s="1">
        <v>5</v>
      </c>
      <c r="L56" s="1">
        <v>2</v>
      </c>
      <c r="M56" s="1">
        <v>5</v>
      </c>
      <c r="N56" s="1">
        <f>SUM(A56:M56)</f>
        <v>45</v>
      </c>
      <c r="O56" t="str">
        <f>IF(N56&lt;39,"RENDAH",IF(N56&lt;50,"SEDANG",IF(N56&gt;=50,"TINGGI")))</f>
        <v>SEDANG</v>
      </c>
    </row>
    <row r="57" spans="1:15" x14ac:dyDescent="0.25">
      <c r="A57" s="1">
        <v>5</v>
      </c>
      <c r="B57" s="1">
        <v>1</v>
      </c>
      <c r="C57" s="1">
        <v>2</v>
      </c>
      <c r="D57" s="1">
        <v>4</v>
      </c>
      <c r="E57" s="1">
        <v>5</v>
      </c>
      <c r="F57" s="1">
        <v>2</v>
      </c>
      <c r="G57" s="1">
        <v>4</v>
      </c>
      <c r="H57" s="1">
        <v>4</v>
      </c>
      <c r="I57" s="1">
        <v>2</v>
      </c>
      <c r="J57" s="1">
        <v>2</v>
      </c>
      <c r="K57" s="1">
        <v>4</v>
      </c>
      <c r="L57" s="1">
        <v>1</v>
      </c>
      <c r="M57" s="1">
        <v>4</v>
      </c>
      <c r="N57" s="1">
        <f>SUM(A57:M57)</f>
        <v>40</v>
      </c>
      <c r="O57" t="str">
        <f>IF(N57&lt;39,"RENDAH",IF(N57&lt;50,"SEDANG",IF(N57&gt;=50,"TINGGI")))</f>
        <v>SEDANG</v>
      </c>
    </row>
    <row r="58" spans="1:15" x14ac:dyDescent="0.25">
      <c r="A58" s="1">
        <v>4</v>
      </c>
      <c r="B58" s="1">
        <v>3</v>
      </c>
      <c r="C58" s="1">
        <v>2</v>
      </c>
      <c r="D58" s="1">
        <v>4</v>
      </c>
      <c r="E58" s="1">
        <v>4</v>
      </c>
      <c r="F58" s="1">
        <v>3</v>
      </c>
      <c r="G58" s="1">
        <v>4</v>
      </c>
      <c r="H58" s="1">
        <v>4</v>
      </c>
      <c r="I58" s="1">
        <v>2</v>
      </c>
      <c r="J58" s="1">
        <v>2</v>
      </c>
      <c r="K58" s="1">
        <v>4</v>
      </c>
      <c r="L58" s="1">
        <v>2</v>
      </c>
      <c r="M58" s="1">
        <v>4</v>
      </c>
      <c r="N58" s="1">
        <f>SUM(A58:M58)</f>
        <v>42</v>
      </c>
      <c r="O58" t="str">
        <f>IF(N58&lt;39,"RENDAH",IF(N58&lt;50,"SEDANG",IF(N58&gt;=50,"TINGGI")))</f>
        <v>SEDANG</v>
      </c>
    </row>
    <row r="59" spans="1:15" x14ac:dyDescent="0.25">
      <c r="A59" s="1">
        <v>4</v>
      </c>
      <c r="B59" s="1">
        <v>3</v>
      </c>
      <c r="C59" s="1">
        <v>3</v>
      </c>
      <c r="D59" s="1">
        <v>4</v>
      </c>
      <c r="E59" s="1">
        <v>5</v>
      </c>
      <c r="F59" s="1">
        <v>3</v>
      </c>
      <c r="G59" s="1">
        <v>4</v>
      </c>
      <c r="H59" s="1">
        <v>4</v>
      </c>
      <c r="I59" s="1">
        <v>4</v>
      </c>
      <c r="J59" s="1">
        <v>1</v>
      </c>
      <c r="K59" s="1">
        <v>4</v>
      </c>
      <c r="L59" s="1">
        <v>4</v>
      </c>
      <c r="M59" s="1">
        <v>2</v>
      </c>
      <c r="N59" s="1">
        <f>SUM(A59:M59)</f>
        <v>45</v>
      </c>
      <c r="O59" t="str">
        <f>IF(N59&lt;39,"RENDAH",IF(N59&lt;50,"SEDANG",IF(N59&gt;=50,"TINGGI")))</f>
        <v>SEDANG</v>
      </c>
    </row>
    <row r="60" spans="1:15" x14ac:dyDescent="0.25">
      <c r="A60" s="1">
        <v>4</v>
      </c>
      <c r="B60" s="1">
        <v>2</v>
      </c>
      <c r="C60" s="1">
        <v>2</v>
      </c>
      <c r="D60" s="1">
        <v>5</v>
      </c>
      <c r="E60" s="1">
        <v>4</v>
      </c>
      <c r="F60" s="1">
        <v>2</v>
      </c>
      <c r="G60" s="1">
        <v>4</v>
      </c>
      <c r="H60" s="1">
        <v>4</v>
      </c>
      <c r="I60" s="1">
        <v>2</v>
      </c>
      <c r="J60" s="1">
        <v>2</v>
      </c>
      <c r="K60" s="1">
        <v>5</v>
      </c>
      <c r="L60" s="1">
        <v>2</v>
      </c>
      <c r="M60" s="1">
        <v>3</v>
      </c>
      <c r="N60" s="1">
        <f>SUM(A60:M60)</f>
        <v>41</v>
      </c>
      <c r="O60" t="str">
        <f>IF(N60&lt;39,"RENDAH",IF(N60&lt;50,"SEDANG",IF(N60&gt;=50,"TINGGI")))</f>
        <v>SEDANG</v>
      </c>
    </row>
    <row r="61" spans="1:15" x14ac:dyDescent="0.25">
      <c r="A61" s="1">
        <v>4</v>
      </c>
      <c r="B61" s="1">
        <v>2</v>
      </c>
      <c r="C61" s="1">
        <v>2</v>
      </c>
      <c r="D61" s="1">
        <v>4</v>
      </c>
      <c r="E61" s="1">
        <v>5</v>
      </c>
      <c r="F61" s="1">
        <v>3</v>
      </c>
      <c r="G61" s="1">
        <v>4</v>
      </c>
      <c r="H61" s="1">
        <v>4</v>
      </c>
      <c r="I61" s="1">
        <v>2</v>
      </c>
      <c r="J61" s="1">
        <v>2</v>
      </c>
      <c r="K61" s="1">
        <v>4</v>
      </c>
      <c r="L61" s="1">
        <v>2</v>
      </c>
      <c r="M61" s="1">
        <v>4</v>
      </c>
      <c r="N61" s="1">
        <f>SUM(A61:M61)</f>
        <v>42</v>
      </c>
      <c r="O61" t="str">
        <f>IF(N61&lt;39,"RENDAH",IF(N61&lt;50,"SEDANG",IF(N61&gt;=50,"TINGGI")))</f>
        <v>SEDANG</v>
      </c>
    </row>
    <row r="62" spans="1:15" x14ac:dyDescent="0.25">
      <c r="A62" s="1">
        <v>5</v>
      </c>
      <c r="B62" s="1">
        <v>2</v>
      </c>
      <c r="C62" s="1">
        <v>1</v>
      </c>
      <c r="D62" s="1">
        <v>5</v>
      </c>
      <c r="E62" s="1">
        <v>4</v>
      </c>
      <c r="F62" s="1">
        <v>4</v>
      </c>
      <c r="G62" s="1">
        <v>5</v>
      </c>
      <c r="H62" s="1">
        <v>5</v>
      </c>
      <c r="I62" s="1">
        <v>2</v>
      </c>
      <c r="J62" s="1">
        <v>1</v>
      </c>
      <c r="K62" s="1">
        <v>5</v>
      </c>
      <c r="L62" s="1">
        <v>2</v>
      </c>
      <c r="M62" s="1">
        <v>5</v>
      </c>
      <c r="N62" s="1">
        <f>SUM(A62:M62)</f>
        <v>46</v>
      </c>
      <c r="O62" t="str">
        <f>IF(N62&lt;39,"RENDAH",IF(N62&lt;50,"SEDANG",IF(N62&gt;=50,"TINGGI")))</f>
        <v>SEDANG</v>
      </c>
    </row>
    <row r="63" spans="1:15" x14ac:dyDescent="0.25">
      <c r="A63" s="1">
        <v>4</v>
      </c>
      <c r="B63" s="1">
        <v>2</v>
      </c>
      <c r="C63" s="1">
        <v>2</v>
      </c>
      <c r="D63" s="1">
        <v>4</v>
      </c>
      <c r="E63" s="1">
        <v>5</v>
      </c>
      <c r="F63" s="1">
        <v>2</v>
      </c>
      <c r="G63" s="1">
        <v>5</v>
      </c>
      <c r="H63" s="1">
        <v>4</v>
      </c>
      <c r="I63" s="1">
        <v>2</v>
      </c>
      <c r="J63" s="1">
        <v>2</v>
      </c>
      <c r="K63" s="1">
        <v>4</v>
      </c>
      <c r="L63" s="1">
        <v>2</v>
      </c>
      <c r="M63" s="1">
        <v>2</v>
      </c>
      <c r="N63" s="1">
        <f>SUM(A63:M63)</f>
        <v>40</v>
      </c>
      <c r="O63" t="str">
        <f>IF(N63&lt;39,"RENDAH",IF(N63&lt;50,"SEDANG",IF(N63&gt;=50,"TINGGI")))</f>
        <v>SEDANG</v>
      </c>
    </row>
    <row r="64" spans="1:15" x14ac:dyDescent="0.25">
      <c r="A64" s="1">
        <v>4</v>
      </c>
      <c r="B64" s="1">
        <v>4</v>
      </c>
      <c r="C64" s="1">
        <v>5</v>
      </c>
      <c r="D64" s="1">
        <v>5</v>
      </c>
      <c r="E64" s="1">
        <v>5</v>
      </c>
      <c r="F64" s="1">
        <v>3</v>
      </c>
      <c r="G64" s="1">
        <v>3</v>
      </c>
      <c r="H64" s="1">
        <v>2</v>
      </c>
      <c r="I64" s="1">
        <v>2</v>
      </c>
      <c r="J64" s="1">
        <v>4</v>
      </c>
      <c r="K64" s="1">
        <v>4</v>
      </c>
      <c r="L64" s="1">
        <v>3</v>
      </c>
      <c r="M64" s="1">
        <v>3</v>
      </c>
      <c r="N64" s="1">
        <f>SUM(A64:M64)</f>
        <v>47</v>
      </c>
      <c r="O64" t="str">
        <f>IF(N64&lt;39,"RENDAH",IF(N64&lt;50,"SEDANG",IF(N64&gt;=50,"TINGGI")))</f>
        <v>SEDANG</v>
      </c>
    </row>
    <row r="65" spans="1:15" x14ac:dyDescent="0.25">
      <c r="A65" s="1">
        <v>4</v>
      </c>
      <c r="B65" s="1">
        <v>1</v>
      </c>
      <c r="C65" s="1">
        <v>2</v>
      </c>
      <c r="D65" s="1">
        <v>3</v>
      </c>
      <c r="E65" s="1">
        <v>5</v>
      </c>
      <c r="F65" s="1">
        <v>3</v>
      </c>
      <c r="G65" s="1">
        <v>4</v>
      </c>
      <c r="H65" s="1">
        <v>5</v>
      </c>
      <c r="I65" s="1">
        <v>4</v>
      </c>
      <c r="J65" s="1">
        <v>4</v>
      </c>
      <c r="K65" s="1">
        <v>5</v>
      </c>
      <c r="L65" s="1">
        <v>4</v>
      </c>
      <c r="M65" s="1">
        <v>5</v>
      </c>
      <c r="N65" s="1">
        <f>SUM(A65:M65)</f>
        <v>49</v>
      </c>
      <c r="O65" t="str">
        <f>IF(N65&lt;39,"RENDAH",IF(N65&lt;50,"SEDANG",IF(N65&gt;=50,"TINGGI")))</f>
        <v>SEDANG</v>
      </c>
    </row>
    <row r="66" spans="1:15" x14ac:dyDescent="0.25">
      <c r="A66" s="1">
        <v>5</v>
      </c>
      <c r="B66" s="1">
        <v>1</v>
      </c>
      <c r="C66" s="1">
        <v>2</v>
      </c>
      <c r="D66" s="1">
        <v>5</v>
      </c>
      <c r="E66" s="1">
        <v>5</v>
      </c>
      <c r="F66" s="1">
        <v>4</v>
      </c>
      <c r="G66" s="1">
        <v>4</v>
      </c>
      <c r="H66" s="1">
        <v>5</v>
      </c>
      <c r="I66" s="1">
        <v>1</v>
      </c>
      <c r="J66" s="1">
        <v>1</v>
      </c>
      <c r="K66" s="1">
        <v>4</v>
      </c>
      <c r="L66" s="1">
        <v>2</v>
      </c>
      <c r="M66" s="1">
        <v>3</v>
      </c>
      <c r="N66" s="1">
        <f>SUM(A66:M66)</f>
        <v>42</v>
      </c>
      <c r="O66" t="str">
        <f>IF(N66&lt;39,"RENDAH",IF(N66&lt;50,"SEDANG",IF(N66&gt;=50,"TINGGI")))</f>
        <v>SEDANG</v>
      </c>
    </row>
    <row r="67" spans="1:15" x14ac:dyDescent="0.25">
      <c r="A67" s="1">
        <v>5</v>
      </c>
      <c r="B67" s="1">
        <v>5</v>
      </c>
      <c r="C67" s="1">
        <v>5</v>
      </c>
      <c r="D67" s="1">
        <v>4</v>
      </c>
      <c r="E67" s="1">
        <v>4</v>
      </c>
      <c r="F67" s="1">
        <v>3</v>
      </c>
      <c r="G67" s="1">
        <v>3</v>
      </c>
      <c r="H67" s="1">
        <v>3</v>
      </c>
      <c r="I67" s="1">
        <v>3</v>
      </c>
      <c r="J67" s="1">
        <v>2</v>
      </c>
      <c r="K67" s="1">
        <v>2</v>
      </c>
      <c r="L67" s="1">
        <v>4</v>
      </c>
      <c r="M67" s="1">
        <v>4</v>
      </c>
      <c r="N67" s="1">
        <f>SUM(A67:M67)</f>
        <v>47</v>
      </c>
      <c r="O67" t="str">
        <f>IF(N67&lt;39,"RENDAH",IF(N67&lt;50,"SEDANG",IF(N67&gt;=50,"TINGGI")))</f>
        <v>SEDANG</v>
      </c>
    </row>
    <row r="68" spans="1:15" x14ac:dyDescent="0.25">
      <c r="A68" s="1">
        <v>4</v>
      </c>
      <c r="B68" s="1">
        <v>2</v>
      </c>
      <c r="C68" s="1">
        <v>2</v>
      </c>
      <c r="D68" s="1">
        <v>4</v>
      </c>
      <c r="E68" s="1">
        <v>4</v>
      </c>
      <c r="F68" s="1">
        <v>2</v>
      </c>
      <c r="G68" s="1">
        <v>4</v>
      </c>
      <c r="H68" s="1">
        <v>4</v>
      </c>
      <c r="I68" s="1">
        <v>2</v>
      </c>
      <c r="J68" s="1">
        <v>2</v>
      </c>
      <c r="K68" s="1">
        <v>4</v>
      </c>
      <c r="L68" s="1">
        <v>2</v>
      </c>
      <c r="M68" s="1">
        <v>3</v>
      </c>
      <c r="N68" s="1">
        <f>SUM(A68:M68)</f>
        <v>39</v>
      </c>
      <c r="O68" t="str">
        <f>IF(N68&lt;39,"RENDAH",IF(N68&lt;50,"SEDANG",IF(N68&gt;=50,"TINGGI")))</f>
        <v>SEDANG</v>
      </c>
    </row>
    <row r="69" spans="1:15" x14ac:dyDescent="0.25">
      <c r="A69" s="1">
        <v>3</v>
      </c>
      <c r="B69" s="1">
        <v>4</v>
      </c>
      <c r="C69" s="1">
        <v>4</v>
      </c>
      <c r="D69" s="1">
        <v>4</v>
      </c>
      <c r="E69" s="1">
        <v>3</v>
      </c>
      <c r="F69" s="1">
        <v>3</v>
      </c>
      <c r="G69" s="1">
        <v>4</v>
      </c>
      <c r="H69" s="1">
        <v>3</v>
      </c>
      <c r="I69" s="1">
        <v>3</v>
      </c>
      <c r="J69" s="1">
        <v>3</v>
      </c>
      <c r="K69" s="1">
        <v>3</v>
      </c>
      <c r="L69" s="1">
        <v>2</v>
      </c>
      <c r="M69" s="1">
        <v>2</v>
      </c>
      <c r="N69" s="1">
        <f>SUM(A69:M69)</f>
        <v>41</v>
      </c>
      <c r="O69" t="str">
        <f>IF(N69&lt;39,"RENDAH",IF(N69&lt;50,"SEDANG",IF(N69&gt;=50,"TINGGI")))</f>
        <v>SEDANG</v>
      </c>
    </row>
    <row r="70" spans="1:15" x14ac:dyDescent="0.25">
      <c r="A70" s="1">
        <v>4</v>
      </c>
      <c r="B70" s="1">
        <v>2</v>
      </c>
      <c r="C70" s="1">
        <v>2</v>
      </c>
      <c r="D70" s="1">
        <v>4</v>
      </c>
      <c r="E70" s="1">
        <v>4</v>
      </c>
      <c r="F70" s="1">
        <v>2</v>
      </c>
      <c r="G70" s="1">
        <v>5</v>
      </c>
      <c r="H70" s="1">
        <v>4</v>
      </c>
      <c r="I70" s="1">
        <v>2</v>
      </c>
      <c r="J70" s="1">
        <v>2</v>
      </c>
      <c r="K70" s="1">
        <v>5</v>
      </c>
      <c r="L70" s="1">
        <v>3</v>
      </c>
      <c r="M70" s="1">
        <v>2</v>
      </c>
      <c r="N70" s="1">
        <f>SUM(A70:M70)</f>
        <v>41</v>
      </c>
      <c r="O70" t="str">
        <f>IF(N70&lt;39,"RENDAH",IF(N70&lt;50,"SEDANG",IF(N70&gt;=50,"TINGGI")))</f>
        <v>SEDANG</v>
      </c>
    </row>
    <row r="71" spans="1:15" x14ac:dyDescent="0.25">
      <c r="A71" s="1">
        <v>3</v>
      </c>
      <c r="B71" s="1">
        <v>3</v>
      </c>
      <c r="C71" s="1">
        <v>4</v>
      </c>
      <c r="D71" s="1">
        <v>4</v>
      </c>
      <c r="E71" s="1">
        <v>2</v>
      </c>
      <c r="F71" s="1">
        <v>2</v>
      </c>
      <c r="G71" s="1">
        <v>3</v>
      </c>
      <c r="H71" s="1">
        <v>4</v>
      </c>
      <c r="I71" s="1">
        <v>5</v>
      </c>
      <c r="J71" s="1">
        <v>4</v>
      </c>
      <c r="K71" s="1">
        <v>4</v>
      </c>
      <c r="L71" s="1">
        <v>4</v>
      </c>
      <c r="M71" s="1">
        <v>5</v>
      </c>
      <c r="N71" s="1">
        <f>SUM(A71:M71)</f>
        <v>47</v>
      </c>
      <c r="O71" t="str">
        <f>IF(N71&lt;39,"RENDAH",IF(N71&lt;50,"SEDANG",IF(N71&gt;=50,"TINGGI")))</f>
        <v>SEDANG</v>
      </c>
    </row>
    <row r="72" spans="1:15" x14ac:dyDescent="0.25">
      <c r="A72" s="1">
        <v>5</v>
      </c>
      <c r="B72" s="1">
        <v>3</v>
      </c>
      <c r="C72" s="1">
        <v>2</v>
      </c>
      <c r="D72" s="1">
        <v>4</v>
      </c>
      <c r="E72" s="1">
        <v>4</v>
      </c>
      <c r="F72" s="1">
        <v>2</v>
      </c>
      <c r="G72" s="1">
        <v>4</v>
      </c>
      <c r="H72" s="1">
        <v>4</v>
      </c>
      <c r="I72" s="1">
        <v>3</v>
      </c>
      <c r="J72" s="1">
        <v>3</v>
      </c>
      <c r="K72" s="1">
        <v>4</v>
      </c>
      <c r="L72" s="1">
        <v>2</v>
      </c>
      <c r="M72" s="1">
        <v>2</v>
      </c>
      <c r="N72" s="1">
        <f>SUM(A72:M72)</f>
        <v>42</v>
      </c>
      <c r="O72" t="str">
        <f>IF(N72&lt;39,"RENDAH",IF(N72&lt;50,"SEDANG",IF(N72&gt;=50,"TINGGI")))</f>
        <v>SEDANG</v>
      </c>
    </row>
    <row r="73" spans="1:15" x14ac:dyDescent="0.25">
      <c r="A73" s="1">
        <v>4</v>
      </c>
      <c r="B73" s="1">
        <v>4</v>
      </c>
      <c r="C73" s="1">
        <v>2</v>
      </c>
      <c r="D73" s="1">
        <v>4</v>
      </c>
      <c r="E73" s="1">
        <v>4</v>
      </c>
      <c r="F73" s="1">
        <v>3</v>
      </c>
      <c r="G73" s="1">
        <v>3</v>
      </c>
      <c r="H73" s="1">
        <v>2</v>
      </c>
      <c r="I73" s="1">
        <v>2</v>
      </c>
      <c r="J73" s="1">
        <v>4</v>
      </c>
      <c r="K73" s="1">
        <v>3</v>
      </c>
      <c r="L73" s="1">
        <v>3</v>
      </c>
      <c r="M73" s="1">
        <v>3</v>
      </c>
      <c r="N73" s="1">
        <f>SUM(A73:M73)</f>
        <v>41</v>
      </c>
      <c r="O73" t="str">
        <f>IF(N73&lt;39,"RENDAH",IF(N73&lt;50,"SEDANG",IF(N73&gt;=50,"TINGGI")))</f>
        <v>SEDANG</v>
      </c>
    </row>
    <row r="74" spans="1:15" x14ac:dyDescent="0.25">
      <c r="A74" s="1">
        <v>5</v>
      </c>
      <c r="B74" s="1">
        <v>2</v>
      </c>
      <c r="C74" s="1">
        <v>3</v>
      </c>
      <c r="D74" s="1">
        <v>4</v>
      </c>
      <c r="E74" s="1">
        <v>4</v>
      </c>
      <c r="F74" s="1">
        <v>2</v>
      </c>
      <c r="G74" s="1">
        <v>4</v>
      </c>
      <c r="H74" s="1">
        <v>4</v>
      </c>
      <c r="I74" s="1">
        <v>2</v>
      </c>
      <c r="J74" s="1">
        <v>2</v>
      </c>
      <c r="K74" s="1">
        <v>4</v>
      </c>
      <c r="L74" s="1">
        <v>2</v>
      </c>
      <c r="M74" s="1">
        <v>3</v>
      </c>
      <c r="N74" s="1">
        <f>SUM(A74:M74)</f>
        <v>41</v>
      </c>
      <c r="O74" t="str">
        <f>IF(N74&lt;39,"RENDAH",IF(N74&lt;50,"SEDANG",IF(N74&gt;=50,"TINGGI")))</f>
        <v>SEDANG</v>
      </c>
    </row>
    <row r="75" spans="1:15" x14ac:dyDescent="0.25">
      <c r="A75" s="1">
        <v>4</v>
      </c>
      <c r="B75" s="1">
        <v>4</v>
      </c>
      <c r="C75" s="1">
        <v>3</v>
      </c>
      <c r="D75" s="1">
        <v>2</v>
      </c>
      <c r="E75" s="1">
        <v>4</v>
      </c>
      <c r="F75" s="1">
        <v>4</v>
      </c>
      <c r="G75" s="1">
        <v>3</v>
      </c>
      <c r="H75" s="1">
        <v>4</v>
      </c>
      <c r="I75" s="1">
        <v>3</v>
      </c>
      <c r="J75" s="1">
        <v>4</v>
      </c>
      <c r="K75" s="1">
        <v>4</v>
      </c>
      <c r="L75" s="1">
        <v>1</v>
      </c>
      <c r="M75" s="1">
        <v>5</v>
      </c>
      <c r="N75" s="1">
        <f>SUM(A75:M75)</f>
        <v>45</v>
      </c>
      <c r="O75" t="str">
        <f>IF(N75&lt;39,"RENDAH",IF(N75&lt;50,"SEDANG",IF(N75&gt;=50,"TINGGI")))</f>
        <v>SEDANG</v>
      </c>
    </row>
    <row r="76" spans="1:15" x14ac:dyDescent="0.25">
      <c r="A76" s="1">
        <v>5</v>
      </c>
      <c r="B76" s="1">
        <v>2</v>
      </c>
      <c r="C76" s="1">
        <v>3</v>
      </c>
      <c r="D76" s="1">
        <v>4</v>
      </c>
      <c r="E76" s="1">
        <v>4</v>
      </c>
      <c r="F76" s="1">
        <v>3</v>
      </c>
      <c r="G76" s="1">
        <v>3</v>
      </c>
      <c r="H76" s="1">
        <v>4</v>
      </c>
      <c r="I76" s="1">
        <v>2</v>
      </c>
      <c r="J76" s="1">
        <v>3</v>
      </c>
      <c r="K76" s="1">
        <v>4</v>
      </c>
      <c r="L76" s="1">
        <v>3</v>
      </c>
      <c r="M76" s="1">
        <v>3</v>
      </c>
      <c r="N76" s="1">
        <f>SUM(A76:M76)</f>
        <v>43</v>
      </c>
      <c r="O76" t="str">
        <f>IF(N76&lt;39,"RENDAH",IF(N76&lt;50,"SEDANG",IF(N76&gt;=50,"TINGGI")))</f>
        <v>SEDANG</v>
      </c>
    </row>
    <row r="77" spans="1:15" x14ac:dyDescent="0.25">
      <c r="A77" s="1">
        <v>4</v>
      </c>
      <c r="B77" s="1">
        <v>4</v>
      </c>
      <c r="C77" s="1">
        <v>4</v>
      </c>
      <c r="D77" s="1">
        <v>3</v>
      </c>
      <c r="E77" s="1">
        <v>3</v>
      </c>
      <c r="F77" s="1">
        <v>4</v>
      </c>
      <c r="G77" s="1">
        <v>5</v>
      </c>
      <c r="H77" s="1">
        <v>4</v>
      </c>
      <c r="I77" s="1">
        <v>3</v>
      </c>
      <c r="J77" s="1">
        <v>4</v>
      </c>
      <c r="K77" s="1">
        <v>4</v>
      </c>
      <c r="L77" s="1">
        <v>3</v>
      </c>
      <c r="M77" s="1">
        <v>4</v>
      </c>
      <c r="N77" s="1">
        <f>SUM(A77:M77)</f>
        <v>49</v>
      </c>
      <c r="O77" t="str">
        <f>IF(N77&lt;39,"RENDAH",IF(N77&lt;50,"SEDANG",IF(N77&gt;=50,"TINGGI")))</f>
        <v>SEDANG</v>
      </c>
    </row>
    <row r="78" spans="1:15" x14ac:dyDescent="0.25">
      <c r="A78" s="1">
        <v>5</v>
      </c>
      <c r="B78" s="1">
        <v>2</v>
      </c>
      <c r="C78" s="1">
        <v>2</v>
      </c>
      <c r="D78" s="1">
        <v>5</v>
      </c>
      <c r="E78" s="1">
        <v>4</v>
      </c>
      <c r="F78" s="1">
        <v>3</v>
      </c>
      <c r="G78" s="1">
        <v>4</v>
      </c>
      <c r="H78" s="1">
        <v>5</v>
      </c>
      <c r="I78" s="1">
        <v>3</v>
      </c>
      <c r="J78" s="1">
        <v>2</v>
      </c>
      <c r="K78" s="1">
        <v>4</v>
      </c>
      <c r="L78" s="1">
        <v>2</v>
      </c>
      <c r="M78" s="1">
        <v>1</v>
      </c>
      <c r="N78" s="1">
        <f>SUM(A78:M78)</f>
        <v>42</v>
      </c>
      <c r="O78" t="str">
        <f>IF(N78&lt;39,"RENDAH",IF(N78&lt;50,"SEDANG",IF(N78&gt;=50,"TINGGI")))</f>
        <v>SEDANG</v>
      </c>
    </row>
    <row r="79" spans="1:15" x14ac:dyDescent="0.25">
      <c r="A79" s="1">
        <v>4</v>
      </c>
      <c r="B79" s="1">
        <v>3</v>
      </c>
      <c r="C79" s="1">
        <v>3</v>
      </c>
      <c r="D79" s="1">
        <v>2</v>
      </c>
      <c r="E79" s="1">
        <v>4</v>
      </c>
      <c r="F79" s="1">
        <v>4</v>
      </c>
      <c r="G79" s="1">
        <v>5</v>
      </c>
      <c r="H79" s="1">
        <v>3</v>
      </c>
      <c r="I79" s="1">
        <v>3</v>
      </c>
      <c r="J79" s="1">
        <v>3</v>
      </c>
      <c r="K79" s="1">
        <v>4</v>
      </c>
      <c r="L79" s="1">
        <v>2</v>
      </c>
      <c r="M79" s="1">
        <v>5</v>
      </c>
      <c r="N79" s="1">
        <f>SUM(A79:M79)</f>
        <v>45</v>
      </c>
      <c r="O79" t="str">
        <f>IF(N79&lt;39,"RENDAH",IF(N79&lt;50,"SEDANG",IF(N79&gt;=50,"TINGGI")))</f>
        <v>SEDANG</v>
      </c>
    </row>
    <row r="80" spans="1:15" x14ac:dyDescent="0.25">
      <c r="A80" s="1">
        <v>2</v>
      </c>
      <c r="B80" s="1">
        <v>4</v>
      </c>
      <c r="C80" s="1">
        <v>3</v>
      </c>
      <c r="D80" s="1">
        <v>2</v>
      </c>
      <c r="E80" s="1">
        <v>3</v>
      </c>
      <c r="F80" s="1">
        <v>4</v>
      </c>
      <c r="G80" s="1">
        <v>3</v>
      </c>
      <c r="H80" s="1">
        <v>4</v>
      </c>
      <c r="I80" s="1">
        <v>3</v>
      </c>
      <c r="J80" s="1">
        <v>4</v>
      </c>
      <c r="K80" s="1">
        <v>2</v>
      </c>
      <c r="L80" s="1">
        <v>4</v>
      </c>
      <c r="M80" s="1">
        <v>2</v>
      </c>
      <c r="N80" s="1">
        <f>SUM(A80:M80)</f>
        <v>40</v>
      </c>
      <c r="O80" t="str">
        <f>IF(N80&lt;39,"RENDAH",IF(N80&lt;50,"SEDANG",IF(N80&gt;=50,"TINGGI")))</f>
        <v>SEDANG</v>
      </c>
    </row>
    <row r="81" spans="1:15" x14ac:dyDescent="0.25">
      <c r="A81" s="1">
        <v>3</v>
      </c>
      <c r="B81" s="1">
        <v>2</v>
      </c>
      <c r="C81" s="1">
        <v>3</v>
      </c>
      <c r="D81" s="1">
        <v>4</v>
      </c>
      <c r="E81" s="1">
        <v>2</v>
      </c>
      <c r="F81" s="1">
        <v>3</v>
      </c>
      <c r="G81" s="1">
        <v>4</v>
      </c>
      <c r="H81" s="1">
        <v>4</v>
      </c>
      <c r="I81" s="1">
        <v>3</v>
      </c>
      <c r="J81" s="1">
        <v>3</v>
      </c>
      <c r="K81" s="1">
        <v>4</v>
      </c>
      <c r="L81" s="1">
        <v>4</v>
      </c>
      <c r="M81" s="1">
        <v>4</v>
      </c>
      <c r="N81" s="1">
        <f>SUM(A81:M81)</f>
        <v>43</v>
      </c>
      <c r="O81" t="str">
        <f>IF(N81&lt;39,"RENDAH",IF(N81&lt;50,"SEDANG",IF(N81&gt;=50,"TINGGI")))</f>
        <v>SEDANG</v>
      </c>
    </row>
    <row r="82" spans="1:15" x14ac:dyDescent="0.25">
      <c r="A82" s="1">
        <v>4</v>
      </c>
      <c r="B82" s="1">
        <v>2</v>
      </c>
      <c r="C82" s="1">
        <v>1</v>
      </c>
      <c r="D82" s="1">
        <v>4</v>
      </c>
      <c r="E82" s="1">
        <v>4</v>
      </c>
      <c r="F82" s="1">
        <v>2</v>
      </c>
      <c r="G82" s="1">
        <v>5</v>
      </c>
      <c r="H82" s="1">
        <v>4</v>
      </c>
      <c r="I82" s="1">
        <v>2</v>
      </c>
      <c r="J82" s="1">
        <v>1</v>
      </c>
      <c r="K82" s="1">
        <v>5</v>
      </c>
      <c r="L82" s="1">
        <v>4</v>
      </c>
      <c r="M82" s="1">
        <v>4</v>
      </c>
      <c r="N82" s="1">
        <f>SUM(A82:M82)</f>
        <v>42</v>
      </c>
      <c r="O82" t="str">
        <f>IF(N82&lt;39,"RENDAH",IF(N82&lt;50,"SEDANG",IF(N82&gt;=50,"TINGGI")))</f>
        <v>SEDANG</v>
      </c>
    </row>
    <row r="83" spans="1:15" x14ac:dyDescent="0.25">
      <c r="A83" s="1">
        <v>4</v>
      </c>
      <c r="B83" s="1">
        <v>2</v>
      </c>
      <c r="C83" s="1">
        <v>3</v>
      </c>
      <c r="D83" s="1">
        <v>5</v>
      </c>
      <c r="E83" s="1">
        <v>4</v>
      </c>
      <c r="F83" s="1">
        <v>3</v>
      </c>
      <c r="G83" s="1">
        <v>4</v>
      </c>
      <c r="H83" s="1">
        <v>5</v>
      </c>
      <c r="I83" s="1">
        <v>3</v>
      </c>
      <c r="J83" s="1">
        <v>2</v>
      </c>
      <c r="K83" s="1">
        <v>5</v>
      </c>
      <c r="L83" s="1">
        <v>2</v>
      </c>
      <c r="M83" s="1">
        <v>3</v>
      </c>
      <c r="N83" s="1">
        <f>SUM(A83:M83)</f>
        <v>45</v>
      </c>
      <c r="O83" t="str">
        <f>IF(N83&lt;39,"RENDAH",IF(N83&lt;50,"SEDANG",IF(N83&gt;=50,"TINGGI")))</f>
        <v>SEDANG</v>
      </c>
    </row>
    <row r="84" spans="1:15" x14ac:dyDescent="0.25">
      <c r="A84" s="1">
        <v>4</v>
      </c>
      <c r="B84" s="1">
        <v>2</v>
      </c>
      <c r="C84" s="1">
        <v>2</v>
      </c>
      <c r="D84" s="1">
        <v>4</v>
      </c>
      <c r="E84" s="1">
        <v>4</v>
      </c>
      <c r="F84" s="1">
        <v>3</v>
      </c>
      <c r="G84" s="1">
        <v>4</v>
      </c>
      <c r="H84" s="1">
        <v>5</v>
      </c>
      <c r="I84" s="1">
        <v>3</v>
      </c>
      <c r="J84" s="1">
        <v>3</v>
      </c>
      <c r="K84" s="1">
        <v>4</v>
      </c>
      <c r="L84" s="1">
        <v>3</v>
      </c>
      <c r="M84" s="1">
        <v>3</v>
      </c>
      <c r="N84" s="1">
        <f>SUM(A84:M84)</f>
        <v>44</v>
      </c>
      <c r="O84" t="str">
        <f>IF(N84&lt;39,"RENDAH",IF(N84&lt;50,"SEDANG",IF(N84&gt;=50,"TINGGI")))</f>
        <v>SEDANG</v>
      </c>
    </row>
    <row r="85" spans="1:15" x14ac:dyDescent="0.25">
      <c r="A85" s="1">
        <v>5</v>
      </c>
      <c r="B85" s="1">
        <v>2</v>
      </c>
      <c r="C85" s="1">
        <v>2</v>
      </c>
      <c r="D85" s="1">
        <v>4</v>
      </c>
      <c r="E85" s="1">
        <v>4</v>
      </c>
      <c r="F85" s="1">
        <v>2</v>
      </c>
      <c r="G85" s="1">
        <v>3</v>
      </c>
      <c r="H85" s="1">
        <v>4</v>
      </c>
      <c r="I85" s="1">
        <v>3</v>
      </c>
      <c r="J85" s="1">
        <v>2</v>
      </c>
      <c r="K85" s="1">
        <v>4</v>
      </c>
      <c r="L85" s="1">
        <v>3</v>
      </c>
      <c r="M85" s="1">
        <v>3</v>
      </c>
      <c r="N85" s="1">
        <f>SUM(A85:M85)</f>
        <v>41</v>
      </c>
      <c r="O85" t="str">
        <f>IF(N85&lt;39,"RENDAH",IF(N85&lt;50,"SEDANG",IF(N85&gt;=50,"TINGGI")))</f>
        <v>SEDANG</v>
      </c>
    </row>
    <row r="86" spans="1:15" x14ac:dyDescent="0.25">
      <c r="A86" s="1">
        <v>4</v>
      </c>
      <c r="B86" s="1">
        <v>2</v>
      </c>
      <c r="C86" s="1">
        <v>3</v>
      </c>
      <c r="D86" s="1">
        <v>5</v>
      </c>
      <c r="E86" s="1">
        <v>4</v>
      </c>
      <c r="F86" s="1">
        <v>3</v>
      </c>
      <c r="G86" s="1">
        <v>4</v>
      </c>
      <c r="H86" s="1">
        <v>5</v>
      </c>
      <c r="I86" s="1">
        <v>2</v>
      </c>
      <c r="J86" s="1">
        <v>3</v>
      </c>
      <c r="K86" s="1">
        <v>4</v>
      </c>
      <c r="L86" s="1">
        <v>3</v>
      </c>
      <c r="M86" s="1">
        <v>2</v>
      </c>
      <c r="N86" s="1">
        <f>SUM(A86:M86)</f>
        <v>44</v>
      </c>
      <c r="O86" t="str">
        <f>IF(N86&lt;39,"RENDAH",IF(N86&lt;50,"SEDANG",IF(N86&gt;=50,"TINGGI")))</f>
        <v>SEDANG</v>
      </c>
    </row>
    <row r="87" spans="1:15" x14ac:dyDescent="0.25">
      <c r="A87" s="1">
        <v>3</v>
      </c>
      <c r="B87" s="1">
        <v>2</v>
      </c>
      <c r="C87" s="1">
        <v>2</v>
      </c>
      <c r="D87" s="1">
        <v>4</v>
      </c>
      <c r="E87" s="1">
        <v>5</v>
      </c>
      <c r="F87" s="1">
        <v>2</v>
      </c>
      <c r="G87" s="1">
        <v>4</v>
      </c>
      <c r="H87" s="1">
        <v>5</v>
      </c>
      <c r="I87" s="1">
        <v>2</v>
      </c>
      <c r="J87" s="1">
        <v>1</v>
      </c>
      <c r="K87" s="1">
        <v>4</v>
      </c>
      <c r="L87" s="1">
        <v>3</v>
      </c>
      <c r="M87" s="1">
        <v>4</v>
      </c>
      <c r="N87" s="1">
        <f>SUM(A87:M87)</f>
        <v>41</v>
      </c>
      <c r="O87" t="str">
        <f>IF(N87&lt;39,"RENDAH",IF(N87&lt;50,"SEDANG",IF(N87&gt;=50,"TINGGI")))</f>
        <v>SEDANG</v>
      </c>
    </row>
    <row r="88" spans="1:15" x14ac:dyDescent="0.25">
      <c r="A88" s="1">
        <v>4</v>
      </c>
      <c r="B88" s="1">
        <v>2</v>
      </c>
      <c r="C88" s="1">
        <v>3</v>
      </c>
      <c r="D88" s="1">
        <v>5</v>
      </c>
      <c r="E88" s="1">
        <v>4</v>
      </c>
      <c r="F88" s="1">
        <v>2</v>
      </c>
      <c r="G88" s="1">
        <v>4</v>
      </c>
      <c r="H88" s="1">
        <v>5</v>
      </c>
      <c r="I88" s="1">
        <v>2</v>
      </c>
      <c r="J88" s="1">
        <v>2</v>
      </c>
      <c r="K88" s="1">
        <v>4</v>
      </c>
      <c r="L88" s="1">
        <v>3</v>
      </c>
      <c r="M88" s="1">
        <v>2</v>
      </c>
      <c r="N88" s="1">
        <f>SUM(A88:M88)</f>
        <v>42</v>
      </c>
      <c r="O88" t="str">
        <f>IF(N88&lt;39,"RENDAH",IF(N88&lt;50,"SEDANG",IF(N88&gt;=50,"TINGGI")))</f>
        <v>SEDANG</v>
      </c>
    </row>
    <row r="89" spans="1:15" x14ac:dyDescent="0.25">
      <c r="A89" s="1">
        <v>4</v>
      </c>
      <c r="B89" s="1">
        <v>2</v>
      </c>
      <c r="C89" s="1">
        <v>2</v>
      </c>
      <c r="D89" s="1">
        <v>5</v>
      </c>
      <c r="E89" s="1">
        <v>4</v>
      </c>
      <c r="F89" s="1">
        <v>2</v>
      </c>
      <c r="G89" s="1">
        <v>3</v>
      </c>
      <c r="H89" s="1">
        <v>5</v>
      </c>
      <c r="I89" s="1">
        <v>2</v>
      </c>
      <c r="J89" s="1">
        <v>3</v>
      </c>
      <c r="K89" s="1">
        <v>4</v>
      </c>
      <c r="L89" s="1">
        <v>2</v>
      </c>
      <c r="M89" s="1">
        <v>2</v>
      </c>
      <c r="N89" s="1">
        <f>SUM(A89:M89)</f>
        <v>40</v>
      </c>
      <c r="O89" t="str">
        <f>IF(N89&lt;39,"RENDAH",IF(N89&lt;50,"SEDANG",IF(N89&gt;=50,"TINGGI")))</f>
        <v>SEDANG</v>
      </c>
    </row>
    <row r="90" spans="1:15" x14ac:dyDescent="0.25">
      <c r="A90" s="1">
        <v>2</v>
      </c>
      <c r="B90" s="1">
        <v>2</v>
      </c>
      <c r="C90" s="1">
        <v>3</v>
      </c>
      <c r="D90" s="1">
        <v>3</v>
      </c>
      <c r="E90" s="1">
        <v>4</v>
      </c>
      <c r="F90" s="1">
        <v>5</v>
      </c>
      <c r="G90" s="1">
        <v>5</v>
      </c>
      <c r="H90" s="1">
        <v>5</v>
      </c>
      <c r="I90" s="1">
        <v>3</v>
      </c>
      <c r="J90" s="1">
        <v>3</v>
      </c>
      <c r="K90" s="1">
        <v>5</v>
      </c>
      <c r="L90" s="1">
        <v>5</v>
      </c>
      <c r="M90" s="1">
        <v>4</v>
      </c>
      <c r="N90" s="1">
        <f>SUM(A90:M90)</f>
        <v>49</v>
      </c>
      <c r="O90" t="str">
        <f>IF(N90&lt;39,"RENDAH",IF(N90&lt;50,"SEDANG",IF(N90&gt;=50,"TINGGI")))</f>
        <v>SEDANG</v>
      </c>
    </row>
    <row r="91" spans="1:15" x14ac:dyDescent="0.25">
      <c r="A91" s="1">
        <v>4</v>
      </c>
      <c r="B91" s="1">
        <v>2</v>
      </c>
      <c r="C91" s="1">
        <v>2</v>
      </c>
      <c r="D91" s="1">
        <v>5</v>
      </c>
      <c r="E91" s="1">
        <v>4</v>
      </c>
      <c r="F91" s="1">
        <v>2</v>
      </c>
      <c r="G91" s="1">
        <v>3</v>
      </c>
      <c r="H91" s="1">
        <v>4</v>
      </c>
      <c r="I91" s="1">
        <v>2</v>
      </c>
      <c r="J91" s="1">
        <v>3</v>
      </c>
      <c r="K91" s="1">
        <v>4</v>
      </c>
      <c r="L91" s="1">
        <v>3</v>
      </c>
      <c r="M91" s="1">
        <v>2</v>
      </c>
      <c r="N91" s="1">
        <f>SUM(A91:M91)</f>
        <v>40</v>
      </c>
      <c r="O91" t="str">
        <f>IF(N91&lt;39,"RENDAH",IF(N91&lt;50,"SEDANG",IF(N91&gt;=50,"TINGGI")))</f>
        <v>SEDANG</v>
      </c>
    </row>
    <row r="92" spans="1:15" x14ac:dyDescent="0.25">
      <c r="A92" s="1">
        <v>5</v>
      </c>
      <c r="B92" s="1">
        <v>2</v>
      </c>
      <c r="C92" s="1">
        <v>3</v>
      </c>
      <c r="D92" s="1">
        <v>5</v>
      </c>
      <c r="E92" s="1">
        <v>4</v>
      </c>
      <c r="F92" s="1">
        <v>2</v>
      </c>
      <c r="G92" s="1">
        <v>4</v>
      </c>
      <c r="H92" s="1">
        <v>5</v>
      </c>
      <c r="I92" s="1">
        <v>2</v>
      </c>
      <c r="J92" s="1">
        <v>2</v>
      </c>
      <c r="K92" s="1">
        <v>4</v>
      </c>
      <c r="L92" s="1">
        <v>3</v>
      </c>
      <c r="M92" s="1">
        <v>2</v>
      </c>
      <c r="N92" s="1">
        <f>SUM(A92:M92)</f>
        <v>43</v>
      </c>
      <c r="O92" t="str">
        <f>IF(N92&lt;39,"RENDAH",IF(N92&lt;50,"SEDANG",IF(N92&gt;=50,"TINGGI")))</f>
        <v>SEDANG</v>
      </c>
    </row>
    <row r="93" spans="1:15" x14ac:dyDescent="0.25">
      <c r="A93" s="1">
        <v>1</v>
      </c>
      <c r="B93" s="1">
        <v>2</v>
      </c>
      <c r="C93" s="1">
        <v>1</v>
      </c>
      <c r="D93" s="1">
        <v>2</v>
      </c>
      <c r="E93" s="1">
        <v>3</v>
      </c>
      <c r="F93" s="1">
        <v>5</v>
      </c>
      <c r="G93" s="1">
        <v>5</v>
      </c>
      <c r="H93" s="1">
        <v>5</v>
      </c>
      <c r="I93" s="1">
        <v>4</v>
      </c>
      <c r="J93" s="1">
        <v>5</v>
      </c>
      <c r="K93" s="1">
        <v>4</v>
      </c>
      <c r="L93" s="1">
        <v>5</v>
      </c>
      <c r="M93" s="1">
        <v>4</v>
      </c>
      <c r="N93" s="1">
        <f>SUM(A93:M93)</f>
        <v>46</v>
      </c>
      <c r="O93" t="str">
        <f>IF(N93&lt;39,"RENDAH",IF(N93&lt;50,"SEDANG",IF(N93&gt;=50,"TINGGI")))</f>
        <v>SEDANG</v>
      </c>
    </row>
    <row r="94" spans="1:15" x14ac:dyDescent="0.25">
      <c r="A94" s="1">
        <v>1</v>
      </c>
      <c r="B94" s="1">
        <v>1</v>
      </c>
      <c r="C94" s="1">
        <v>3</v>
      </c>
      <c r="D94" s="1">
        <v>2</v>
      </c>
      <c r="E94" s="1">
        <v>2</v>
      </c>
      <c r="F94" s="1">
        <v>4</v>
      </c>
      <c r="G94" s="1">
        <v>4</v>
      </c>
      <c r="H94" s="1">
        <v>4</v>
      </c>
      <c r="I94" s="1">
        <v>4</v>
      </c>
      <c r="J94" s="1">
        <v>4</v>
      </c>
      <c r="K94" s="1">
        <v>3</v>
      </c>
      <c r="L94" s="1">
        <v>4</v>
      </c>
      <c r="M94" s="1">
        <v>5</v>
      </c>
      <c r="N94" s="1">
        <f>SUM(A94:M94)</f>
        <v>41</v>
      </c>
      <c r="O94" t="str">
        <f>IF(N94&lt;39,"RENDAH",IF(N94&lt;50,"SEDANG",IF(N94&gt;=50,"TINGGI")))</f>
        <v>SEDANG</v>
      </c>
    </row>
    <row r="95" spans="1:15" x14ac:dyDescent="0.25">
      <c r="A95" s="1">
        <v>4</v>
      </c>
      <c r="B95" s="1">
        <v>3</v>
      </c>
      <c r="C95" s="1">
        <v>2</v>
      </c>
      <c r="D95" s="1">
        <v>5</v>
      </c>
      <c r="E95" s="1">
        <v>4</v>
      </c>
      <c r="F95" s="1">
        <v>3</v>
      </c>
      <c r="G95" s="1">
        <v>4</v>
      </c>
      <c r="H95" s="1">
        <v>5</v>
      </c>
      <c r="I95" s="1">
        <v>2</v>
      </c>
      <c r="J95" s="1">
        <v>3</v>
      </c>
      <c r="K95" s="1">
        <v>4</v>
      </c>
      <c r="L95" s="1">
        <v>2</v>
      </c>
      <c r="M95" s="1">
        <v>3</v>
      </c>
      <c r="N95" s="1">
        <f>SUM(A95:M95)</f>
        <v>44</v>
      </c>
      <c r="O95" t="str">
        <f>IF(N95&lt;39,"RENDAH",IF(N95&lt;50,"SEDANG",IF(N95&gt;=50,"TINGGI")))</f>
        <v>SEDANG</v>
      </c>
    </row>
    <row r="96" spans="1:15" x14ac:dyDescent="0.25">
      <c r="A96" s="1">
        <v>4</v>
      </c>
      <c r="B96" s="1">
        <v>2</v>
      </c>
      <c r="C96" s="1">
        <v>3</v>
      </c>
      <c r="D96" s="1">
        <v>5</v>
      </c>
      <c r="E96" s="1">
        <v>5</v>
      </c>
      <c r="F96" s="1">
        <v>2</v>
      </c>
      <c r="G96" s="1">
        <v>4</v>
      </c>
      <c r="H96" s="1">
        <v>5</v>
      </c>
      <c r="I96" s="1">
        <v>1</v>
      </c>
      <c r="J96" s="1">
        <v>3</v>
      </c>
      <c r="K96" s="1">
        <v>4</v>
      </c>
      <c r="L96" s="1">
        <v>3</v>
      </c>
      <c r="M96" s="1">
        <v>2</v>
      </c>
      <c r="N96" s="1">
        <f>SUM(A96:M96)</f>
        <v>43</v>
      </c>
      <c r="O96" t="str">
        <f>IF(N96&lt;39,"RENDAH",IF(N96&lt;50,"SEDANG",IF(N96&gt;=50,"TINGGI")))</f>
        <v>SEDANG</v>
      </c>
    </row>
    <row r="97" spans="1:15" x14ac:dyDescent="0.25">
      <c r="A97" s="1">
        <v>4</v>
      </c>
      <c r="B97" s="1">
        <v>2</v>
      </c>
      <c r="C97" s="1">
        <v>1</v>
      </c>
      <c r="D97" s="1">
        <v>4</v>
      </c>
      <c r="E97" s="1">
        <v>5</v>
      </c>
      <c r="F97" s="1">
        <v>2</v>
      </c>
      <c r="G97" s="1">
        <v>4</v>
      </c>
      <c r="H97" s="1">
        <v>5</v>
      </c>
      <c r="I97" s="1">
        <v>2</v>
      </c>
      <c r="J97" s="1">
        <v>1</v>
      </c>
      <c r="K97" s="1">
        <v>4</v>
      </c>
      <c r="L97" s="1">
        <v>2</v>
      </c>
      <c r="M97" s="1">
        <v>4</v>
      </c>
      <c r="N97" s="1">
        <f>SUM(A97:M97)</f>
        <v>40</v>
      </c>
      <c r="O97" t="str">
        <f>IF(N97&lt;39,"RENDAH",IF(N97&lt;50,"SEDANG",IF(N97&gt;=50,"TINGGI")))</f>
        <v>SEDANG</v>
      </c>
    </row>
    <row r="98" spans="1:15" x14ac:dyDescent="0.25">
      <c r="A98" s="1">
        <v>5</v>
      </c>
      <c r="B98" s="1">
        <v>3</v>
      </c>
      <c r="C98" s="1">
        <v>2</v>
      </c>
      <c r="D98" s="1">
        <v>5</v>
      </c>
      <c r="E98" s="1">
        <v>4</v>
      </c>
      <c r="F98" s="1">
        <v>3</v>
      </c>
      <c r="G98" s="1">
        <v>4</v>
      </c>
      <c r="H98" s="1">
        <v>5</v>
      </c>
      <c r="I98" s="1">
        <v>2</v>
      </c>
      <c r="J98" s="1">
        <v>2</v>
      </c>
      <c r="K98" s="1">
        <v>4</v>
      </c>
      <c r="L98" s="1">
        <v>3</v>
      </c>
      <c r="M98" s="1">
        <v>3</v>
      </c>
      <c r="N98" s="1">
        <f>SUM(A98:M98)</f>
        <v>45</v>
      </c>
      <c r="O98" t="str">
        <f>IF(N98&lt;39,"RENDAH",IF(N98&lt;50,"SEDANG",IF(N98&gt;=50,"TINGGI")))</f>
        <v>SEDANG</v>
      </c>
    </row>
    <row r="99" spans="1:15" x14ac:dyDescent="0.25">
      <c r="A99" s="1">
        <v>4</v>
      </c>
      <c r="B99" s="1">
        <v>2</v>
      </c>
      <c r="C99" s="1">
        <v>2</v>
      </c>
      <c r="D99" s="1">
        <v>5</v>
      </c>
      <c r="E99" s="1">
        <v>4</v>
      </c>
      <c r="F99" s="1">
        <v>3</v>
      </c>
      <c r="G99" s="1">
        <v>4</v>
      </c>
      <c r="H99" s="1">
        <v>5</v>
      </c>
      <c r="I99" s="1">
        <v>3</v>
      </c>
      <c r="J99" s="1">
        <v>2</v>
      </c>
      <c r="K99" s="1">
        <v>4</v>
      </c>
      <c r="L99" s="1">
        <v>3</v>
      </c>
      <c r="M99" s="1">
        <v>5</v>
      </c>
      <c r="N99" s="1">
        <f>SUM(A99:M99)</f>
        <v>46</v>
      </c>
      <c r="O99" t="str">
        <f>IF(N99&lt;39,"RENDAH",IF(N99&lt;50,"SEDANG",IF(N99&gt;=50,"TINGGI")))</f>
        <v>SEDANG</v>
      </c>
    </row>
    <row r="100" spans="1:15" x14ac:dyDescent="0.25">
      <c r="A100" s="1">
        <v>4</v>
      </c>
      <c r="B100" s="1">
        <v>2</v>
      </c>
      <c r="C100" s="1">
        <v>1</v>
      </c>
      <c r="D100" s="1">
        <v>4</v>
      </c>
      <c r="E100" s="1">
        <v>5</v>
      </c>
      <c r="F100" s="1">
        <v>4</v>
      </c>
      <c r="G100" s="1">
        <v>5</v>
      </c>
      <c r="H100" s="1">
        <v>4</v>
      </c>
      <c r="I100" s="1">
        <v>2</v>
      </c>
      <c r="J100" s="1">
        <v>1</v>
      </c>
      <c r="K100" s="1">
        <v>4</v>
      </c>
      <c r="L100" s="1">
        <v>2</v>
      </c>
      <c r="M100" s="1">
        <v>4</v>
      </c>
      <c r="N100" s="1">
        <f>SUM(A100:M100)</f>
        <v>42</v>
      </c>
      <c r="O100" t="str">
        <f>IF(N100&lt;39,"RENDAH",IF(N100&lt;50,"SEDANG",IF(N100&gt;=50,"TINGGI")))</f>
        <v>SEDANG</v>
      </c>
    </row>
    <row r="101" spans="1:15" x14ac:dyDescent="0.25">
      <c r="A101" s="1">
        <v>5</v>
      </c>
      <c r="B101" s="1">
        <v>3</v>
      </c>
      <c r="C101" s="1">
        <v>2</v>
      </c>
      <c r="D101" s="1">
        <v>4</v>
      </c>
      <c r="E101" s="1">
        <v>4</v>
      </c>
      <c r="F101" s="1">
        <v>3</v>
      </c>
      <c r="G101" s="1">
        <v>4</v>
      </c>
      <c r="H101" s="1">
        <v>5</v>
      </c>
      <c r="I101" s="1">
        <v>2</v>
      </c>
      <c r="J101" s="1">
        <v>3</v>
      </c>
      <c r="K101" s="1">
        <v>4</v>
      </c>
      <c r="L101" s="1">
        <v>2</v>
      </c>
      <c r="M101" s="1">
        <v>2</v>
      </c>
      <c r="N101" s="1">
        <f>SUM(A101:M101)</f>
        <v>43</v>
      </c>
      <c r="O101" t="str">
        <f>IF(N101&lt;39,"RENDAH",IF(N101&lt;50,"SEDANG",IF(N101&gt;=50,"TINGGI")))</f>
        <v>SEDANG</v>
      </c>
    </row>
    <row r="102" spans="1:15" x14ac:dyDescent="0.25">
      <c r="A102" s="1">
        <v>4</v>
      </c>
      <c r="B102" s="1">
        <v>2</v>
      </c>
      <c r="C102" s="1">
        <v>3</v>
      </c>
      <c r="D102" s="1">
        <v>5</v>
      </c>
      <c r="E102" s="1">
        <v>4</v>
      </c>
      <c r="F102" s="1">
        <v>2</v>
      </c>
      <c r="G102" s="1">
        <v>4</v>
      </c>
      <c r="H102" s="1">
        <v>5</v>
      </c>
      <c r="I102" s="1">
        <v>2</v>
      </c>
      <c r="J102" s="1">
        <v>2</v>
      </c>
      <c r="K102" s="1">
        <v>5</v>
      </c>
      <c r="L102" s="1">
        <v>2</v>
      </c>
      <c r="M102" s="1">
        <v>5</v>
      </c>
      <c r="N102" s="1">
        <f>SUM(A102:M102)</f>
        <v>45</v>
      </c>
      <c r="O102" t="str">
        <f>IF(N102&lt;39,"RENDAH",IF(N102&lt;50,"SEDANG",IF(N102&gt;=50,"TINGGI")))</f>
        <v>SEDANG</v>
      </c>
    </row>
    <row r="103" spans="1:15" x14ac:dyDescent="0.25">
      <c r="A103" s="1">
        <v>4</v>
      </c>
      <c r="B103" s="1">
        <v>3</v>
      </c>
      <c r="C103" s="1">
        <v>4</v>
      </c>
      <c r="D103" s="1">
        <v>4</v>
      </c>
      <c r="E103" s="1">
        <v>4</v>
      </c>
      <c r="F103" s="1">
        <v>3</v>
      </c>
      <c r="G103" s="1">
        <v>4</v>
      </c>
      <c r="H103" s="1">
        <v>4</v>
      </c>
      <c r="I103" s="1">
        <v>4</v>
      </c>
      <c r="J103" s="1">
        <v>2</v>
      </c>
      <c r="K103" s="1">
        <v>4</v>
      </c>
      <c r="L103" s="1">
        <v>4</v>
      </c>
      <c r="M103" s="1">
        <v>2</v>
      </c>
      <c r="N103" s="1">
        <f>SUM(A103:M103)</f>
        <v>46</v>
      </c>
      <c r="O103" t="str">
        <f>IF(N103&lt;39,"RENDAH",IF(N103&lt;50,"SEDANG",IF(N103&gt;=50,"TINGGI")))</f>
        <v>SEDANG</v>
      </c>
    </row>
    <row r="104" spans="1:15" x14ac:dyDescent="0.25">
      <c r="A104" s="1">
        <v>4</v>
      </c>
      <c r="B104" s="1">
        <v>3</v>
      </c>
      <c r="C104" s="1">
        <v>2</v>
      </c>
      <c r="D104" s="1">
        <v>5</v>
      </c>
      <c r="E104" s="1">
        <v>4</v>
      </c>
      <c r="F104" s="1">
        <v>3</v>
      </c>
      <c r="G104" s="1">
        <v>4</v>
      </c>
      <c r="H104" s="1">
        <v>5</v>
      </c>
      <c r="I104" s="1">
        <v>2</v>
      </c>
      <c r="J104" s="1">
        <v>2</v>
      </c>
      <c r="K104" s="1">
        <v>4</v>
      </c>
      <c r="L104" s="1">
        <v>2</v>
      </c>
      <c r="M104" s="1">
        <v>2</v>
      </c>
      <c r="N104" s="1">
        <f>SUM(A104:M104)</f>
        <v>42</v>
      </c>
      <c r="O104" t="str">
        <f>IF(N104&lt;39,"RENDAH",IF(N104&lt;50,"SEDANG",IF(N104&gt;=50,"TINGGI")))</f>
        <v>SEDANG</v>
      </c>
    </row>
    <row r="105" spans="1:15" x14ac:dyDescent="0.25">
      <c r="A105" s="1">
        <v>4</v>
      </c>
      <c r="B105" s="1">
        <v>1</v>
      </c>
      <c r="C105" s="1">
        <v>3</v>
      </c>
      <c r="D105" s="1">
        <v>5</v>
      </c>
      <c r="E105" s="1">
        <v>4</v>
      </c>
      <c r="F105" s="1">
        <v>2</v>
      </c>
      <c r="G105" s="1">
        <v>3</v>
      </c>
      <c r="H105" s="1">
        <v>4</v>
      </c>
      <c r="I105" s="1">
        <v>2</v>
      </c>
      <c r="J105" s="1">
        <v>2</v>
      </c>
      <c r="K105" s="1">
        <v>4</v>
      </c>
      <c r="L105" s="1">
        <v>3</v>
      </c>
      <c r="M105" s="1">
        <v>2</v>
      </c>
      <c r="N105" s="1">
        <f>SUM(A105:M105)</f>
        <v>39</v>
      </c>
      <c r="O105" t="str">
        <f>IF(N105&lt;39,"RENDAH",IF(N105&lt;50,"SEDANG",IF(N105&gt;=50,"TINGGI")))</f>
        <v>SEDANG</v>
      </c>
    </row>
    <row r="106" spans="1:15" x14ac:dyDescent="0.25">
      <c r="A106" s="1">
        <v>2</v>
      </c>
      <c r="B106" s="1">
        <v>2</v>
      </c>
      <c r="C106" s="1">
        <v>4</v>
      </c>
      <c r="D106" s="1">
        <v>5</v>
      </c>
      <c r="E106" s="1">
        <v>4</v>
      </c>
      <c r="F106" s="1">
        <v>4</v>
      </c>
      <c r="G106" s="1">
        <v>4</v>
      </c>
      <c r="H106" s="1">
        <v>4</v>
      </c>
      <c r="I106" s="1">
        <v>4</v>
      </c>
      <c r="J106" s="1">
        <v>1</v>
      </c>
      <c r="K106" s="1">
        <v>2</v>
      </c>
      <c r="L106" s="1">
        <v>3</v>
      </c>
      <c r="M106" s="1">
        <v>2</v>
      </c>
      <c r="N106" s="1">
        <f>SUM(A106:M106)</f>
        <v>41</v>
      </c>
      <c r="O106" t="str">
        <f>IF(N106&lt;39,"RENDAH",IF(N106&lt;50,"SEDANG",IF(N106&gt;=50,"TINGGI")))</f>
        <v>SEDANG</v>
      </c>
    </row>
    <row r="107" spans="1:15" x14ac:dyDescent="0.25">
      <c r="A107" s="1">
        <v>2</v>
      </c>
      <c r="B107" s="1">
        <v>2</v>
      </c>
      <c r="C107" s="1">
        <v>3</v>
      </c>
      <c r="D107" s="1">
        <v>4</v>
      </c>
      <c r="E107" s="1">
        <v>4</v>
      </c>
      <c r="F107" s="1">
        <v>2</v>
      </c>
      <c r="G107" s="1">
        <v>4</v>
      </c>
      <c r="H107" s="1">
        <v>5</v>
      </c>
      <c r="I107" s="1">
        <v>2</v>
      </c>
      <c r="J107" s="1">
        <v>2</v>
      </c>
      <c r="K107" s="1">
        <v>4</v>
      </c>
      <c r="L107" s="1">
        <v>3</v>
      </c>
      <c r="M107" s="1">
        <v>3</v>
      </c>
      <c r="N107" s="1">
        <f>SUM(A107:M107)</f>
        <v>40</v>
      </c>
      <c r="O107" t="str">
        <f>IF(N107&lt;39,"RENDAH",IF(N107&lt;50,"SEDANG",IF(N107&gt;=50,"TINGGI")))</f>
        <v>SEDANG</v>
      </c>
    </row>
    <row r="108" spans="1:15" x14ac:dyDescent="0.25">
      <c r="A108" s="1">
        <v>4</v>
      </c>
      <c r="B108" s="1">
        <v>4</v>
      </c>
      <c r="C108" s="1">
        <v>4</v>
      </c>
      <c r="D108" s="1">
        <v>4</v>
      </c>
      <c r="E108" s="1">
        <v>5</v>
      </c>
      <c r="F108" s="1">
        <v>4</v>
      </c>
      <c r="G108" s="1">
        <v>4</v>
      </c>
      <c r="H108" s="1">
        <v>2</v>
      </c>
      <c r="I108" s="1">
        <v>3</v>
      </c>
      <c r="J108" s="1">
        <v>2</v>
      </c>
      <c r="K108" s="1">
        <v>3</v>
      </c>
      <c r="L108" s="1">
        <v>3</v>
      </c>
      <c r="M108" s="1">
        <v>1</v>
      </c>
      <c r="N108" s="1">
        <f>SUM(A108:M108)</f>
        <v>43</v>
      </c>
      <c r="O108" t="str">
        <f>IF(N108&lt;39,"RENDAH",IF(N108&lt;50,"SEDANG",IF(N108&gt;=50,"TINGGI")))</f>
        <v>SEDANG</v>
      </c>
    </row>
    <row r="109" spans="1:15" x14ac:dyDescent="0.25">
      <c r="A109" s="1">
        <v>4</v>
      </c>
      <c r="B109" s="1">
        <v>2</v>
      </c>
      <c r="C109" s="1">
        <v>2</v>
      </c>
      <c r="D109" s="1">
        <v>4</v>
      </c>
      <c r="E109" s="1">
        <v>2</v>
      </c>
      <c r="F109" s="1">
        <v>4</v>
      </c>
      <c r="G109" s="1">
        <v>4</v>
      </c>
      <c r="H109" s="1">
        <v>4</v>
      </c>
      <c r="I109" s="1">
        <v>2</v>
      </c>
      <c r="J109" s="1">
        <v>2</v>
      </c>
      <c r="K109" s="1">
        <v>4</v>
      </c>
      <c r="L109" s="1">
        <v>2</v>
      </c>
      <c r="M109" s="1">
        <v>4</v>
      </c>
      <c r="N109" s="1">
        <f>SUM(A109:M109)</f>
        <v>40</v>
      </c>
      <c r="O109" t="str">
        <f>IF(N109&lt;39,"RENDAH",IF(N109&lt;50,"SEDANG",IF(N109&gt;=50,"TINGGI")))</f>
        <v>SEDANG</v>
      </c>
    </row>
    <row r="110" spans="1:15" x14ac:dyDescent="0.25">
      <c r="A110" s="1">
        <v>1</v>
      </c>
      <c r="B110" s="1">
        <v>1</v>
      </c>
      <c r="C110" s="1">
        <v>3</v>
      </c>
      <c r="D110" s="1">
        <v>3</v>
      </c>
      <c r="E110" s="1">
        <v>4</v>
      </c>
      <c r="F110" s="1">
        <v>4</v>
      </c>
      <c r="G110" s="1">
        <v>4</v>
      </c>
      <c r="H110" s="1">
        <v>4</v>
      </c>
      <c r="I110" s="1">
        <v>4</v>
      </c>
      <c r="J110" s="1">
        <v>4</v>
      </c>
      <c r="K110" s="1">
        <v>3</v>
      </c>
      <c r="L110" s="1">
        <v>4</v>
      </c>
      <c r="M110" s="1">
        <v>3</v>
      </c>
      <c r="N110" s="1">
        <f>SUM(A110:M110)</f>
        <v>42</v>
      </c>
      <c r="O110" t="str">
        <f>IF(N110&lt;39,"RENDAH",IF(N110&lt;50,"SEDANG",IF(N110&gt;=50,"TINGGI")))</f>
        <v>SEDANG</v>
      </c>
    </row>
    <row r="111" spans="1:15" x14ac:dyDescent="0.25">
      <c r="A111" s="1">
        <v>4</v>
      </c>
      <c r="B111" s="1">
        <v>4</v>
      </c>
      <c r="C111" s="1">
        <v>4</v>
      </c>
      <c r="D111" s="1">
        <v>5</v>
      </c>
      <c r="E111" s="1">
        <v>5</v>
      </c>
      <c r="F111" s="1">
        <v>4</v>
      </c>
      <c r="G111" s="1">
        <v>3</v>
      </c>
      <c r="H111" s="1">
        <v>4</v>
      </c>
      <c r="I111" s="1">
        <v>4</v>
      </c>
      <c r="J111" s="1">
        <v>4</v>
      </c>
      <c r="K111" s="1">
        <v>4</v>
      </c>
      <c r="L111" s="1">
        <v>4</v>
      </c>
      <c r="M111" s="1">
        <v>3</v>
      </c>
      <c r="N111" s="1">
        <f>SUM(A111:M111)</f>
        <v>52</v>
      </c>
      <c r="O111" t="str">
        <f>IF(N111&lt;39,"RENDAH",IF(N111&lt;50,"SEDANG",IF(N111&gt;=50,"TINGGI")))</f>
        <v>TINGGI</v>
      </c>
    </row>
    <row r="112" spans="1:15" x14ac:dyDescent="0.25">
      <c r="A112" s="1">
        <v>4</v>
      </c>
      <c r="B112" s="1">
        <v>4</v>
      </c>
      <c r="C112" s="1">
        <v>3</v>
      </c>
      <c r="D112" s="1">
        <v>5</v>
      </c>
      <c r="E112" s="1">
        <v>5</v>
      </c>
      <c r="F112" s="1">
        <v>5</v>
      </c>
      <c r="G112" s="1">
        <v>4</v>
      </c>
      <c r="H112" s="1">
        <v>4</v>
      </c>
      <c r="I112" s="1">
        <v>4</v>
      </c>
      <c r="J112" s="1">
        <v>5</v>
      </c>
      <c r="K112" s="1">
        <v>4</v>
      </c>
      <c r="L112" s="1">
        <v>3</v>
      </c>
      <c r="M112" s="1">
        <v>3</v>
      </c>
      <c r="N112" s="1">
        <f>SUM(A112:M112)</f>
        <v>53</v>
      </c>
      <c r="O112" t="str">
        <f>IF(N112&lt;39,"RENDAH",IF(N112&lt;50,"SEDANG",IF(N112&gt;=50,"TINGGI")))</f>
        <v>TINGGI</v>
      </c>
    </row>
    <row r="113" spans="1:15" x14ac:dyDescent="0.25">
      <c r="A113" s="1">
        <v>5</v>
      </c>
      <c r="B113" s="1">
        <v>3</v>
      </c>
      <c r="C113" s="1">
        <v>4</v>
      </c>
      <c r="D113" s="1">
        <v>4</v>
      </c>
      <c r="E113" s="1">
        <v>4</v>
      </c>
      <c r="F113" s="1">
        <v>3</v>
      </c>
      <c r="G113" s="1">
        <v>4</v>
      </c>
      <c r="H113" s="1">
        <v>5</v>
      </c>
      <c r="I113" s="1">
        <v>3</v>
      </c>
      <c r="J113" s="1">
        <v>3</v>
      </c>
      <c r="K113" s="1">
        <v>4</v>
      </c>
      <c r="L113" s="1">
        <v>3</v>
      </c>
      <c r="M113" s="1">
        <v>5</v>
      </c>
      <c r="N113" s="1">
        <f>SUM(A113:M113)</f>
        <v>50</v>
      </c>
      <c r="O113" t="str">
        <f>IF(N113&lt;39,"RENDAH",IF(N113&lt;50,"SEDANG",IF(N113&gt;=50,"TINGGI")))</f>
        <v>TINGGI</v>
      </c>
    </row>
    <row r="114" spans="1:15" x14ac:dyDescent="0.25">
      <c r="A114" s="1">
        <v>4</v>
      </c>
      <c r="B114" s="1">
        <v>4</v>
      </c>
      <c r="C114" s="1">
        <v>3</v>
      </c>
      <c r="D114" s="1">
        <v>5</v>
      </c>
      <c r="E114" s="1">
        <v>4</v>
      </c>
      <c r="F114" s="1">
        <v>3</v>
      </c>
      <c r="G114" s="1">
        <v>5</v>
      </c>
      <c r="H114" s="1">
        <v>5</v>
      </c>
      <c r="I114" s="1">
        <v>2</v>
      </c>
      <c r="J114" s="1">
        <v>3</v>
      </c>
      <c r="K114" s="1">
        <v>5</v>
      </c>
      <c r="L114" s="1">
        <v>5</v>
      </c>
      <c r="M114" s="1">
        <v>3</v>
      </c>
      <c r="N114" s="1">
        <f>SUM(A114:M114)</f>
        <v>51</v>
      </c>
      <c r="O114" t="str">
        <f>IF(N114&lt;39,"RENDAH",IF(N114&lt;50,"SEDANG",IF(N114&gt;=50,"TINGGI")))</f>
        <v>TINGGI</v>
      </c>
    </row>
    <row r="115" spans="1:15" x14ac:dyDescent="0.25">
      <c r="A115" s="1">
        <v>4</v>
      </c>
      <c r="B115" s="1">
        <v>4</v>
      </c>
      <c r="C115" s="1">
        <v>4</v>
      </c>
      <c r="D115" s="1">
        <v>4</v>
      </c>
      <c r="E115" s="1">
        <v>5</v>
      </c>
      <c r="F115" s="1">
        <v>5</v>
      </c>
      <c r="G115" s="1">
        <v>4</v>
      </c>
      <c r="H115" s="1">
        <v>5</v>
      </c>
      <c r="I115" s="1">
        <v>5</v>
      </c>
      <c r="J115" s="1">
        <v>4</v>
      </c>
      <c r="K115" s="1">
        <v>3</v>
      </c>
      <c r="L115" s="1">
        <v>3</v>
      </c>
      <c r="M115" s="1">
        <v>4</v>
      </c>
      <c r="N115" s="1">
        <f>SUM(A115:M115)</f>
        <v>54</v>
      </c>
      <c r="O115" t="str">
        <f>IF(N115&lt;39,"RENDAH",IF(N115&lt;50,"SEDANG",IF(N115&gt;=50,"TINGGI")))</f>
        <v>TINGGI</v>
      </c>
    </row>
    <row r="116" spans="1:15" x14ac:dyDescent="0.25">
      <c r="A116" s="1">
        <v>3</v>
      </c>
      <c r="B116" s="1">
        <v>3</v>
      </c>
      <c r="C116" s="1">
        <v>4</v>
      </c>
      <c r="D116" s="1">
        <v>4</v>
      </c>
      <c r="E116" s="1">
        <v>4</v>
      </c>
      <c r="F116" s="1">
        <v>4</v>
      </c>
      <c r="G116" s="1">
        <v>4</v>
      </c>
      <c r="H116" s="1">
        <v>5</v>
      </c>
      <c r="I116" s="1">
        <v>5</v>
      </c>
      <c r="J116" s="1">
        <v>5</v>
      </c>
      <c r="K116" s="1">
        <v>4</v>
      </c>
      <c r="L116" s="1">
        <v>4</v>
      </c>
      <c r="M116" s="1">
        <v>4</v>
      </c>
      <c r="N116" s="1">
        <f>SUM(A116:M116)</f>
        <v>53</v>
      </c>
      <c r="O116" t="str">
        <f>IF(N116&lt;39,"RENDAH",IF(N116&lt;50,"SEDANG",IF(N116&gt;=50,"TINGGI")))</f>
        <v>TINGGI</v>
      </c>
    </row>
    <row r="117" spans="1:15" x14ac:dyDescent="0.25">
      <c r="A117" s="1">
        <v>3</v>
      </c>
      <c r="B117" s="1">
        <v>3</v>
      </c>
      <c r="C117" s="1">
        <v>5</v>
      </c>
      <c r="D117" s="1">
        <v>4</v>
      </c>
      <c r="E117" s="1">
        <v>5</v>
      </c>
      <c r="F117" s="1">
        <v>4</v>
      </c>
      <c r="G117" s="1">
        <v>4</v>
      </c>
      <c r="H117" s="1">
        <v>5</v>
      </c>
      <c r="I117" s="1">
        <v>5</v>
      </c>
      <c r="J117" s="1">
        <v>5</v>
      </c>
      <c r="K117" s="1">
        <v>5</v>
      </c>
      <c r="L117" s="1">
        <v>5</v>
      </c>
      <c r="M117" s="1">
        <v>4</v>
      </c>
      <c r="N117" s="1">
        <f>SUM(A117:M117)</f>
        <v>57</v>
      </c>
      <c r="O117" t="str">
        <f>IF(N117&lt;39,"RENDAH",IF(N117&lt;50,"SEDANG",IF(N117&gt;=50,"TINGGI")))</f>
        <v>TINGGI</v>
      </c>
    </row>
    <row r="118" spans="1:15" x14ac:dyDescent="0.25">
      <c r="A118" s="1">
        <v>4</v>
      </c>
      <c r="B118" s="1">
        <v>4</v>
      </c>
      <c r="C118" s="1">
        <v>4</v>
      </c>
      <c r="D118" s="1">
        <v>4</v>
      </c>
      <c r="E118" s="1">
        <v>4</v>
      </c>
      <c r="F118" s="1">
        <v>4</v>
      </c>
      <c r="G118" s="1">
        <v>4</v>
      </c>
      <c r="H118" s="1">
        <v>4</v>
      </c>
      <c r="I118" s="1">
        <v>5</v>
      </c>
      <c r="J118" s="1">
        <v>5</v>
      </c>
      <c r="K118" s="1">
        <v>3</v>
      </c>
      <c r="L118" s="1">
        <v>5</v>
      </c>
      <c r="M118" s="1">
        <v>5</v>
      </c>
      <c r="N118" s="1">
        <f>SUM(A118:M118)</f>
        <v>55</v>
      </c>
      <c r="O118" t="str">
        <f>IF(N118&lt;39,"RENDAH",IF(N118&lt;50,"SEDANG",IF(N118&gt;=50,"TINGGI")))</f>
        <v>TINGGI</v>
      </c>
    </row>
    <row r="119" spans="1:15" x14ac:dyDescent="0.25">
      <c r="A119" s="1">
        <v>4</v>
      </c>
      <c r="B119" s="1">
        <v>4</v>
      </c>
      <c r="C119" s="1">
        <v>4</v>
      </c>
      <c r="D119" s="1">
        <v>4</v>
      </c>
      <c r="E119" s="1">
        <v>4</v>
      </c>
      <c r="F119" s="1">
        <v>4</v>
      </c>
      <c r="G119" s="1">
        <v>4</v>
      </c>
      <c r="H119" s="1">
        <v>3</v>
      </c>
      <c r="I119" s="1">
        <v>4</v>
      </c>
      <c r="J119" s="1">
        <v>4</v>
      </c>
      <c r="K119" s="1">
        <v>4</v>
      </c>
      <c r="L119" s="1">
        <v>4</v>
      </c>
      <c r="M119" s="1">
        <v>5</v>
      </c>
      <c r="N119" s="1">
        <f>SUM(A119:M119)</f>
        <v>52</v>
      </c>
      <c r="O119" t="str">
        <f>IF(N119&lt;39,"RENDAH",IF(N119&lt;50,"SEDANG",IF(N119&gt;=50,"TINGGI")))</f>
        <v>TINGGI</v>
      </c>
    </row>
    <row r="120" spans="1:15" x14ac:dyDescent="0.25">
      <c r="A120" s="1">
        <v>4</v>
      </c>
      <c r="B120" s="1">
        <v>4</v>
      </c>
      <c r="C120" s="1">
        <v>5</v>
      </c>
      <c r="D120" s="1">
        <v>4</v>
      </c>
      <c r="E120" s="1">
        <v>4</v>
      </c>
      <c r="F120" s="1">
        <v>4</v>
      </c>
      <c r="G120" s="1">
        <v>4</v>
      </c>
      <c r="H120" s="1">
        <v>4</v>
      </c>
      <c r="I120" s="1">
        <v>4</v>
      </c>
      <c r="J120" s="1">
        <v>4</v>
      </c>
      <c r="K120" s="1">
        <v>4</v>
      </c>
      <c r="L120" s="1">
        <v>4</v>
      </c>
      <c r="M120" s="1">
        <v>4</v>
      </c>
      <c r="N120" s="1">
        <f>SUM(A120:M120)</f>
        <v>53</v>
      </c>
      <c r="O120" t="str">
        <f>IF(N120&lt;39,"RENDAH",IF(N120&lt;50,"SEDANG",IF(N120&gt;=50,"TINGGI")))</f>
        <v>TINGGI</v>
      </c>
    </row>
    <row r="121" spans="1:15" x14ac:dyDescent="0.25">
      <c r="A121" s="1">
        <v>4</v>
      </c>
      <c r="B121" s="1">
        <v>3</v>
      </c>
      <c r="C121" s="1">
        <v>3</v>
      </c>
      <c r="D121" s="1">
        <v>3</v>
      </c>
      <c r="E121" s="1">
        <v>4</v>
      </c>
      <c r="F121" s="1">
        <v>4</v>
      </c>
      <c r="G121" s="1">
        <v>4</v>
      </c>
      <c r="H121" s="1">
        <v>4</v>
      </c>
      <c r="I121" s="1">
        <v>5</v>
      </c>
      <c r="J121" s="1">
        <v>5</v>
      </c>
      <c r="K121" s="1">
        <v>4</v>
      </c>
      <c r="L121" s="1">
        <v>5</v>
      </c>
      <c r="M121" s="1">
        <v>4</v>
      </c>
      <c r="N121" s="1">
        <f>SUM(A121:M121)</f>
        <v>52</v>
      </c>
      <c r="O121" t="str">
        <f>IF(N121&lt;39,"RENDAH",IF(N121&lt;50,"SEDANG",IF(N121&gt;=50,"TINGGI")))</f>
        <v>TINGGI</v>
      </c>
    </row>
    <row r="122" spans="1:15" x14ac:dyDescent="0.25">
      <c r="A122" s="1">
        <v>4</v>
      </c>
      <c r="B122" s="1">
        <v>2</v>
      </c>
      <c r="C122" s="1">
        <v>3</v>
      </c>
      <c r="D122" s="1">
        <v>4</v>
      </c>
      <c r="E122" s="1">
        <v>4</v>
      </c>
      <c r="F122" s="1">
        <v>5</v>
      </c>
      <c r="G122" s="1">
        <v>4</v>
      </c>
      <c r="H122" s="1">
        <v>5</v>
      </c>
      <c r="I122" s="1">
        <v>4</v>
      </c>
      <c r="J122" s="1">
        <v>3</v>
      </c>
      <c r="K122" s="1">
        <v>5</v>
      </c>
      <c r="L122" s="1">
        <v>4</v>
      </c>
      <c r="M122" s="1">
        <v>5</v>
      </c>
      <c r="N122" s="1">
        <f>SUM(A122:M122)</f>
        <v>52</v>
      </c>
      <c r="O122" t="str">
        <f>IF(N122&lt;39,"RENDAH",IF(N122&lt;50,"SEDANG",IF(N122&gt;=50,"TINGGI")))</f>
        <v>TINGGI</v>
      </c>
    </row>
    <row r="123" spans="1:15" x14ac:dyDescent="0.25">
      <c r="A123" s="1">
        <v>5</v>
      </c>
      <c r="B123" s="1">
        <v>5</v>
      </c>
      <c r="C123" s="1">
        <v>5</v>
      </c>
      <c r="D123" s="1">
        <v>4</v>
      </c>
      <c r="E123" s="1">
        <v>4</v>
      </c>
      <c r="F123" s="1">
        <v>2</v>
      </c>
      <c r="G123" s="1">
        <v>3</v>
      </c>
      <c r="H123" s="1">
        <v>3</v>
      </c>
      <c r="I123" s="1">
        <v>4</v>
      </c>
      <c r="J123" s="1">
        <v>5</v>
      </c>
      <c r="K123" s="1">
        <v>5</v>
      </c>
      <c r="L123" s="1">
        <v>4</v>
      </c>
      <c r="M123" s="1">
        <v>4</v>
      </c>
      <c r="N123" s="1">
        <f>SUM(A123:M123)</f>
        <v>53</v>
      </c>
      <c r="O123" t="str">
        <f>IF(N123&lt;39,"RENDAH",IF(N123&lt;50,"SEDANG",IF(N123&gt;=50,"TINGGI")))</f>
        <v>TINGGI</v>
      </c>
    </row>
    <row r="124" spans="1:15" x14ac:dyDescent="0.25">
      <c r="A124" s="1">
        <v>4</v>
      </c>
      <c r="B124" s="1">
        <v>4</v>
      </c>
      <c r="C124" s="1">
        <v>5</v>
      </c>
      <c r="D124" s="1">
        <v>4</v>
      </c>
      <c r="E124" s="1">
        <v>4</v>
      </c>
      <c r="F124" s="1">
        <v>5</v>
      </c>
      <c r="G124" s="1">
        <v>4</v>
      </c>
      <c r="H124" s="1">
        <v>4</v>
      </c>
      <c r="I124" s="1">
        <v>4</v>
      </c>
      <c r="J124" s="1">
        <v>3</v>
      </c>
      <c r="K124" s="1">
        <v>3</v>
      </c>
      <c r="L124" s="1">
        <v>4</v>
      </c>
      <c r="M124" s="1">
        <v>4</v>
      </c>
      <c r="N124" s="1">
        <f>SUM(A124:M124)</f>
        <v>52</v>
      </c>
      <c r="O124" t="str">
        <f>IF(N124&lt;39,"RENDAH",IF(N124&lt;50,"SEDANG",IF(N124&gt;=50,"TINGGI")))</f>
        <v>TINGGI</v>
      </c>
    </row>
    <row r="125" spans="1:15" x14ac:dyDescent="0.25">
      <c r="A125" s="1">
        <v>4</v>
      </c>
      <c r="B125" s="1">
        <v>4</v>
      </c>
      <c r="C125" s="1">
        <v>5</v>
      </c>
      <c r="D125" s="1">
        <v>5</v>
      </c>
      <c r="E125" s="1">
        <v>5</v>
      </c>
      <c r="F125" s="1">
        <v>4</v>
      </c>
      <c r="G125" s="1">
        <v>4</v>
      </c>
      <c r="H125" s="1">
        <v>4</v>
      </c>
      <c r="I125" s="1">
        <v>5</v>
      </c>
      <c r="J125" s="1">
        <v>4</v>
      </c>
      <c r="K125" s="1">
        <v>4</v>
      </c>
      <c r="L125" s="1">
        <v>5</v>
      </c>
      <c r="M125" s="1">
        <v>3</v>
      </c>
      <c r="N125" s="1">
        <f>SUM(A125:M125)</f>
        <v>56</v>
      </c>
      <c r="O125" t="str">
        <f>IF(N125&lt;39,"RENDAH",IF(N125&lt;50,"SEDANG",IF(N125&gt;=50,"TINGGI")))</f>
        <v>TINGGI</v>
      </c>
    </row>
    <row r="126" spans="1:15" x14ac:dyDescent="0.25">
      <c r="A126" s="1">
        <v>4</v>
      </c>
      <c r="B126" s="1">
        <v>4</v>
      </c>
      <c r="C126" s="1">
        <v>4</v>
      </c>
      <c r="D126" s="1">
        <v>3</v>
      </c>
      <c r="E126" s="1">
        <v>3</v>
      </c>
      <c r="F126" s="1">
        <v>5</v>
      </c>
      <c r="G126" s="1">
        <v>4</v>
      </c>
      <c r="H126" s="1">
        <v>4</v>
      </c>
      <c r="I126" s="1">
        <v>4</v>
      </c>
      <c r="J126" s="1">
        <v>5</v>
      </c>
      <c r="K126" s="1">
        <v>4</v>
      </c>
      <c r="L126" s="1">
        <v>5</v>
      </c>
      <c r="M126" s="1">
        <v>4</v>
      </c>
      <c r="N126" s="1">
        <f>SUM(A126:M126)</f>
        <v>53</v>
      </c>
      <c r="O126" t="str">
        <f>IF(N126&lt;39,"RENDAH",IF(N126&lt;50,"SEDANG",IF(N126&gt;=50,"TINGGI")))</f>
        <v>TINGGI</v>
      </c>
    </row>
    <row r="127" spans="1:15" x14ac:dyDescent="0.25">
      <c r="A127" s="1">
        <v>4</v>
      </c>
      <c r="B127" s="1">
        <v>4</v>
      </c>
      <c r="C127" s="1">
        <v>5</v>
      </c>
      <c r="D127" s="1">
        <v>5</v>
      </c>
      <c r="E127" s="1">
        <v>5</v>
      </c>
      <c r="F127" s="1">
        <v>4</v>
      </c>
      <c r="G127" s="1">
        <v>3</v>
      </c>
      <c r="H127" s="1">
        <v>3</v>
      </c>
      <c r="I127" s="1">
        <v>4</v>
      </c>
      <c r="J127" s="1">
        <v>2</v>
      </c>
      <c r="K127" s="1">
        <v>2</v>
      </c>
      <c r="L127" s="1">
        <v>5</v>
      </c>
      <c r="M127" s="1">
        <v>4</v>
      </c>
      <c r="N127" s="1">
        <f>SUM(A127:M127)</f>
        <v>50</v>
      </c>
      <c r="O127" t="str">
        <f>IF(N127&lt;39,"RENDAH",IF(N127&lt;50,"SEDANG",IF(N127&gt;=50,"TINGGI")))</f>
        <v>TINGGI</v>
      </c>
    </row>
    <row r="128" spans="1:15" x14ac:dyDescent="0.25">
      <c r="A128" s="1">
        <v>4</v>
      </c>
      <c r="B128" s="1">
        <v>5</v>
      </c>
      <c r="C128" s="1">
        <v>4</v>
      </c>
      <c r="D128" s="1">
        <v>4</v>
      </c>
      <c r="E128" s="1">
        <v>4</v>
      </c>
      <c r="F128" s="1">
        <v>4</v>
      </c>
      <c r="G128" s="1">
        <v>5</v>
      </c>
      <c r="H128" s="1">
        <v>4</v>
      </c>
      <c r="I128" s="1">
        <v>4</v>
      </c>
      <c r="J128" s="1">
        <v>3</v>
      </c>
      <c r="K128" s="1">
        <v>4</v>
      </c>
      <c r="L128" s="1">
        <v>5</v>
      </c>
      <c r="M128" s="1">
        <v>4</v>
      </c>
      <c r="N128" s="1">
        <f>SUM(A128:M128)</f>
        <v>54</v>
      </c>
      <c r="O128" t="str">
        <f>IF(N128&lt;39,"RENDAH",IF(N128&lt;50,"SEDANG",IF(N128&gt;=50,"TINGGI")))</f>
        <v>TINGGI</v>
      </c>
    </row>
    <row r="129" spans="1:15" x14ac:dyDescent="0.25">
      <c r="A129" s="1">
        <v>4</v>
      </c>
      <c r="B129" s="1">
        <v>5</v>
      </c>
      <c r="C129" s="1">
        <v>4</v>
      </c>
      <c r="D129" s="1">
        <v>3</v>
      </c>
      <c r="E129" s="1">
        <v>4</v>
      </c>
      <c r="F129" s="1">
        <v>3</v>
      </c>
      <c r="G129" s="1">
        <v>4</v>
      </c>
      <c r="H129" s="1">
        <v>3</v>
      </c>
      <c r="I129" s="1">
        <v>4</v>
      </c>
      <c r="J129" s="1">
        <v>4</v>
      </c>
      <c r="K129" s="1">
        <v>4</v>
      </c>
      <c r="L129" s="1">
        <v>5</v>
      </c>
      <c r="M129" s="1">
        <v>4</v>
      </c>
      <c r="N129" s="1">
        <f>SUM(A129:M129)</f>
        <v>51</v>
      </c>
      <c r="O129" t="str">
        <f>IF(N129&lt;39,"RENDAH",IF(N129&lt;50,"SEDANG",IF(N129&gt;=50,"TINGGI")))</f>
        <v>TINGGI</v>
      </c>
    </row>
    <row r="130" spans="1:15" x14ac:dyDescent="0.25">
      <c r="A130" s="1">
        <v>4</v>
      </c>
      <c r="B130" s="1">
        <v>5</v>
      </c>
      <c r="C130" s="1">
        <v>3</v>
      </c>
      <c r="D130" s="1">
        <v>3</v>
      </c>
      <c r="E130" s="1">
        <v>4</v>
      </c>
      <c r="F130" s="1">
        <v>5</v>
      </c>
      <c r="G130" s="1">
        <v>3</v>
      </c>
      <c r="H130" s="1">
        <v>4</v>
      </c>
      <c r="I130" s="1">
        <v>4</v>
      </c>
      <c r="J130" s="1">
        <v>5</v>
      </c>
      <c r="K130" s="1">
        <v>3</v>
      </c>
      <c r="L130" s="1">
        <v>3</v>
      </c>
      <c r="M130" s="1">
        <v>5</v>
      </c>
      <c r="N130" s="1">
        <f>SUM(A130:M130)</f>
        <v>51</v>
      </c>
      <c r="O130" t="str">
        <f>IF(N130&lt;39,"RENDAH",IF(N130&lt;50,"SEDANG",IF(N130&gt;=50,"TINGGI")))</f>
        <v>TINGGI</v>
      </c>
    </row>
    <row r="131" spans="1:15" x14ac:dyDescent="0.25">
      <c r="A131" s="1">
        <v>5</v>
      </c>
      <c r="B131" s="1">
        <v>5</v>
      </c>
      <c r="C131" s="1">
        <v>4</v>
      </c>
      <c r="D131" s="1">
        <v>5</v>
      </c>
      <c r="E131" s="1">
        <v>5</v>
      </c>
      <c r="F131" s="1">
        <v>4</v>
      </c>
      <c r="G131" s="1">
        <v>4</v>
      </c>
      <c r="H131" s="1">
        <v>5</v>
      </c>
      <c r="I131" s="1">
        <v>4</v>
      </c>
      <c r="J131" s="1">
        <v>4</v>
      </c>
      <c r="K131" s="1">
        <v>5</v>
      </c>
      <c r="L131" s="1">
        <v>2</v>
      </c>
      <c r="M131" s="1">
        <v>3</v>
      </c>
      <c r="N131" s="1">
        <f>SUM(A131:M131)</f>
        <v>55</v>
      </c>
      <c r="O131" t="str">
        <f>IF(N131&lt;39,"RENDAH",IF(N131&lt;50,"SEDANG",IF(N131&gt;=50,"TINGGI")))</f>
        <v>TINGGI</v>
      </c>
    </row>
    <row r="132" spans="1:15" x14ac:dyDescent="0.25">
      <c r="A132" s="1">
        <v>5</v>
      </c>
      <c r="B132" s="1">
        <v>4</v>
      </c>
      <c r="C132" s="1">
        <v>4</v>
      </c>
      <c r="D132" s="1">
        <v>3</v>
      </c>
      <c r="E132" s="1">
        <v>4</v>
      </c>
      <c r="F132" s="1">
        <v>5</v>
      </c>
      <c r="G132" s="1">
        <v>3</v>
      </c>
      <c r="H132" s="1">
        <v>2</v>
      </c>
      <c r="I132" s="1">
        <v>5</v>
      </c>
      <c r="J132" s="1">
        <v>4</v>
      </c>
      <c r="K132" s="1">
        <v>3</v>
      </c>
      <c r="L132" s="1">
        <v>4</v>
      </c>
      <c r="M132" s="1">
        <v>4</v>
      </c>
      <c r="N132" s="1">
        <f>SUM(A132:M132)</f>
        <v>50</v>
      </c>
      <c r="O132" t="str">
        <f>IF(N132&lt;39,"RENDAH",IF(N132&lt;50,"SEDANG",IF(N132&gt;=50,"TINGGI")))</f>
        <v>TINGGI</v>
      </c>
    </row>
    <row r="133" spans="1:15" x14ac:dyDescent="0.25">
      <c r="A133" s="1">
        <v>4</v>
      </c>
      <c r="B133" s="1">
        <v>5</v>
      </c>
      <c r="C133" s="1">
        <v>4</v>
      </c>
      <c r="D133" s="1">
        <v>3</v>
      </c>
      <c r="E133" s="1">
        <v>4</v>
      </c>
      <c r="F133" s="1">
        <v>4</v>
      </c>
      <c r="G133" s="1">
        <v>4</v>
      </c>
      <c r="H133" s="1">
        <v>3</v>
      </c>
      <c r="I133" s="1">
        <v>4</v>
      </c>
      <c r="J133" s="1">
        <v>4</v>
      </c>
      <c r="K133" s="1">
        <v>5</v>
      </c>
      <c r="L133" s="1">
        <v>4</v>
      </c>
      <c r="M133" s="1">
        <v>4</v>
      </c>
      <c r="N133" s="1">
        <f>SUM(A133:M133)</f>
        <v>52</v>
      </c>
      <c r="O133" t="str">
        <f>IF(N133&lt;39,"RENDAH",IF(N133&lt;50,"SEDANG",IF(N133&gt;=50,"TINGGI")))</f>
        <v>TINGGI</v>
      </c>
    </row>
    <row r="134" spans="1:15" x14ac:dyDescent="0.25">
      <c r="A134" s="1">
        <v>4</v>
      </c>
      <c r="B134" s="1">
        <v>5</v>
      </c>
      <c r="C134" s="1">
        <v>3</v>
      </c>
      <c r="D134" s="1">
        <v>5</v>
      </c>
      <c r="E134" s="1">
        <v>4</v>
      </c>
      <c r="F134" s="1">
        <v>4</v>
      </c>
      <c r="G134" s="1">
        <v>3</v>
      </c>
      <c r="H134" s="1">
        <v>4</v>
      </c>
      <c r="I134" s="1">
        <v>5</v>
      </c>
      <c r="J134" s="1">
        <v>3</v>
      </c>
      <c r="K134" s="1">
        <v>4</v>
      </c>
      <c r="L134" s="1">
        <v>4</v>
      </c>
      <c r="M134" s="1">
        <v>4</v>
      </c>
      <c r="N134" s="1">
        <f>SUM(A134:M134)</f>
        <v>52</v>
      </c>
      <c r="O134" t="str">
        <f>IF(N134&lt;39,"RENDAH",IF(N134&lt;50,"SEDANG",IF(N134&gt;=50,"TINGGI")))</f>
        <v>TINGGI</v>
      </c>
    </row>
    <row r="135" spans="1:15" x14ac:dyDescent="0.25">
      <c r="A135" s="1">
        <v>4</v>
      </c>
      <c r="B135" s="1">
        <v>5</v>
      </c>
      <c r="C135" s="1">
        <v>3</v>
      </c>
      <c r="D135" s="1">
        <v>4</v>
      </c>
      <c r="E135" s="1">
        <v>5</v>
      </c>
      <c r="F135" s="1">
        <v>4</v>
      </c>
      <c r="G135" s="1">
        <v>4</v>
      </c>
      <c r="H135" s="1">
        <v>4</v>
      </c>
      <c r="I135" s="1">
        <v>3</v>
      </c>
      <c r="J135" s="1">
        <v>3</v>
      </c>
      <c r="K135" s="1">
        <v>4</v>
      </c>
      <c r="L135" s="1">
        <v>5</v>
      </c>
      <c r="M135" s="1">
        <v>4</v>
      </c>
      <c r="N135" s="1">
        <f>SUM(A135:M135)</f>
        <v>52</v>
      </c>
      <c r="O135" t="str">
        <f>IF(N135&lt;39,"RENDAH",IF(N135&lt;50,"SEDANG",IF(N135&gt;=50,"TINGGI")))</f>
        <v>TINGGI</v>
      </c>
    </row>
    <row r="136" spans="1:15" x14ac:dyDescent="0.25">
      <c r="A136" s="1">
        <v>4</v>
      </c>
      <c r="B136" s="1">
        <v>5</v>
      </c>
      <c r="C136" s="1">
        <v>4</v>
      </c>
      <c r="D136" s="1">
        <v>3</v>
      </c>
      <c r="E136" s="1">
        <v>4</v>
      </c>
      <c r="F136" s="1">
        <v>3</v>
      </c>
      <c r="G136" s="1">
        <v>5</v>
      </c>
      <c r="H136" s="1">
        <v>3</v>
      </c>
      <c r="I136" s="1">
        <v>4</v>
      </c>
      <c r="J136" s="1">
        <v>3</v>
      </c>
      <c r="K136" s="1">
        <v>5</v>
      </c>
      <c r="L136" s="1">
        <v>4</v>
      </c>
      <c r="M136" s="1">
        <v>4</v>
      </c>
      <c r="N136" s="1">
        <f>SUM(A136:M136)</f>
        <v>51</v>
      </c>
      <c r="O136" t="str">
        <f>IF(N136&lt;39,"RENDAH",IF(N136&lt;50,"SEDANG",IF(N136&gt;=50,"TINGGI")))</f>
        <v>TINGGI</v>
      </c>
    </row>
    <row r="137" spans="1:15" x14ac:dyDescent="0.25">
      <c r="A137" s="1">
        <v>4</v>
      </c>
      <c r="B137" s="1">
        <v>3</v>
      </c>
      <c r="C137" s="1">
        <v>4</v>
      </c>
      <c r="D137" s="1">
        <v>4</v>
      </c>
      <c r="E137" s="1">
        <v>4</v>
      </c>
      <c r="F137" s="1">
        <v>4</v>
      </c>
      <c r="G137" s="1">
        <v>4</v>
      </c>
      <c r="H137" s="1">
        <v>3</v>
      </c>
      <c r="I137" s="1">
        <v>4</v>
      </c>
      <c r="J137" s="1">
        <v>4</v>
      </c>
      <c r="K137" s="1">
        <v>5</v>
      </c>
      <c r="L137" s="1">
        <v>4</v>
      </c>
      <c r="M137" s="1">
        <v>3</v>
      </c>
      <c r="N137" s="1">
        <f>SUM(A137:M137)</f>
        <v>50</v>
      </c>
      <c r="O137" t="str">
        <f>IF(N137&lt;39,"RENDAH",IF(N137&lt;50,"SEDANG",IF(N137&gt;=50,"TINGGI")))</f>
        <v>TINGGI</v>
      </c>
    </row>
    <row r="138" spans="1:15" x14ac:dyDescent="0.25">
      <c r="A138" s="1">
        <v>4</v>
      </c>
      <c r="B138" s="1">
        <v>4</v>
      </c>
      <c r="C138" s="1">
        <v>3</v>
      </c>
      <c r="D138" s="1">
        <v>3</v>
      </c>
      <c r="E138" s="1">
        <v>4</v>
      </c>
      <c r="F138" s="1">
        <v>5</v>
      </c>
      <c r="G138" s="1">
        <v>4</v>
      </c>
      <c r="H138" s="1">
        <v>4</v>
      </c>
      <c r="I138" s="1">
        <v>4</v>
      </c>
      <c r="J138" s="1">
        <v>4</v>
      </c>
      <c r="K138" s="1">
        <v>4</v>
      </c>
      <c r="L138" s="1">
        <v>5</v>
      </c>
      <c r="M138" s="1">
        <v>4</v>
      </c>
      <c r="N138" s="1">
        <f>SUM(A138:M138)</f>
        <v>52</v>
      </c>
      <c r="O138" t="str">
        <f>IF(N138&lt;39,"RENDAH",IF(N138&lt;50,"SEDANG",IF(N138&gt;=50,"TINGGI")))</f>
        <v>TINGGI</v>
      </c>
    </row>
    <row r="139" spans="1:15" x14ac:dyDescent="0.25">
      <c r="A139" s="1">
        <v>4</v>
      </c>
      <c r="B139" s="1">
        <v>4</v>
      </c>
      <c r="C139" s="1">
        <v>5</v>
      </c>
      <c r="D139" s="1">
        <v>5</v>
      </c>
      <c r="E139" s="1">
        <v>4</v>
      </c>
      <c r="F139" s="1">
        <v>4</v>
      </c>
      <c r="G139" s="1">
        <v>3</v>
      </c>
      <c r="H139" s="1">
        <v>4</v>
      </c>
      <c r="I139" s="1">
        <v>4</v>
      </c>
      <c r="J139" s="1">
        <v>3</v>
      </c>
      <c r="K139" s="1">
        <v>4</v>
      </c>
      <c r="L139" s="1">
        <v>4</v>
      </c>
      <c r="M139" s="1">
        <v>5</v>
      </c>
      <c r="N139" s="1">
        <f>SUM(A139:M139)</f>
        <v>53</v>
      </c>
      <c r="O139" t="str">
        <f>IF(N139&lt;39,"RENDAH",IF(N139&lt;50,"SEDANG",IF(N139&gt;=50,"TINGGI")))</f>
        <v>TINGGI</v>
      </c>
    </row>
    <row r="140" spans="1:15" x14ac:dyDescent="0.25">
      <c r="A140" s="1">
        <v>4</v>
      </c>
      <c r="B140" s="1">
        <v>4</v>
      </c>
      <c r="C140" s="1">
        <v>5</v>
      </c>
      <c r="D140" s="1">
        <v>5</v>
      </c>
      <c r="E140" s="1">
        <v>4</v>
      </c>
      <c r="F140" s="1">
        <v>5</v>
      </c>
      <c r="G140" s="1">
        <v>4</v>
      </c>
      <c r="H140" s="1">
        <v>4</v>
      </c>
      <c r="I140" s="1">
        <v>5</v>
      </c>
      <c r="J140" s="1">
        <v>5</v>
      </c>
      <c r="K140" s="1">
        <v>4</v>
      </c>
      <c r="L140" s="1">
        <v>4</v>
      </c>
      <c r="M140" s="1">
        <v>4</v>
      </c>
      <c r="N140" s="1">
        <f>SUM(A140:M140)</f>
        <v>57</v>
      </c>
      <c r="O140" t="str">
        <f>IF(N140&lt;39,"RENDAH",IF(N140&lt;50,"SEDANG",IF(N140&gt;=50,"TINGGI")))</f>
        <v>TINGGI</v>
      </c>
    </row>
    <row r="141" spans="1:1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5.75" thickBo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5.75" thickBot="1" x14ac:dyDescent="0.3">
      <c r="A203" s="3"/>
      <c r="B203" s="3"/>
      <c r="C203" s="3"/>
      <c r="D203" s="3"/>
      <c r="E203" s="1"/>
      <c r="F203" s="3"/>
      <c r="G203" s="1"/>
      <c r="H203" s="3"/>
      <c r="I203" s="3"/>
      <c r="J203" s="3"/>
      <c r="K203" s="3"/>
      <c r="L203" s="3"/>
      <c r="M203" s="3"/>
      <c r="N203" s="1"/>
    </row>
    <row r="204" spans="1:14" ht="15.75" thickBot="1" x14ac:dyDescent="0.3">
      <c r="A204" s="3"/>
      <c r="B204" s="3"/>
      <c r="C204" s="3"/>
      <c r="D204" s="3"/>
      <c r="E204" s="3"/>
      <c r="F204" s="3"/>
      <c r="G204" s="1"/>
      <c r="H204" s="3"/>
      <c r="I204" s="3"/>
      <c r="J204" s="3"/>
      <c r="K204" s="3"/>
      <c r="L204" s="3"/>
      <c r="M204" s="3"/>
      <c r="N204" s="1"/>
    </row>
    <row r="205" spans="1:14" ht="15.75" thickBot="1" x14ac:dyDescent="0.3">
      <c r="A205" s="3"/>
      <c r="B205" s="3"/>
      <c r="C205" s="3"/>
      <c r="D205" s="3"/>
      <c r="E205" s="3"/>
      <c r="F205" s="3"/>
      <c r="G205" s="1"/>
      <c r="H205" s="3"/>
      <c r="I205" s="3"/>
      <c r="J205" s="3"/>
      <c r="K205" s="3"/>
      <c r="L205" s="3"/>
      <c r="M205" s="3"/>
      <c r="N205" s="1"/>
    </row>
    <row r="206" spans="1:14" ht="15.75" thickBot="1" x14ac:dyDescent="0.3">
      <c r="A206" s="3"/>
      <c r="B206" s="3"/>
      <c r="C206" s="3"/>
      <c r="D206" s="3"/>
      <c r="E206" s="3"/>
      <c r="F206" s="3"/>
      <c r="G206" s="1"/>
      <c r="H206" s="3"/>
      <c r="I206" s="3"/>
      <c r="J206" s="3"/>
      <c r="K206" s="3"/>
      <c r="L206" s="3"/>
      <c r="M206" s="3"/>
      <c r="N206" s="1"/>
    </row>
    <row r="207" spans="1:14" ht="15.75" thickBot="1" x14ac:dyDescent="0.3">
      <c r="A207" s="3"/>
      <c r="B207" s="3"/>
      <c r="C207" s="3"/>
      <c r="D207" s="3"/>
      <c r="E207" s="3"/>
      <c r="F207" s="3"/>
      <c r="G207" s="1"/>
      <c r="H207" s="3"/>
      <c r="I207" s="3"/>
      <c r="J207" s="3"/>
      <c r="K207" s="3"/>
      <c r="L207" s="3"/>
      <c r="M207" s="3"/>
      <c r="N207" s="1"/>
    </row>
    <row r="208" spans="1:14" ht="15.75" thickBo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1"/>
    </row>
  </sheetData>
  <sortState ref="A1:O208">
    <sortCondition ref="O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penyesuaian diri</vt:lpstr>
      <vt:lpstr>berpikir positif</vt:lpstr>
      <vt:lpstr>dukungan keluaaarga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2023-08-10T17:26:06Z</dcterms:created>
  <dcterms:modified xsi:type="dcterms:W3CDTF">2023-08-10T18:59:24Z</dcterms:modified>
</cp:coreProperties>
</file>