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IND\Downloads\"/>
    </mc:Choice>
  </mc:AlternateContent>
  <bookViews>
    <workbookView xWindow="0" yWindow="0" windowWidth="20490" windowHeight="7905" activeTab="3"/>
  </bookViews>
  <sheets>
    <sheet name=" SKOR AITEM" sheetId="2" r:id="rId1"/>
    <sheet name="TOTAL SKOR " sheetId="3" r:id="rId2"/>
    <sheet name="UJI VALIDITAS" sheetId="4" r:id="rId3"/>
    <sheet name="UJI RELIABILITAS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3" l="1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C36" i="3"/>
  <c r="AL6" i="3"/>
  <c r="AL7" i="3"/>
  <c r="AL8" i="3"/>
  <c r="AL9" i="3"/>
  <c r="AL10" i="3"/>
  <c r="AL11" i="3"/>
  <c r="AL12" i="3"/>
  <c r="AL13" i="3"/>
  <c r="AL14" i="3"/>
  <c r="AL15" i="3"/>
  <c r="AL16" i="3"/>
  <c r="AL17" i="3"/>
  <c r="AL18" i="3"/>
  <c r="AL19" i="3"/>
  <c r="AL20" i="3"/>
  <c r="AL21" i="3"/>
  <c r="AL22" i="3"/>
  <c r="AL23" i="3"/>
  <c r="AL24" i="3"/>
  <c r="AL25" i="3"/>
  <c r="AL26" i="3"/>
  <c r="AL27" i="3"/>
  <c r="AL28" i="3"/>
  <c r="AL29" i="3"/>
  <c r="AL30" i="3"/>
  <c r="AL31" i="3"/>
  <c r="AL32" i="3"/>
  <c r="AL33" i="3"/>
  <c r="AL34" i="3"/>
  <c r="AL35" i="3"/>
  <c r="AL5" i="3"/>
</calcChain>
</file>

<file path=xl/sharedStrings.xml><?xml version="1.0" encoding="utf-8"?>
<sst xmlns="http://schemas.openxmlformats.org/spreadsheetml/2006/main" count="1578" uniqueCount="199">
  <si>
    <t>NO</t>
  </si>
  <si>
    <t>NAMA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</si>
  <si>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</si>
  <si>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</si>
  <si>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</si>
  <si>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</si>
  <si>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</si>
  <si>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</si>
  <si>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</si>
  <si>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</si>
  <si>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</si>
  <si>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</si>
  <si>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</si>
  <si>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</si>
  <si>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</si>
  <si>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</si>
  <si>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</si>
  <si>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</si>
  <si>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</si>
  <si>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</si>
  <si>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</si>
  <si>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</si>
  <si>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</si>
  <si>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</si>
  <si>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</si>
  <si>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</si>
  <si>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</si>
  <si>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</si>
  <si>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</si>
  <si>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</si>
  <si>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</si>
  <si>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</si>
  <si>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</si>
  <si>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</si>
  <si>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</si>
  <si>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</si>
  <si>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</si>
  <si>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 xml:space="preserve">NO AITEM </t>
  </si>
  <si>
    <t>Nita</t>
  </si>
  <si>
    <t>TS</t>
  </si>
  <si>
    <t>S</t>
  </si>
  <si>
    <t>N</t>
  </si>
  <si>
    <t>STS</t>
  </si>
  <si>
    <t>Melinda</t>
  </si>
  <si>
    <t>Devita</t>
  </si>
  <si>
    <t>Repan</t>
  </si>
  <si>
    <t>Bintang</t>
  </si>
  <si>
    <t>Aril</t>
  </si>
  <si>
    <t>Fathan</t>
  </si>
  <si>
    <t>Devin</t>
  </si>
  <si>
    <t>Raffi</t>
  </si>
  <si>
    <t>Sifa</t>
  </si>
  <si>
    <t>Masha</t>
  </si>
  <si>
    <t>Viola</t>
  </si>
  <si>
    <t>Naufal</t>
  </si>
  <si>
    <t>Nugi</t>
  </si>
  <si>
    <t>Arda</t>
  </si>
  <si>
    <t>Nazril</t>
  </si>
  <si>
    <t>Robby</t>
  </si>
  <si>
    <t>Alea</t>
  </si>
  <si>
    <t>Angel</t>
  </si>
  <si>
    <t>Iqke</t>
  </si>
  <si>
    <t>kirana</t>
  </si>
  <si>
    <t>Putri</t>
  </si>
  <si>
    <t>TSTS</t>
  </si>
  <si>
    <t>Ega</t>
  </si>
  <si>
    <t>Dani</t>
  </si>
  <si>
    <t>Wahyu</t>
  </si>
  <si>
    <t>Rendy</t>
  </si>
  <si>
    <t>Halimah</t>
  </si>
  <si>
    <t>Hisyam</t>
  </si>
  <si>
    <t>Vira</t>
  </si>
  <si>
    <t>Biyah</t>
  </si>
  <si>
    <t>Amin</t>
  </si>
  <si>
    <r>
      <rPr>
        <b/>
        <sz val="12"/>
        <color theme="1"/>
        <rFont val="Times New Roman"/>
        <family val="1"/>
      </rPr>
      <t>Perhitungan Skor Skala Intensitas Game Online Dan Skala Minat Belajar</t>
    </r>
    <r>
      <rPr>
        <sz val="11"/>
        <color theme="1"/>
        <rFont val="Calibri"/>
        <family val="2"/>
        <charset val="1"/>
        <scheme val="minor"/>
      </rPr>
      <t xml:space="preserve"> </t>
    </r>
  </si>
  <si>
    <t xml:space="preserve">Total Skor </t>
  </si>
  <si>
    <t>Correlations</t>
  </si>
  <si>
    <t>item1</t>
  </si>
  <si>
    <t>item3</t>
  </si>
  <si>
    <t>item2</t>
  </si>
  <si>
    <t>item4</t>
  </si>
  <si>
    <t>item5</t>
  </si>
  <si>
    <t>item6</t>
  </si>
  <si>
    <t>item7</t>
  </si>
  <si>
    <t>item8</t>
  </si>
  <si>
    <t>item9</t>
  </si>
  <si>
    <t>item10</t>
  </si>
  <si>
    <t>item11</t>
  </si>
  <si>
    <t>item12</t>
  </si>
  <si>
    <t>item13</t>
  </si>
  <si>
    <t>item14</t>
  </si>
  <si>
    <t>item15</t>
  </si>
  <si>
    <t>item16</t>
  </si>
  <si>
    <t>item17</t>
  </si>
  <si>
    <t>item18</t>
  </si>
  <si>
    <t>item19</t>
  </si>
  <si>
    <t>item20</t>
  </si>
  <si>
    <t>item21</t>
  </si>
  <si>
    <t>item22</t>
  </si>
  <si>
    <t>item23</t>
  </si>
  <si>
    <t>item24</t>
  </si>
  <si>
    <t>item25</t>
  </si>
  <si>
    <t>item26</t>
  </si>
  <si>
    <t>item27</t>
  </si>
  <si>
    <t>item28</t>
  </si>
  <si>
    <t>item29</t>
  </si>
  <si>
    <t>item30</t>
  </si>
  <si>
    <t>item31</t>
  </si>
  <si>
    <t>item32</t>
  </si>
  <si>
    <t>item33</t>
  </si>
  <si>
    <t>item34</t>
  </si>
  <si>
    <t>item35</t>
  </si>
  <si>
    <t>skortota</t>
  </si>
  <si>
    <t>Pearson Correlation</t>
  </si>
  <si>
    <t>Sig. (2-tailed)</t>
  </si>
  <si>
    <t>**. Correlation is significant at the 0.01 level (2-tailed).</t>
  </si>
  <si>
    <t>*. Correlation is significant at the 0.05 level (2-tailed).</t>
  </si>
  <si>
    <r>
      <t>-,523</t>
    </r>
    <r>
      <rPr>
        <vertAlign val="superscript"/>
        <sz val="9"/>
        <color indexed="8"/>
        <rFont val="Arial"/>
      </rPr>
      <t>**</t>
    </r>
  </si>
  <si>
    <r>
      <t>,400</t>
    </r>
    <r>
      <rPr>
        <vertAlign val="superscript"/>
        <sz val="9"/>
        <color indexed="8"/>
        <rFont val="Arial"/>
      </rPr>
      <t>*</t>
    </r>
  </si>
  <si>
    <r>
      <t>-,373</t>
    </r>
    <r>
      <rPr>
        <vertAlign val="superscript"/>
        <sz val="9"/>
        <color indexed="8"/>
        <rFont val="Arial"/>
      </rPr>
      <t>*</t>
    </r>
  </si>
  <si>
    <r>
      <t>-,511</t>
    </r>
    <r>
      <rPr>
        <vertAlign val="superscript"/>
        <sz val="9"/>
        <color indexed="8"/>
        <rFont val="Arial"/>
      </rPr>
      <t>**</t>
    </r>
  </si>
  <si>
    <r>
      <t>-,487</t>
    </r>
    <r>
      <rPr>
        <vertAlign val="superscript"/>
        <sz val="9"/>
        <color indexed="8"/>
        <rFont val="Arial"/>
      </rPr>
      <t>**</t>
    </r>
  </si>
  <si>
    <r>
      <t>,490</t>
    </r>
    <r>
      <rPr>
        <vertAlign val="superscript"/>
        <sz val="9"/>
        <color indexed="8"/>
        <rFont val="Arial"/>
      </rPr>
      <t>**</t>
    </r>
  </si>
  <si>
    <r>
      <t>,373</t>
    </r>
    <r>
      <rPr>
        <vertAlign val="superscript"/>
        <sz val="9"/>
        <color indexed="8"/>
        <rFont val="Arial"/>
      </rPr>
      <t>*</t>
    </r>
  </si>
  <si>
    <r>
      <t>,467</t>
    </r>
    <r>
      <rPr>
        <vertAlign val="superscript"/>
        <sz val="9"/>
        <color indexed="8"/>
        <rFont val="Arial"/>
      </rPr>
      <t>**</t>
    </r>
  </si>
  <si>
    <r>
      <t>,421</t>
    </r>
    <r>
      <rPr>
        <vertAlign val="superscript"/>
        <sz val="9"/>
        <color indexed="8"/>
        <rFont val="Arial"/>
      </rPr>
      <t>*</t>
    </r>
  </si>
  <si>
    <r>
      <t>,432</t>
    </r>
    <r>
      <rPr>
        <vertAlign val="superscript"/>
        <sz val="9"/>
        <color indexed="8"/>
        <rFont val="Arial"/>
      </rPr>
      <t>*</t>
    </r>
  </si>
  <si>
    <r>
      <t>-,430</t>
    </r>
    <r>
      <rPr>
        <vertAlign val="superscript"/>
        <sz val="9"/>
        <color indexed="8"/>
        <rFont val="Arial"/>
      </rPr>
      <t>*</t>
    </r>
  </si>
  <si>
    <r>
      <t>,376</t>
    </r>
    <r>
      <rPr>
        <vertAlign val="superscript"/>
        <sz val="9"/>
        <color indexed="8"/>
        <rFont val="Arial"/>
      </rPr>
      <t>*</t>
    </r>
  </si>
  <si>
    <r>
      <t>-,388</t>
    </r>
    <r>
      <rPr>
        <vertAlign val="superscript"/>
        <sz val="9"/>
        <color indexed="8"/>
        <rFont val="Arial"/>
      </rPr>
      <t>*</t>
    </r>
  </si>
  <si>
    <r>
      <t>,454</t>
    </r>
    <r>
      <rPr>
        <vertAlign val="superscript"/>
        <sz val="9"/>
        <color indexed="8"/>
        <rFont val="Arial"/>
      </rPr>
      <t>*</t>
    </r>
  </si>
  <si>
    <r>
      <t>,385</t>
    </r>
    <r>
      <rPr>
        <vertAlign val="superscript"/>
        <sz val="9"/>
        <color indexed="8"/>
        <rFont val="Arial"/>
      </rPr>
      <t>*</t>
    </r>
  </si>
  <si>
    <r>
      <t>,359</t>
    </r>
    <r>
      <rPr>
        <vertAlign val="superscript"/>
        <sz val="9"/>
        <color indexed="8"/>
        <rFont val="Arial"/>
      </rPr>
      <t>*</t>
    </r>
  </si>
  <si>
    <r>
      <t>-,365</t>
    </r>
    <r>
      <rPr>
        <vertAlign val="superscript"/>
        <sz val="9"/>
        <color indexed="8"/>
        <rFont val="Arial"/>
      </rPr>
      <t>*</t>
    </r>
  </si>
  <si>
    <r>
      <t>,382</t>
    </r>
    <r>
      <rPr>
        <vertAlign val="superscript"/>
        <sz val="9"/>
        <color indexed="8"/>
        <rFont val="Arial"/>
      </rPr>
      <t>*</t>
    </r>
  </si>
  <si>
    <r>
      <t>,499</t>
    </r>
    <r>
      <rPr>
        <vertAlign val="superscript"/>
        <sz val="9"/>
        <color indexed="8"/>
        <rFont val="Arial"/>
      </rPr>
      <t>**</t>
    </r>
  </si>
  <si>
    <r>
      <t>-,464</t>
    </r>
    <r>
      <rPr>
        <vertAlign val="superscript"/>
        <sz val="9"/>
        <color indexed="8"/>
        <rFont val="Arial"/>
      </rPr>
      <t>**</t>
    </r>
  </si>
  <si>
    <r>
      <t>-,539</t>
    </r>
    <r>
      <rPr>
        <vertAlign val="superscript"/>
        <sz val="9"/>
        <color indexed="8"/>
        <rFont val="Arial"/>
      </rPr>
      <t>**</t>
    </r>
  </si>
  <si>
    <r>
      <t>,539</t>
    </r>
    <r>
      <rPr>
        <vertAlign val="superscript"/>
        <sz val="9"/>
        <color indexed="8"/>
        <rFont val="Arial"/>
      </rPr>
      <t>**</t>
    </r>
  </si>
  <si>
    <r>
      <t>,520</t>
    </r>
    <r>
      <rPr>
        <vertAlign val="superscript"/>
        <sz val="9"/>
        <color indexed="8"/>
        <rFont val="Arial"/>
      </rPr>
      <t>**</t>
    </r>
  </si>
  <si>
    <r>
      <t>-,612</t>
    </r>
    <r>
      <rPr>
        <vertAlign val="superscript"/>
        <sz val="9"/>
        <color indexed="8"/>
        <rFont val="Arial"/>
      </rPr>
      <t>**</t>
    </r>
  </si>
  <si>
    <r>
      <t>,583</t>
    </r>
    <r>
      <rPr>
        <vertAlign val="superscript"/>
        <sz val="9"/>
        <color indexed="8"/>
        <rFont val="Arial"/>
      </rPr>
      <t>**</t>
    </r>
  </si>
  <si>
    <r>
      <t>-,520</t>
    </r>
    <r>
      <rPr>
        <vertAlign val="superscript"/>
        <sz val="9"/>
        <color indexed="8"/>
        <rFont val="Arial"/>
      </rPr>
      <t>**</t>
    </r>
  </si>
  <si>
    <r>
      <t>-,358</t>
    </r>
    <r>
      <rPr>
        <vertAlign val="superscript"/>
        <sz val="9"/>
        <color indexed="8"/>
        <rFont val="Arial"/>
      </rPr>
      <t>*</t>
    </r>
  </si>
  <si>
    <r>
      <t>-,417</t>
    </r>
    <r>
      <rPr>
        <vertAlign val="superscript"/>
        <sz val="9"/>
        <color indexed="8"/>
        <rFont val="Arial"/>
      </rPr>
      <t>*</t>
    </r>
  </si>
  <si>
    <r>
      <t>,386</t>
    </r>
    <r>
      <rPr>
        <vertAlign val="superscript"/>
        <sz val="9"/>
        <color indexed="8"/>
        <rFont val="Arial"/>
      </rPr>
      <t>*</t>
    </r>
  </si>
  <si>
    <r>
      <t>,370</t>
    </r>
    <r>
      <rPr>
        <vertAlign val="superscript"/>
        <sz val="9"/>
        <color indexed="8"/>
        <rFont val="Arial"/>
      </rPr>
      <t>*</t>
    </r>
  </si>
  <si>
    <r>
      <t>-,411</t>
    </r>
    <r>
      <rPr>
        <vertAlign val="superscript"/>
        <sz val="9"/>
        <color indexed="8"/>
        <rFont val="Arial"/>
      </rPr>
      <t>*</t>
    </r>
  </si>
  <si>
    <r>
      <t>,463</t>
    </r>
    <r>
      <rPr>
        <vertAlign val="superscript"/>
        <sz val="9"/>
        <color indexed="8"/>
        <rFont val="Arial"/>
      </rPr>
      <t>**</t>
    </r>
  </si>
  <si>
    <r>
      <t>-,374</t>
    </r>
    <r>
      <rPr>
        <vertAlign val="superscript"/>
        <sz val="9"/>
        <color indexed="8"/>
        <rFont val="Arial"/>
      </rPr>
      <t>*</t>
    </r>
  </si>
  <si>
    <r>
      <t>,394</t>
    </r>
    <r>
      <rPr>
        <vertAlign val="superscript"/>
        <sz val="9"/>
        <color indexed="8"/>
        <rFont val="Arial"/>
      </rPr>
      <t>*</t>
    </r>
  </si>
  <si>
    <r>
      <t>-,406</t>
    </r>
    <r>
      <rPr>
        <vertAlign val="superscript"/>
        <sz val="9"/>
        <color indexed="8"/>
        <rFont val="Arial"/>
      </rPr>
      <t>*</t>
    </r>
  </si>
  <si>
    <r>
      <t>,404</t>
    </r>
    <r>
      <rPr>
        <vertAlign val="superscript"/>
        <sz val="9"/>
        <color indexed="8"/>
        <rFont val="Arial"/>
      </rPr>
      <t>*</t>
    </r>
  </si>
  <si>
    <r>
      <t>-,370</t>
    </r>
    <r>
      <rPr>
        <vertAlign val="superscript"/>
        <sz val="9"/>
        <color indexed="8"/>
        <rFont val="Arial"/>
      </rPr>
      <t>*</t>
    </r>
  </si>
  <si>
    <r>
      <t>-,503</t>
    </r>
    <r>
      <rPr>
        <vertAlign val="superscript"/>
        <sz val="9"/>
        <color indexed="8"/>
        <rFont val="Arial"/>
      </rPr>
      <t>**</t>
    </r>
  </si>
  <si>
    <r>
      <t>-,670</t>
    </r>
    <r>
      <rPr>
        <vertAlign val="superscript"/>
        <sz val="9"/>
        <color indexed="8"/>
        <rFont val="Arial"/>
      </rPr>
      <t>**</t>
    </r>
  </si>
  <si>
    <r>
      <t>,502</t>
    </r>
    <r>
      <rPr>
        <vertAlign val="superscript"/>
        <sz val="9"/>
        <color indexed="8"/>
        <rFont val="Arial"/>
      </rPr>
      <t>**</t>
    </r>
  </si>
  <si>
    <r>
      <t>,462</t>
    </r>
    <r>
      <rPr>
        <vertAlign val="superscript"/>
        <sz val="9"/>
        <color indexed="8"/>
        <rFont val="Arial"/>
      </rPr>
      <t>**</t>
    </r>
  </si>
  <si>
    <r>
      <t>-,444</t>
    </r>
    <r>
      <rPr>
        <vertAlign val="superscript"/>
        <sz val="9"/>
        <color indexed="8"/>
        <rFont val="Arial"/>
      </rPr>
      <t>*</t>
    </r>
  </si>
  <si>
    <r>
      <t>-,357</t>
    </r>
    <r>
      <rPr>
        <vertAlign val="superscript"/>
        <sz val="9"/>
        <color indexed="8"/>
        <rFont val="Arial"/>
      </rPr>
      <t>*</t>
    </r>
  </si>
  <si>
    <r>
      <t>-,368</t>
    </r>
    <r>
      <rPr>
        <vertAlign val="superscript"/>
        <sz val="9"/>
        <color indexed="8"/>
        <rFont val="Arial"/>
      </rPr>
      <t>*</t>
    </r>
  </si>
  <si>
    <r>
      <t>-,510</t>
    </r>
    <r>
      <rPr>
        <vertAlign val="superscript"/>
        <sz val="9"/>
        <color indexed="8"/>
        <rFont val="Arial"/>
      </rPr>
      <t>**</t>
    </r>
  </si>
  <si>
    <r>
      <t>-,369</t>
    </r>
    <r>
      <rPr>
        <vertAlign val="superscript"/>
        <sz val="9"/>
        <color indexed="8"/>
        <rFont val="Arial"/>
      </rPr>
      <t>*</t>
    </r>
  </si>
  <si>
    <r>
      <t>,425</t>
    </r>
    <r>
      <rPr>
        <vertAlign val="superscript"/>
        <sz val="9"/>
        <color indexed="8"/>
        <rFont val="Arial"/>
      </rPr>
      <t>*</t>
    </r>
  </si>
  <si>
    <r>
      <t>-,377</t>
    </r>
    <r>
      <rPr>
        <vertAlign val="superscript"/>
        <sz val="9"/>
        <color indexed="8"/>
        <rFont val="Arial"/>
      </rPr>
      <t>*</t>
    </r>
  </si>
  <si>
    <r>
      <t>,528</t>
    </r>
    <r>
      <rPr>
        <vertAlign val="superscript"/>
        <sz val="9"/>
        <color indexed="8"/>
        <rFont val="Arial"/>
      </rPr>
      <t>**</t>
    </r>
  </si>
  <si>
    <r>
      <t>-,531</t>
    </r>
    <r>
      <rPr>
        <vertAlign val="superscript"/>
        <sz val="9"/>
        <color indexed="8"/>
        <rFont val="Arial"/>
      </rPr>
      <t>**</t>
    </r>
  </si>
  <si>
    <r>
      <t>-,472</t>
    </r>
    <r>
      <rPr>
        <vertAlign val="superscript"/>
        <sz val="9"/>
        <color indexed="8"/>
        <rFont val="Arial"/>
      </rPr>
      <t>**</t>
    </r>
  </si>
  <si>
    <r>
      <t>-,507</t>
    </r>
    <r>
      <rPr>
        <vertAlign val="superscript"/>
        <sz val="9"/>
        <color indexed="8"/>
        <rFont val="Arial"/>
      </rPr>
      <t>**</t>
    </r>
  </si>
  <si>
    <r>
      <t>,371</t>
    </r>
    <r>
      <rPr>
        <vertAlign val="superscript"/>
        <sz val="9"/>
        <color indexed="8"/>
        <rFont val="Arial"/>
      </rPr>
      <t>*</t>
    </r>
  </si>
  <si>
    <r>
      <t>-,379</t>
    </r>
    <r>
      <rPr>
        <vertAlign val="superscript"/>
        <sz val="9"/>
        <color indexed="8"/>
        <rFont val="Arial"/>
      </rPr>
      <t>*</t>
    </r>
  </si>
  <si>
    <r>
      <t>-,445</t>
    </r>
    <r>
      <rPr>
        <vertAlign val="superscript"/>
        <sz val="9"/>
        <color indexed="8"/>
        <rFont val="Arial"/>
      </rPr>
      <t>*</t>
    </r>
  </si>
  <si>
    <r>
      <t>,427</t>
    </r>
    <r>
      <rPr>
        <vertAlign val="superscript"/>
        <sz val="9"/>
        <color indexed="8"/>
        <rFont val="Arial"/>
      </rPr>
      <t>*</t>
    </r>
  </si>
  <si>
    <r>
      <t>,448</t>
    </r>
    <r>
      <rPr>
        <vertAlign val="superscript"/>
        <sz val="9"/>
        <color indexed="8"/>
        <rFont val="Arial"/>
      </rPr>
      <t>*</t>
    </r>
  </si>
  <si>
    <r>
      <t>,407</t>
    </r>
    <r>
      <rPr>
        <vertAlign val="superscript"/>
        <sz val="9"/>
        <color indexed="8"/>
        <rFont val="Arial"/>
      </rPr>
      <t>*</t>
    </r>
  </si>
  <si>
    <r>
      <t>,543</t>
    </r>
    <r>
      <rPr>
        <vertAlign val="superscript"/>
        <sz val="9"/>
        <color indexed="8"/>
        <rFont val="Arial"/>
      </rPr>
      <t>**</t>
    </r>
  </si>
  <si>
    <r>
      <t>-,425</t>
    </r>
    <r>
      <rPr>
        <vertAlign val="superscript"/>
        <sz val="9"/>
        <color indexed="8"/>
        <rFont val="Arial"/>
      </rPr>
      <t>*</t>
    </r>
  </si>
  <si>
    <r>
      <t>,412</t>
    </r>
    <r>
      <rPr>
        <vertAlign val="superscript"/>
        <sz val="9"/>
        <color indexed="8"/>
        <rFont val="Arial"/>
      </rPr>
      <t>*</t>
    </r>
  </si>
  <si>
    <r>
      <t>-,549</t>
    </r>
    <r>
      <rPr>
        <vertAlign val="superscript"/>
        <sz val="9"/>
        <color indexed="8"/>
        <rFont val="Arial"/>
      </rPr>
      <t>**</t>
    </r>
  </si>
  <si>
    <r>
      <t>-,385</t>
    </r>
    <r>
      <rPr>
        <vertAlign val="superscript"/>
        <sz val="9"/>
        <color indexed="8"/>
        <rFont val="Arial"/>
      </rPr>
      <t>*</t>
    </r>
  </si>
  <si>
    <r>
      <t>-,402</t>
    </r>
    <r>
      <rPr>
        <vertAlign val="superscript"/>
        <sz val="9"/>
        <color indexed="8"/>
        <rFont val="Arial"/>
      </rPr>
      <t>*</t>
    </r>
  </si>
  <si>
    <r>
      <t>,444</t>
    </r>
    <r>
      <rPr>
        <vertAlign val="superscript"/>
        <sz val="9"/>
        <color indexed="8"/>
        <rFont val="Arial"/>
      </rPr>
      <t>*</t>
    </r>
  </si>
  <si>
    <r>
      <t>,533</t>
    </r>
    <r>
      <rPr>
        <vertAlign val="superscript"/>
        <sz val="9"/>
        <color indexed="8"/>
        <rFont val="Arial"/>
      </rPr>
      <t>**</t>
    </r>
  </si>
  <si>
    <r>
      <t>-,679</t>
    </r>
    <r>
      <rPr>
        <vertAlign val="superscript"/>
        <sz val="9"/>
        <color indexed="8"/>
        <rFont val="Arial"/>
      </rPr>
      <t>**</t>
    </r>
  </si>
  <si>
    <r>
      <t>-,516</t>
    </r>
    <r>
      <rPr>
        <vertAlign val="superscript"/>
        <sz val="9"/>
        <color indexed="8"/>
        <rFont val="Arial"/>
      </rPr>
      <t>**</t>
    </r>
  </si>
  <si>
    <r>
      <t>,606</t>
    </r>
    <r>
      <rPr>
        <vertAlign val="superscript"/>
        <sz val="9"/>
        <color indexed="8"/>
        <rFont val="Arial"/>
      </rPr>
      <t>**</t>
    </r>
  </si>
  <si>
    <r>
      <t>,384</t>
    </r>
    <r>
      <rPr>
        <vertAlign val="superscript"/>
        <sz val="9"/>
        <color indexed="8"/>
        <rFont val="Arial"/>
      </rPr>
      <t>*</t>
    </r>
  </si>
  <si>
    <t>Reliability</t>
  </si>
  <si>
    <t>Scale: ALL VARIABLES</t>
  </si>
  <si>
    <t>Case Processing Summary</t>
  </si>
  <si>
    <t>%</t>
  </si>
  <si>
    <t>Cases</t>
  </si>
  <si>
    <t>Valid</t>
  </si>
  <si>
    <t>Total</t>
  </si>
  <si>
    <t>a. Listwise deletion based on all variables in the procedure.</t>
  </si>
  <si>
    <t>Reliability Statistics</t>
  </si>
  <si>
    <t>Cronbach's Alpha</t>
  </si>
  <si>
    <t>N of Items</t>
  </si>
  <si>
    <r>
      <t>Excluded</t>
    </r>
    <r>
      <rPr>
        <vertAlign val="superscript"/>
        <sz val="9"/>
        <color indexed="8"/>
        <rFont val="Arial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</si>
</sst>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&quot;$&quot;* #,##0_);_(&quot;$&quot;* \(#,##0\);_(&quot;$&quot;* &quot;-&quot;_);_(@_)"/>
    <numFmt numFmtId="168" formatCode="###0"/>
    <numFmt numFmtId="169" formatCode="####.000"/>
    <numFmt numFmtId="170" formatCode="###0.000"/>
    <numFmt numFmtId="171" formatCode="###0.0"/>
  </numFmts>
  <fonts count="8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vertAlign val="superscript"/>
      <sz val="9"/>
      <color indexed="8"/>
      <name val="Arial"/>
    </font>
    <font>
      <b/>
      <sz val="13"/>
      <color indexed="8"/>
      <name val="Arial Bold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4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3" fillId="0" borderId="0" xfId="1"/>
    <xf numFmtId="0" fontId="5" fillId="0" borderId="6" xfId="1" applyFont="1" applyBorder="1" applyAlignment="1">
      <alignment horizontal="left" wrapText="1"/>
    </xf>
    <xf numFmtId="0" fontId="5" fillId="0" borderId="7" xfId="1" applyFont="1" applyBorder="1" applyAlignment="1">
      <alignment horizontal="left" wrapText="1"/>
    </xf>
    <xf numFmtId="0" fontId="5" fillId="0" borderId="8" xfId="1" applyFont="1" applyBorder="1" applyAlignment="1">
      <alignment horizontal="center" wrapText="1"/>
    </xf>
    <xf numFmtId="0" fontId="5" fillId="0" borderId="9" xfId="1" applyFont="1" applyBorder="1" applyAlignment="1">
      <alignment horizontal="center" wrapText="1"/>
    </xf>
    <xf numFmtId="0" fontId="5" fillId="0" borderId="10" xfId="1" applyFont="1" applyBorder="1" applyAlignment="1">
      <alignment horizontal="center" wrapText="1"/>
    </xf>
    <xf numFmtId="0" fontId="5" fillId="0" borderId="11" xfId="1" applyFont="1" applyBorder="1" applyAlignment="1">
      <alignment horizontal="left" vertical="top" wrapText="1"/>
    </xf>
    <xf numFmtId="0" fontId="5" fillId="0" borderId="12" xfId="1" applyFont="1" applyBorder="1" applyAlignment="1">
      <alignment horizontal="left" vertical="top" wrapText="1"/>
    </xf>
    <xf numFmtId="168" fontId="5" fillId="0" borderId="13" xfId="1" applyNumberFormat="1" applyFont="1" applyBorder="1" applyAlignment="1">
      <alignment horizontal="right" vertical="top"/>
    </xf>
    <xf numFmtId="169" fontId="5" fillId="0" borderId="14" xfId="1" applyNumberFormat="1" applyFont="1" applyBorder="1" applyAlignment="1">
      <alignment horizontal="right" vertical="top"/>
    </xf>
    <xf numFmtId="0" fontId="5" fillId="0" borderId="14" xfId="1" applyFont="1" applyBorder="1" applyAlignment="1">
      <alignment horizontal="right" vertical="top"/>
    </xf>
    <xf numFmtId="169" fontId="5" fillId="0" borderId="15" xfId="1" applyNumberFormat="1" applyFont="1" applyBorder="1" applyAlignment="1">
      <alignment horizontal="right" vertical="top"/>
    </xf>
    <xf numFmtId="0" fontId="5" fillId="0" borderId="16" xfId="1" applyFont="1" applyBorder="1" applyAlignment="1">
      <alignment horizontal="left" vertical="top" wrapText="1"/>
    </xf>
    <xf numFmtId="0" fontId="5" fillId="0" borderId="17" xfId="1" applyFont="1" applyBorder="1" applyAlignment="1">
      <alignment horizontal="left" vertical="top" wrapText="1"/>
    </xf>
    <xf numFmtId="0" fontId="5" fillId="0" borderId="18" xfId="1" applyFont="1" applyBorder="1" applyAlignment="1">
      <alignment horizontal="left" vertical="top" wrapText="1"/>
    </xf>
    <xf numFmtId="169" fontId="5" fillId="0" borderId="19" xfId="1" applyNumberFormat="1" applyFont="1" applyBorder="1" applyAlignment="1">
      <alignment horizontal="right" vertical="top"/>
    </xf>
    <xf numFmtId="169" fontId="5" fillId="0" borderId="20" xfId="1" applyNumberFormat="1" applyFont="1" applyBorder="1" applyAlignment="1">
      <alignment horizontal="right" vertical="top"/>
    </xf>
    <xf numFmtId="168" fontId="5" fillId="0" borderId="18" xfId="1" applyNumberFormat="1" applyFont="1" applyBorder="1" applyAlignment="1">
      <alignment horizontal="right" vertical="top"/>
    </xf>
    <xf numFmtId="168" fontId="5" fillId="0" borderId="19" xfId="1" applyNumberFormat="1" applyFont="1" applyBorder="1" applyAlignment="1">
      <alignment horizontal="right" vertical="top"/>
    </xf>
    <xf numFmtId="168" fontId="5" fillId="0" borderId="20" xfId="1" applyNumberFormat="1" applyFont="1" applyBorder="1" applyAlignment="1">
      <alignment horizontal="right" vertical="top"/>
    </xf>
    <xf numFmtId="169" fontId="5" fillId="0" borderId="18" xfId="1" applyNumberFormat="1" applyFont="1" applyBorder="1" applyAlignment="1">
      <alignment horizontal="right" vertical="top"/>
    </xf>
    <xf numFmtId="0" fontId="5" fillId="0" borderId="19" xfId="1" applyFont="1" applyBorder="1" applyAlignment="1">
      <alignment horizontal="right" vertical="top"/>
    </xf>
    <xf numFmtId="0" fontId="5" fillId="0" borderId="19" xfId="1" applyFont="1" applyBorder="1" applyAlignment="1">
      <alignment horizontal="left" vertical="top" wrapText="1"/>
    </xf>
    <xf numFmtId="170" fontId="5" fillId="0" borderId="19" xfId="1" applyNumberFormat="1" applyFont="1" applyBorder="1" applyAlignment="1">
      <alignment horizontal="right" vertical="top"/>
    </xf>
    <xf numFmtId="0" fontId="5" fillId="0" borderId="20" xfId="1" applyFont="1" applyBorder="1" applyAlignment="1">
      <alignment horizontal="right" vertical="top"/>
    </xf>
    <xf numFmtId="0" fontId="5" fillId="0" borderId="18" xfId="1" applyFont="1" applyBorder="1" applyAlignment="1">
      <alignment horizontal="right" vertical="top"/>
    </xf>
    <xf numFmtId="0" fontId="5" fillId="0" borderId="20" xfId="1" applyFont="1" applyBorder="1" applyAlignment="1">
      <alignment horizontal="left" vertical="top" wrapText="1"/>
    </xf>
    <xf numFmtId="0" fontId="5" fillId="0" borderId="21" xfId="1" applyFont="1" applyBorder="1" applyAlignment="1">
      <alignment horizontal="left" vertical="top" wrapText="1"/>
    </xf>
    <xf numFmtId="0" fontId="5" fillId="0" borderId="22" xfId="1" applyFont="1" applyBorder="1" applyAlignment="1">
      <alignment horizontal="left" vertical="top" wrapText="1"/>
    </xf>
    <xf numFmtId="168" fontId="5" fillId="0" borderId="23" xfId="1" applyNumberFormat="1" applyFont="1" applyBorder="1" applyAlignment="1">
      <alignment horizontal="right" vertical="top"/>
    </xf>
    <xf numFmtId="168" fontId="5" fillId="0" borderId="24" xfId="1" applyNumberFormat="1" applyFont="1" applyBorder="1" applyAlignment="1">
      <alignment horizontal="right" vertical="top"/>
    </xf>
    <xf numFmtId="168" fontId="5" fillId="0" borderId="25" xfId="1" applyNumberFormat="1" applyFont="1" applyBorder="1" applyAlignment="1">
      <alignment horizontal="right" vertical="top"/>
    </xf>
    <xf numFmtId="0" fontId="5" fillId="0" borderId="0" xfId="1" applyFont="1" applyBorder="1" applyAlignment="1">
      <alignment horizontal="left" vertical="top" wrapText="1"/>
    </xf>
    <xf numFmtId="0" fontId="3" fillId="0" borderId="0" xfId="2"/>
    <xf numFmtId="0" fontId="7" fillId="0" borderId="0" xfId="2" applyFont="1" applyBorder="1" applyAlignment="1"/>
    <xf numFmtId="0" fontId="4" fillId="0" borderId="0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left" wrapText="1"/>
    </xf>
    <xf numFmtId="0" fontId="5" fillId="0" borderId="7" xfId="2" applyFont="1" applyBorder="1" applyAlignment="1">
      <alignment horizontal="left" wrapText="1"/>
    </xf>
    <xf numFmtId="0" fontId="5" fillId="0" borderId="8" xfId="2" applyFont="1" applyBorder="1" applyAlignment="1">
      <alignment horizontal="center" wrapText="1"/>
    </xf>
    <xf numFmtId="0" fontId="5" fillId="0" borderId="10" xfId="2" applyFont="1" applyBorder="1" applyAlignment="1">
      <alignment horizontal="center" wrapText="1"/>
    </xf>
    <xf numFmtId="0" fontId="5" fillId="0" borderId="11" xfId="2" applyFont="1" applyBorder="1" applyAlignment="1">
      <alignment horizontal="left" vertical="top" wrapText="1"/>
    </xf>
    <xf numFmtId="0" fontId="5" fillId="0" borderId="12" xfId="2" applyFont="1" applyBorder="1" applyAlignment="1">
      <alignment horizontal="left" vertical="top" wrapText="1"/>
    </xf>
    <xf numFmtId="168" fontId="5" fillId="0" borderId="13" xfId="2" applyNumberFormat="1" applyFont="1" applyBorder="1" applyAlignment="1">
      <alignment horizontal="right" vertical="top"/>
    </xf>
    <xf numFmtId="171" fontId="5" fillId="0" borderId="15" xfId="2" applyNumberFormat="1" applyFont="1" applyBorder="1" applyAlignment="1">
      <alignment horizontal="right" vertical="top"/>
    </xf>
    <xf numFmtId="0" fontId="5" fillId="0" borderId="16" xfId="2" applyFont="1" applyBorder="1" applyAlignment="1">
      <alignment horizontal="left" vertical="top" wrapText="1"/>
    </xf>
    <xf numFmtId="0" fontId="5" fillId="0" borderId="17" xfId="2" applyFont="1" applyBorder="1" applyAlignment="1">
      <alignment horizontal="left" vertical="top" wrapText="1"/>
    </xf>
    <xf numFmtId="168" fontId="5" fillId="0" borderId="18" xfId="2" applyNumberFormat="1" applyFont="1" applyBorder="1" applyAlignment="1">
      <alignment horizontal="right" vertical="top"/>
    </xf>
    <xf numFmtId="171" fontId="5" fillId="0" borderId="20" xfId="2" applyNumberFormat="1" applyFont="1" applyBorder="1" applyAlignment="1">
      <alignment horizontal="right" vertical="top"/>
    </xf>
    <xf numFmtId="0" fontId="5" fillId="0" borderId="21" xfId="2" applyFont="1" applyBorder="1" applyAlignment="1">
      <alignment horizontal="left" vertical="top" wrapText="1"/>
    </xf>
    <xf numFmtId="0" fontId="5" fillId="0" borderId="22" xfId="2" applyFont="1" applyBorder="1" applyAlignment="1">
      <alignment horizontal="left" vertical="top" wrapText="1"/>
    </xf>
    <xf numFmtId="168" fontId="5" fillId="0" borderId="23" xfId="2" applyNumberFormat="1" applyFont="1" applyBorder="1" applyAlignment="1">
      <alignment horizontal="right" vertical="top"/>
    </xf>
    <xf numFmtId="171" fontId="5" fillId="0" borderId="25" xfId="2" applyNumberFormat="1" applyFont="1" applyBorder="1" applyAlignment="1">
      <alignment horizontal="right" vertical="top"/>
    </xf>
    <xf numFmtId="0" fontId="5" fillId="0" borderId="0" xfId="2" applyFont="1" applyBorder="1" applyAlignment="1">
      <alignment horizontal="left" vertical="top" wrapText="1"/>
    </xf>
    <xf numFmtId="169" fontId="5" fillId="0" borderId="8" xfId="2" applyNumberFormat="1" applyFont="1" applyBorder="1" applyAlignment="1">
      <alignment horizontal="right" vertical="top"/>
    </xf>
    <xf numFmtId="168" fontId="5" fillId="0" borderId="10" xfId="2" applyNumberFormat="1" applyFont="1" applyBorder="1" applyAlignment="1">
      <alignment horizontal="right" vertical="top"/>
    </xf>
  </cellXfs>
  <cellStyles count="3">
    <cellStyle name="Normal" xfId="0" builtinId="0"/>
    <cellStyle name="Normal_UJI RELIABILITAS" xfId="2"/>
    <cellStyle name="Normal_UJI VALIDIT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"/>
  <sheetViews>
    <sheetView zoomScale="68" zoomScaleNormal="68" workbookViewId="0">
      <selection activeCell="AK25" sqref="AK25"/>
    </sheetView>
  </sheetViews>
  <sheetFormatPr defaultRowHeight="15" x14ac:dyDescent="0.25"/>
  <cols>
    <col min="1" max="1" width="4.140625" customWidth="1"/>
    <col min="2" max="2" width="14.7109375" customWidth="1"/>
  </cols>
  <sheetData>
    <row r="1" spans="1:37" ht="15.75" x14ac:dyDescent="0.25">
      <c r="G1" t="s">
        <v>74</v>
      </c>
    </row>
    <row r="3" spans="1:37" x14ac:dyDescent="0.25">
      <c r="A3" s="2" t="s">
        <v>0</v>
      </c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 t="s">
        <v>37</v>
      </c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x14ac:dyDescent="0.25">
      <c r="A4" s="2"/>
      <c r="B4" s="2"/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6" t="s">
        <v>12</v>
      </c>
      <c r="N4" s="6" t="s">
        <v>13</v>
      </c>
      <c r="O4" s="6" t="s">
        <v>14</v>
      </c>
      <c r="P4" s="6" t="s">
        <v>15</v>
      </c>
      <c r="Q4" s="6" t="s">
        <v>16</v>
      </c>
      <c r="R4" s="6" t="s">
        <v>17</v>
      </c>
      <c r="S4" s="6" t="s">
        <v>18</v>
      </c>
      <c r="T4" s="6" t="s">
        <v>19</v>
      </c>
      <c r="U4" s="6" t="s">
        <v>20</v>
      </c>
      <c r="V4" s="6" t="s">
        <v>21</v>
      </c>
      <c r="W4" s="6" t="s">
        <v>22</v>
      </c>
      <c r="X4" s="6" t="s">
        <v>23</v>
      </c>
      <c r="Y4" s="6" t="s">
        <v>24</v>
      </c>
      <c r="Z4" s="6" t="s">
        <v>25</v>
      </c>
      <c r="AA4" s="6" t="s">
        <v>26</v>
      </c>
      <c r="AB4" s="6" t="s">
        <v>27</v>
      </c>
      <c r="AC4" s="6" t="s">
        <v>28</v>
      </c>
      <c r="AD4" s="6" t="s">
        <v>29</v>
      </c>
      <c r="AE4" s="6" t="s">
        <v>30</v>
      </c>
      <c r="AF4" s="6" t="s">
        <v>31</v>
      </c>
      <c r="AG4" s="6" t="s">
        <v>32</v>
      </c>
      <c r="AH4" s="6" t="s">
        <v>33</v>
      </c>
      <c r="AI4" s="6" t="s">
        <v>34</v>
      </c>
      <c r="AJ4" s="6" t="s">
        <v>35</v>
      </c>
      <c r="AK4" s="6" t="s">
        <v>36</v>
      </c>
    </row>
    <row r="5" spans="1:37" x14ac:dyDescent="0.25">
      <c r="A5" s="1">
        <v>1</v>
      </c>
      <c r="B5" s="5" t="s">
        <v>38</v>
      </c>
      <c r="C5" s="1" t="s">
        <v>40</v>
      </c>
      <c r="D5" s="1" t="s">
        <v>39</v>
      </c>
      <c r="E5" s="1" t="s">
        <v>40</v>
      </c>
      <c r="F5" s="1" t="s">
        <v>42</v>
      </c>
      <c r="G5" s="1" t="s">
        <v>41</v>
      </c>
      <c r="H5" s="1" t="s">
        <v>42</v>
      </c>
      <c r="I5" s="1" t="s">
        <v>39</v>
      </c>
      <c r="J5" s="1" t="s">
        <v>39</v>
      </c>
      <c r="K5" s="1" t="s">
        <v>42</v>
      </c>
      <c r="L5" s="1" t="s">
        <v>42</v>
      </c>
      <c r="M5" s="1" t="s">
        <v>42</v>
      </c>
      <c r="N5" s="1" t="s">
        <v>40</v>
      </c>
      <c r="O5" s="1" t="s">
        <v>41</v>
      </c>
      <c r="P5" s="1" t="s">
        <v>41</v>
      </c>
      <c r="Q5" s="1" t="s">
        <v>42</v>
      </c>
      <c r="R5" s="1" t="s">
        <v>42</v>
      </c>
      <c r="S5" s="1" t="s">
        <v>42</v>
      </c>
      <c r="T5" s="1" t="s">
        <v>42</v>
      </c>
      <c r="U5" s="1" t="s">
        <v>41</v>
      </c>
      <c r="V5" s="1" t="s">
        <v>41</v>
      </c>
      <c r="W5" s="1" t="s">
        <v>40</v>
      </c>
      <c r="X5" s="1" t="s">
        <v>39</v>
      </c>
      <c r="Y5" s="1" t="s">
        <v>42</v>
      </c>
      <c r="Z5" s="1" t="s">
        <v>42</v>
      </c>
      <c r="AA5" s="1" t="s">
        <v>42</v>
      </c>
      <c r="AB5" s="1" t="s">
        <v>42</v>
      </c>
      <c r="AC5" s="1" t="s">
        <v>40</v>
      </c>
      <c r="AD5" s="1" t="s">
        <v>40</v>
      </c>
      <c r="AE5" s="1" t="s">
        <v>39</v>
      </c>
      <c r="AF5" s="1" t="s">
        <v>39</v>
      </c>
      <c r="AG5" s="1" t="s">
        <v>39</v>
      </c>
      <c r="AH5" s="1" t="s">
        <v>39</v>
      </c>
      <c r="AI5" s="1" t="s">
        <v>42</v>
      </c>
      <c r="AJ5" s="1" t="s">
        <v>42</v>
      </c>
      <c r="AK5" s="1" t="s">
        <v>40</v>
      </c>
    </row>
    <row r="6" spans="1:37" x14ac:dyDescent="0.25">
      <c r="A6" s="1">
        <v>2</v>
      </c>
      <c r="B6" s="5" t="s">
        <v>43</v>
      </c>
      <c r="C6" s="1" t="s">
        <v>42</v>
      </c>
      <c r="D6" s="1" t="s">
        <v>39</v>
      </c>
      <c r="E6" s="1" t="s">
        <v>39</v>
      </c>
      <c r="F6" s="1" t="s">
        <v>42</v>
      </c>
      <c r="G6" s="1" t="s">
        <v>42</v>
      </c>
      <c r="H6" s="1" t="s">
        <v>42</v>
      </c>
      <c r="I6" s="1" t="s">
        <v>39</v>
      </c>
      <c r="J6" s="1" t="s">
        <v>42</v>
      </c>
      <c r="K6" s="1" t="s">
        <v>42</v>
      </c>
      <c r="L6" s="1" t="s">
        <v>42</v>
      </c>
      <c r="M6" s="1" t="s">
        <v>41</v>
      </c>
      <c r="N6" s="1" t="s">
        <v>42</v>
      </c>
      <c r="O6" s="1" t="s">
        <v>42</v>
      </c>
      <c r="P6" s="1" t="s">
        <v>42</v>
      </c>
      <c r="Q6" s="1" t="s">
        <v>42</v>
      </c>
      <c r="R6" s="1" t="s">
        <v>42</v>
      </c>
      <c r="S6" s="1" t="s">
        <v>42</v>
      </c>
      <c r="T6" s="1" t="s">
        <v>42</v>
      </c>
      <c r="U6" s="1" t="s">
        <v>42</v>
      </c>
      <c r="V6" s="1" t="s">
        <v>39</v>
      </c>
      <c r="W6" s="1" t="s">
        <v>42</v>
      </c>
      <c r="X6" s="1" t="s">
        <v>42</v>
      </c>
      <c r="Y6" s="1" t="s">
        <v>42</v>
      </c>
      <c r="Z6" s="1" t="s">
        <v>42</v>
      </c>
      <c r="AA6" s="1" t="s">
        <v>42</v>
      </c>
      <c r="AB6" s="1" t="s">
        <v>39</v>
      </c>
      <c r="AC6" s="1" t="s">
        <v>40</v>
      </c>
      <c r="AD6" s="1" t="s">
        <v>39</v>
      </c>
      <c r="AE6" s="1" t="s">
        <v>42</v>
      </c>
      <c r="AF6" s="1" t="s">
        <v>39</v>
      </c>
      <c r="AG6" s="1" t="s">
        <v>42</v>
      </c>
      <c r="AH6" s="1" t="s">
        <v>42</v>
      </c>
      <c r="AI6" s="1" t="s">
        <v>42</v>
      </c>
      <c r="AJ6" s="1" t="s">
        <v>42</v>
      </c>
      <c r="AK6" s="1" t="s">
        <v>42</v>
      </c>
    </row>
    <row r="7" spans="1:37" x14ac:dyDescent="0.25">
      <c r="A7" s="1">
        <v>3</v>
      </c>
      <c r="B7" s="5" t="s">
        <v>44</v>
      </c>
      <c r="C7" s="1" t="s">
        <v>42</v>
      </c>
      <c r="D7" s="1" t="s">
        <v>39</v>
      </c>
      <c r="E7" s="1" t="s">
        <v>42</v>
      </c>
      <c r="F7" s="1" t="s">
        <v>42</v>
      </c>
      <c r="G7" s="1" t="s">
        <v>42</v>
      </c>
      <c r="H7" s="1" t="s">
        <v>39</v>
      </c>
      <c r="I7" s="1" t="s">
        <v>42</v>
      </c>
      <c r="J7" s="1" t="s">
        <v>42</v>
      </c>
      <c r="K7" s="1" t="s">
        <v>42</v>
      </c>
      <c r="L7" s="1" t="s">
        <v>42</v>
      </c>
      <c r="M7" s="1" t="s">
        <v>41</v>
      </c>
      <c r="N7" s="1" t="s">
        <v>40</v>
      </c>
      <c r="O7" s="1" t="s">
        <v>42</v>
      </c>
      <c r="P7" s="1" t="s">
        <v>42</v>
      </c>
      <c r="Q7" s="1" t="s">
        <v>39</v>
      </c>
      <c r="R7" s="1" t="s">
        <v>42</v>
      </c>
      <c r="S7" s="1" t="s">
        <v>42</v>
      </c>
      <c r="T7" s="1" t="s">
        <v>42</v>
      </c>
      <c r="U7" s="1" t="s">
        <v>42</v>
      </c>
      <c r="V7" s="1" t="s">
        <v>42</v>
      </c>
      <c r="W7" s="1" t="s">
        <v>42</v>
      </c>
      <c r="X7" s="1" t="s">
        <v>42</v>
      </c>
      <c r="Y7" s="1" t="s">
        <v>42</v>
      </c>
      <c r="Z7" s="1" t="s">
        <v>42</v>
      </c>
      <c r="AA7" s="1" t="s">
        <v>42</v>
      </c>
      <c r="AB7" s="1" t="s">
        <v>39</v>
      </c>
      <c r="AC7" s="1" t="s">
        <v>42</v>
      </c>
      <c r="AD7" s="1" t="s">
        <v>40</v>
      </c>
      <c r="AE7" s="1" t="s">
        <v>42</v>
      </c>
      <c r="AF7" s="1" t="s">
        <v>39</v>
      </c>
      <c r="AG7" s="1" t="s">
        <v>42</v>
      </c>
      <c r="AH7" s="1" t="s">
        <v>39</v>
      </c>
      <c r="AI7" s="1" t="s">
        <v>42</v>
      </c>
      <c r="AJ7" s="1" t="s">
        <v>42</v>
      </c>
      <c r="AK7" s="1" t="s">
        <v>40</v>
      </c>
    </row>
    <row r="8" spans="1:37" x14ac:dyDescent="0.25">
      <c r="A8" s="1">
        <v>4</v>
      </c>
      <c r="B8" s="5" t="s">
        <v>45</v>
      </c>
      <c r="C8" s="1" t="s">
        <v>39</v>
      </c>
      <c r="D8" s="1" t="s">
        <v>39</v>
      </c>
      <c r="E8" s="1" t="s">
        <v>39</v>
      </c>
      <c r="F8" s="1" t="s">
        <v>42</v>
      </c>
      <c r="G8" s="1" t="s">
        <v>39</v>
      </c>
      <c r="H8" s="1" t="s">
        <v>42</v>
      </c>
      <c r="I8" s="1" t="s">
        <v>42</v>
      </c>
      <c r="J8" s="1" t="s">
        <v>42</v>
      </c>
      <c r="K8" s="1" t="s">
        <v>42</v>
      </c>
      <c r="L8" s="1" t="s">
        <v>41</v>
      </c>
      <c r="M8" s="1" t="s">
        <v>42</v>
      </c>
      <c r="N8" s="1" t="s">
        <v>42</v>
      </c>
      <c r="O8" s="1" t="s">
        <v>42</v>
      </c>
      <c r="P8" s="1" t="s">
        <v>42</v>
      </c>
      <c r="Q8" s="1" t="s">
        <v>41</v>
      </c>
      <c r="R8" s="1" t="s">
        <v>41</v>
      </c>
      <c r="S8" s="1" t="s">
        <v>41</v>
      </c>
      <c r="T8" s="1" t="s">
        <v>42</v>
      </c>
      <c r="U8" s="1" t="s">
        <v>42</v>
      </c>
      <c r="V8" s="1" t="s">
        <v>41</v>
      </c>
      <c r="W8" s="1" t="s">
        <v>41</v>
      </c>
      <c r="X8" s="1" t="s">
        <v>42</v>
      </c>
      <c r="Y8" s="1" t="s">
        <v>39</v>
      </c>
      <c r="Z8" s="1" t="s">
        <v>39</v>
      </c>
      <c r="AA8" s="1" t="s">
        <v>41</v>
      </c>
      <c r="AB8" s="1" t="s">
        <v>42</v>
      </c>
      <c r="AC8" s="1" t="s">
        <v>41</v>
      </c>
      <c r="AD8" s="1" t="s">
        <v>40</v>
      </c>
      <c r="AE8" s="1" t="s">
        <v>41</v>
      </c>
      <c r="AF8" s="1" t="s">
        <v>39</v>
      </c>
      <c r="AG8" s="1" t="s">
        <v>42</v>
      </c>
      <c r="AH8" s="1" t="s">
        <v>41</v>
      </c>
      <c r="AI8" s="1" t="s">
        <v>41</v>
      </c>
      <c r="AJ8" s="1" t="s">
        <v>42</v>
      </c>
      <c r="AK8" s="1" t="s">
        <v>42</v>
      </c>
    </row>
    <row r="9" spans="1:37" x14ac:dyDescent="0.25">
      <c r="A9" s="1">
        <v>5</v>
      </c>
      <c r="B9" s="5" t="s">
        <v>46</v>
      </c>
      <c r="C9" s="1" t="s">
        <v>42</v>
      </c>
      <c r="D9" s="1" t="s">
        <v>40</v>
      </c>
      <c r="E9" s="1" t="s">
        <v>41</v>
      </c>
      <c r="F9" s="1" t="s">
        <v>39</v>
      </c>
      <c r="G9" s="1" t="s">
        <v>42</v>
      </c>
      <c r="H9" s="1" t="s">
        <v>39</v>
      </c>
      <c r="I9" s="1" t="s">
        <v>41</v>
      </c>
      <c r="J9" s="1" t="s">
        <v>42</v>
      </c>
      <c r="K9" s="1" t="s">
        <v>41</v>
      </c>
      <c r="L9" s="1" t="s">
        <v>42</v>
      </c>
      <c r="M9" s="1" t="s">
        <v>39</v>
      </c>
      <c r="N9" s="1" t="s">
        <v>40</v>
      </c>
      <c r="O9" s="1" t="s">
        <v>42</v>
      </c>
      <c r="P9" s="1" t="s">
        <v>42</v>
      </c>
      <c r="Q9" s="1" t="s">
        <v>42</v>
      </c>
      <c r="R9" s="1" t="s">
        <v>39</v>
      </c>
      <c r="S9" s="1" t="s">
        <v>42</v>
      </c>
      <c r="T9" s="1" t="s">
        <v>42</v>
      </c>
      <c r="U9" s="1" t="s">
        <v>41</v>
      </c>
      <c r="V9" s="1" t="s">
        <v>42</v>
      </c>
      <c r="W9" s="1" t="s">
        <v>42</v>
      </c>
      <c r="X9" s="1" t="s">
        <v>40</v>
      </c>
      <c r="Y9" s="1" t="s">
        <v>39</v>
      </c>
      <c r="Z9" s="1" t="s">
        <v>42</v>
      </c>
      <c r="AA9" s="1" t="s">
        <v>39</v>
      </c>
      <c r="AB9" s="1" t="s">
        <v>40</v>
      </c>
      <c r="AC9" s="1" t="s">
        <v>39</v>
      </c>
      <c r="AD9" s="1" t="s">
        <v>42</v>
      </c>
      <c r="AE9" s="1" t="s">
        <v>42</v>
      </c>
      <c r="AF9" s="1" t="s">
        <v>41</v>
      </c>
      <c r="AG9" s="1" t="s">
        <v>40</v>
      </c>
      <c r="AH9" s="1" t="s">
        <v>39</v>
      </c>
      <c r="AI9" s="1" t="s">
        <v>41</v>
      </c>
      <c r="AJ9" s="1" t="s">
        <v>42</v>
      </c>
      <c r="AK9" s="1" t="s">
        <v>40</v>
      </c>
    </row>
    <row r="10" spans="1:37" x14ac:dyDescent="0.25">
      <c r="A10" s="1">
        <v>6</v>
      </c>
      <c r="B10" s="5" t="s">
        <v>47</v>
      </c>
      <c r="C10" s="1" t="s">
        <v>42</v>
      </c>
      <c r="D10" s="1" t="s">
        <v>40</v>
      </c>
      <c r="E10" s="1" t="s">
        <v>39</v>
      </c>
      <c r="F10" s="1" t="s">
        <v>42</v>
      </c>
      <c r="G10" s="1" t="s">
        <v>39</v>
      </c>
      <c r="H10" s="1" t="s">
        <v>42</v>
      </c>
      <c r="I10" s="1" t="s">
        <v>41</v>
      </c>
      <c r="J10" s="1" t="s">
        <v>41</v>
      </c>
      <c r="K10" s="1" t="s">
        <v>39</v>
      </c>
      <c r="L10" s="1" t="s">
        <v>41</v>
      </c>
      <c r="M10" s="1" t="s">
        <v>39</v>
      </c>
      <c r="N10" s="1" t="s">
        <v>42</v>
      </c>
      <c r="O10" s="1" t="s">
        <v>42</v>
      </c>
      <c r="P10" s="1" t="s">
        <v>42</v>
      </c>
      <c r="Q10" s="1" t="s">
        <v>42</v>
      </c>
      <c r="R10" s="1" t="s">
        <v>41</v>
      </c>
      <c r="S10" s="1" t="s">
        <v>42</v>
      </c>
      <c r="T10" s="1" t="s">
        <v>40</v>
      </c>
      <c r="U10" s="1" t="s">
        <v>42</v>
      </c>
      <c r="V10" s="1" t="s">
        <v>42</v>
      </c>
      <c r="W10" s="1" t="s">
        <v>41</v>
      </c>
      <c r="X10" s="1" t="s">
        <v>41</v>
      </c>
      <c r="Y10" s="1" t="s">
        <v>41</v>
      </c>
      <c r="Z10" s="1" t="s">
        <v>42</v>
      </c>
      <c r="AA10" s="1" t="s">
        <v>42</v>
      </c>
      <c r="AB10" s="1" t="s">
        <v>41</v>
      </c>
      <c r="AC10" s="1" t="s">
        <v>42</v>
      </c>
      <c r="AD10" s="1" t="s">
        <v>42</v>
      </c>
      <c r="AE10" s="1" t="s">
        <v>42</v>
      </c>
      <c r="AF10" s="1" t="s">
        <v>40</v>
      </c>
      <c r="AG10" s="1" t="s">
        <v>40</v>
      </c>
      <c r="AH10" s="1" t="s">
        <v>42</v>
      </c>
      <c r="AI10" s="1" t="s">
        <v>41</v>
      </c>
      <c r="AJ10" s="1" t="s">
        <v>39</v>
      </c>
      <c r="AK10" s="1" t="s">
        <v>39</v>
      </c>
    </row>
    <row r="11" spans="1:37" x14ac:dyDescent="0.25">
      <c r="A11" s="1">
        <v>7</v>
      </c>
      <c r="B11" s="5" t="s">
        <v>48</v>
      </c>
      <c r="C11" s="1" t="s">
        <v>39</v>
      </c>
      <c r="D11" s="1" t="s">
        <v>39</v>
      </c>
      <c r="E11" s="1" t="s">
        <v>42</v>
      </c>
      <c r="F11" s="1" t="s">
        <v>39</v>
      </c>
      <c r="G11" s="1" t="s">
        <v>42</v>
      </c>
      <c r="H11" s="1" t="s">
        <v>39</v>
      </c>
      <c r="I11" s="1" t="s">
        <v>39</v>
      </c>
      <c r="J11" s="1" t="s">
        <v>39</v>
      </c>
      <c r="K11" s="1" t="s">
        <v>39</v>
      </c>
      <c r="L11" s="1" t="s">
        <v>42</v>
      </c>
      <c r="M11" s="1" t="s">
        <v>39</v>
      </c>
      <c r="N11" s="1" t="s">
        <v>42</v>
      </c>
      <c r="O11" s="1" t="s">
        <v>42</v>
      </c>
      <c r="P11" s="1" t="s">
        <v>42</v>
      </c>
      <c r="Q11" s="1" t="s">
        <v>42</v>
      </c>
      <c r="R11" s="1" t="s">
        <v>39</v>
      </c>
      <c r="S11" s="1" t="s">
        <v>39</v>
      </c>
      <c r="T11" s="1" t="s">
        <v>42</v>
      </c>
      <c r="U11" s="1" t="s">
        <v>42</v>
      </c>
      <c r="V11" s="1" t="s">
        <v>42</v>
      </c>
      <c r="W11" s="1" t="s">
        <v>42</v>
      </c>
      <c r="X11" s="1" t="s">
        <v>39</v>
      </c>
      <c r="Y11" s="1" t="s">
        <v>42</v>
      </c>
      <c r="Z11" s="1" t="s">
        <v>42</v>
      </c>
      <c r="AA11" s="1" t="s">
        <v>39</v>
      </c>
      <c r="AB11" s="1" t="s">
        <v>39</v>
      </c>
      <c r="AC11" s="1" t="s">
        <v>42</v>
      </c>
      <c r="AD11" s="1" t="s">
        <v>39</v>
      </c>
      <c r="AE11" s="1" t="s">
        <v>39</v>
      </c>
      <c r="AF11" s="1" t="s">
        <v>39</v>
      </c>
      <c r="AG11" s="1" t="s">
        <v>39</v>
      </c>
      <c r="AH11" s="1" t="s">
        <v>42</v>
      </c>
      <c r="AI11" s="1" t="s">
        <v>42</v>
      </c>
      <c r="AJ11" s="1" t="s">
        <v>42</v>
      </c>
      <c r="AK11" s="1" t="s">
        <v>42</v>
      </c>
    </row>
    <row r="12" spans="1:37" x14ac:dyDescent="0.25">
      <c r="A12" s="1">
        <v>8</v>
      </c>
      <c r="B12" s="5" t="s">
        <v>49</v>
      </c>
      <c r="C12" s="1" t="s">
        <v>41</v>
      </c>
      <c r="D12" s="1" t="s">
        <v>41</v>
      </c>
      <c r="E12" s="1" t="s">
        <v>39</v>
      </c>
      <c r="F12" s="1" t="s">
        <v>41</v>
      </c>
      <c r="G12" s="1" t="s">
        <v>41</v>
      </c>
      <c r="H12" s="1" t="s">
        <v>39</v>
      </c>
      <c r="I12" s="1" t="s">
        <v>39</v>
      </c>
      <c r="J12" s="1" t="s">
        <v>39</v>
      </c>
      <c r="K12" s="1" t="s">
        <v>39</v>
      </c>
      <c r="L12" s="1" t="s">
        <v>41</v>
      </c>
      <c r="M12" s="1" t="s">
        <v>39</v>
      </c>
      <c r="N12" s="1" t="s">
        <v>41</v>
      </c>
      <c r="O12" s="1" t="s">
        <v>39</v>
      </c>
      <c r="P12" s="1" t="s">
        <v>41</v>
      </c>
      <c r="Q12" s="1" t="s">
        <v>41</v>
      </c>
      <c r="R12" s="1" t="s">
        <v>39</v>
      </c>
      <c r="S12" s="1" t="s">
        <v>39</v>
      </c>
      <c r="T12" s="1" t="s">
        <v>42</v>
      </c>
      <c r="U12" s="1" t="s">
        <v>42</v>
      </c>
      <c r="V12" s="1" t="s">
        <v>39</v>
      </c>
      <c r="W12" s="1" t="s">
        <v>39</v>
      </c>
      <c r="X12" s="1" t="s">
        <v>41</v>
      </c>
      <c r="Y12" s="1" t="s">
        <v>42</v>
      </c>
      <c r="Z12" s="1" t="s">
        <v>40</v>
      </c>
      <c r="AA12" s="1" t="s">
        <v>39</v>
      </c>
      <c r="AB12" s="1" t="s">
        <v>42</v>
      </c>
      <c r="AC12" s="1" t="s">
        <v>39</v>
      </c>
      <c r="AD12" s="1" t="s">
        <v>39</v>
      </c>
      <c r="AE12" s="1" t="s">
        <v>42</v>
      </c>
      <c r="AF12" s="1" t="s">
        <v>39</v>
      </c>
      <c r="AG12" s="1" t="s">
        <v>39</v>
      </c>
      <c r="AH12" s="1" t="s">
        <v>42</v>
      </c>
      <c r="AI12" s="1" t="s">
        <v>42</v>
      </c>
      <c r="AJ12" s="1" t="s">
        <v>42</v>
      </c>
      <c r="AK12" s="1" t="s">
        <v>41</v>
      </c>
    </row>
    <row r="13" spans="1:37" x14ac:dyDescent="0.25">
      <c r="A13" s="1">
        <v>9</v>
      </c>
      <c r="B13" s="5" t="s">
        <v>50</v>
      </c>
      <c r="C13" s="1" t="s">
        <v>39</v>
      </c>
      <c r="D13" s="1" t="s">
        <v>40</v>
      </c>
      <c r="E13" s="1" t="s">
        <v>40</v>
      </c>
      <c r="F13" s="1" t="s">
        <v>42</v>
      </c>
      <c r="G13" s="1" t="s">
        <v>39</v>
      </c>
      <c r="H13" s="1" t="s">
        <v>42</v>
      </c>
      <c r="I13" s="1" t="s">
        <v>40</v>
      </c>
      <c r="J13" s="1" t="s">
        <v>39</v>
      </c>
      <c r="K13" s="1" t="s">
        <v>40</v>
      </c>
      <c r="L13" s="1" t="s">
        <v>40</v>
      </c>
      <c r="M13" s="1" t="s">
        <v>42</v>
      </c>
      <c r="N13" s="1" t="s">
        <v>42</v>
      </c>
      <c r="O13" s="1" t="s">
        <v>42</v>
      </c>
      <c r="P13" s="1" t="s">
        <v>42</v>
      </c>
      <c r="Q13" s="1" t="s">
        <v>40</v>
      </c>
      <c r="R13" s="1" t="s">
        <v>41</v>
      </c>
      <c r="S13" s="1" t="s">
        <v>40</v>
      </c>
      <c r="T13" s="1" t="s">
        <v>40</v>
      </c>
      <c r="U13" s="1" t="s">
        <v>40</v>
      </c>
      <c r="V13" s="1" t="s">
        <v>40</v>
      </c>
      <c r="W13" s="1" t="s">
        <v>42</v>
      </c>
      <c r="X13" s="1" t="s">
        <v>42</v>
      </c>
      <c r="Y13" s="1" t="s">
        <v>42</v>
      </c>
      <c r="Z13" s="1" t="s">
        <v>42</v>
      </c>
      <c r="AA13" s="1" t="s">
        <v>42</v>
      </c>
      <c r="AB13" s="1" t="s">
        <v>42</v>
      </c>
      <c r="AC13" s="1" t="s">
        <v>42</v>
      </c>
      <c r="AD13" s="1" t="s">
        <v>42</v>
      </c>
      <c r="AE13" s="1" t="s">
        <v>42</v>
      </c>
      <c r="AF13" s="1" t="s">
        <v>42</v>
      </c>
      <c r="AG13" s="1" t="s">
        <v>42</v>
      </c>
      <c r="AH13" s="1" t="s">
        <v>42</v>
      </c>
      <c r="AI13" s="1" t="s">
        <v>42</v>
      </c>
      <c r="AJ13" s="1" t="s">
        <v>42</v>
      </c>
      <c r="AK13" s="1" t="s">
        <v>42</v>
      </c>
    </row>
    <row r="14" spans="1:37" x14ac:dyDescent="0.25">
      <c r="A14" s="1">
        <v>10</v>
      </c>
      <c r="B14" s="5" t="s">
        <v>51</v>
      </c>
      <c r="C14" s="1" t="s">
        <v>40</v>
      </c>
      <c r="D14" s="1" t="s">
        <v>39</v>
      </c>
      <c r="E14" s="1" t="s">
        <v>40</v>
      </c>
      <c r="F14" s="1" t="s">
        <v>39</v>
      </c>
      <c r="G14" s="1" t="s">
        <v>39</v>
      </c>
      <c r="H14" s="1" t="s">
        <v>42</v>
      </c>
      <c r="I14" s="1" t="s">
        <v>40</v>
      </c>
      <c r="J14" s="1" t="s">
        <v>39</v>
      </c>
      <c r="K14" s="1" t="s">
        <v>39</v>
      </c>
      <c r="L14" s="1" t="s">
        <v>40</v>
      </c>
      <c r="M14" s="1" t="s">
        <v>40</v>
      </c>
      <c r="N14" s="1" t="s">
        <v>40</v>
      </c>
      <c r="O14" s="1" t="s">
        <v>40</v>
      </c>
      <c r="P14" s="1" t="s">
        <v>40</v>
      </c>
      <c r="Q14" s="1" t="s">
        <v>40</v>
      </c>
      <c r="R14" s="1" t="s">
        <v>39</v>
      </c>
      <c r="S14" s="1" t="s">
        <v>39</v>
      </c>
      <c r="T14" s="1" t="s">
        <v>40</v>
      </c>
      <c r="U14" s="1" t="s">
        <v>39</v>
      </c>
      <c r="V14" s="1" t="s">
        <v>39</v>
      </c>
      <c r="W14" s="1" t="s">
        <v>39</v>
      </c>
      <c r="X14" s="1" t="s">
        <v>39</v>
      </c>
      <c r="Y14" s="1" t="s">
        <v>40</v>
      </c>
      <c r="Z14" s="1" t="s">
        <v>39</v>
      </c>
      <c r="AA14" s="1" t="s">
        <v>39</v>
      </c>
      <c r="AB14" s="1" t="s">
        <v>39</v>
      </c>
      <c r="AC14" s="1" t="s">
        <v>39</v>
      </c>
      <c r="AD14" s="1" t="s">
        <v>39</v>
      </c>
      <c r="AE14" s="1" t="s">
        <v>40</v>
      </c>
      <c r="AF14" s="1" t="s">
        <v>40</v>
      </c>
      <c r="AG14" s="1" t="s">
        <v>39</v>
      </c>
      <c r="AH14" s="1" t="s">
        <v>40</v>
      </c>
      <c r="AI14" s="1" t="s">
        <v>40</v>
      </c>
      <c r="AJ14" s="1" t="s">
        <v>40</v>
      </c>
      <c r="AK14" s="1" t="s">
        <v>39</v>
      </c>
    </row>
    <row r="15" spans="1:37" x14ac:dyDescent="0.25">
      <c r="A15" s="1">
        <v>11</v>
      </c>
      <c r="B15" s="5" t="s">
        <v>52</v>
      </c>
      <c r="C15" s="1" t="s">
        <v>42</v>
      </c>
      <c r="D15" s="1" t="s">
        <v>41</v>
      </c>
      <c r="E15" s="1" t="s">
        <v>39</v>
      </c>
      <c r="F15" s="1" t="s">
        <v>41</v>
      </c>
      <c r="G15" s="1" t="s">
        <v>42</v>
      </c>
      <c r="H15" s="1" t="s">
        <v>39</v>
      </c>
      <c r="I15" s="1" t="s">
        <v>39</v>
      </c>
      <c r="J15" s="1" t="s">
        <v>39</v>
      </c>
      <c r="K15" s="1" t="s">
        <v>39</v>
      </c>
      <c r="L15" s="1" t="s">
        <v>41</v>
      </c>
      <c r="M15" s="1" t="s">
        <v>39</v>
      </c>
      <c r="N15" s="1" t="s">
        <v>41</v>
      </c>
      <c r="O15" s="1" t="s">
        <v>41</v>
      </c>
      <c r="P15" s="1" t="s">
        <v>41</v>
      </c>
      <c r="Q15" s="1" t="s">
        <v>42</v>
      </c>
      <c r="R15" s="1" t="s">
        <v>39</v>
      </c>
      <c r="S15" s="1" t="s">
        <v>39</v>
      </c>
      <c r="T15" s="1" t="s">
        <v>42</v>
      </c>
      <c r="U15" s="1" t="s">
        <v>39</v>
      </c>
      <c r="V15" s="1" t="s">
        <v>39</v>
      </c>
      <c r="W15" s="1" t="s">
        <v>39</v>
      </c>
      <c r="X15" s="1" t="s">
        <v>39</v>
      </c>
      <c r="Y15" s="1" t="s">
        <v>39</v>
      </c>
      <c r="Z15" s="1" t="s">
        <v>41</v>
      </c>
      <c r="AA15" s="1" t="s">
        <v>39</v>
      </c>
      <c r="AB15" s="1" t="s">
        <v>40</v>
      </c>
      <c r="AC15" s="1" t="s">
        <v>39</v>
      </c>
      <c r="AD15" s="1" t="s">
        <v>39</v>
      </c>
      <c r="AE15" s="1" t="s">
        <v>39</v>
      </c>
      <c r="AF15" s="1" t="s">
        <v>39</v>
      </c>
      <c r="AG15" s="1" t="s">
        <v>39</v>
      </c>
      <c r="AH15" s="1" t="s">
        <v>39</v>
      </c>
      <c r="AI15" s="1" t="s">
        <v>42</v>
      </c>
      <c r="AJ15" s="1" t="s">
        <v>42</v>
      </c>
      <c r="AK15" s="1" t="s">
        <v>42</v>
      </c>
    </row>
    <row r="16" spans="1:37" x14ac:dyDescent="0.25">
      <c r="A16" s="1">
        <v>12</v>
      </c>
      <c r="B16" s="5" t="s">
        <v>53</v>
      </c>
      <c r="C16" s="1" t="s">
        <v>39</v>
      </c>
      <c r="D16" s="1" t="s">
        <v>39</v>
      </c>
      <c r="E16" s="1" t="s">
        <v>42</v>
      </c>
      <c r="F16" s="1" t="s">
        <v>40</v>
      </c>
      <c r="G16" s="1" t="s">
        <v>41</v>
      </c>
      <c r="H16" s="1" t="s">
        <v>42</v>
      </c>
      <c r="I16" s="1" t="s">
        <v>42</v>
      </c>
      <c r="J16" s="1" t="s">
        <v>42</v>
      </c>
      <c r="K16" s="1" t="s">
        <v>39</v>
      </c>
      <c r="L16" s="1" t="s">
        <v>40</v>
      </c>
      <c r="M16" s="1" t="s">
        <v>42</v>
      </c>
      <c r="N16" s="1" t="s">
        <v>42</v>
      </c>
      <c r="O16" s="1" t="s">
        <v>40</v>
      </c>
      <c r="P16" s="1" t="s">
        <v>42</v>
      </c>
      <c r="Q16" s="1" t="s">
        <v>42</v>
      </c>
      <c r="R16" s="1" t="s">
        <v>42</v>
      </c>
      <c r="S16" s="1" t="s">
        <v>42</v>
      </c>
      <c r="T16" s="1" t="s">
        <v>42</v>
      </c>
      <c r="U16" s="1" t="s">
        <v>42</v>
      </c>
      <c r="V16" s="1" t="s">
        <v>39</v>
      </c>
      <c r="W16" s="1" t="s">
        <v>42</v>
      </c>
      <c r="X16" s="1" t="s">
        <v>41</v>
      </c>
      <c r="Y16" s="1" t="s">
        <v>40</v>
      </c>
      <c r="Z16" s="1" t="s">
        <v>41</v>
      </c>
      <c r="AA16" s="1" t="s">
        <v>42</v>
      </c>
      <c r="AB16" s="1" t="s">
        <v>42</v>
      </c>
      <c r="AC16" s="1" t="s">
        <v>42</v>
      </c>
      <c r="AD16" s="1" t="s">
        <v>39</v>
      </c>
      <c r="AE16" s="1" t="s">
        <v>42</v>
      </c>
      <c r="AF16" s="1" t="s">
        <v>41</v>
      </c>
      <c r="AG16" s="1" t="s">
        <v>40</v>
      </c>
      <c r="AH16" s="1" t="s">
        <v>42</v>
      </c>
      <c r="AI16" s="1" t="s">
        <v>40</v>
      </c>
      <c r="AJ16" s="1" t="s">
        <v>40</v>
      </c>
      <c r="AK16" s="1" t="s">
        <v>41</v>
      </c>
    </row>
    <row r="17" spans="1:38" x14ac:dyDescent="0.25">
      <c r="A17" s="1">
        <v>13</v>
      </c>
      <c r="B17" s="5" t="s">
        <v>54</v>
      </c>
      <c r="C17" s="1" t="s">
        <v>40</v>
      </c>
      <c r="D17" s="1" t="s">
        <v>41</v>
      </c>
      <c r="E17" s="1" t="s">
        <v>39</v>
      </c>
      <c r="F17" s="1" t="s">
        <v>41</v>
      </c>
      <c r="G17" s="1" t="s">
        <v>39</v>
      </c>
      <c r="H17" s="1" t="s">
        <v>41</v>
      </c>
      <c r="I17" s="1" t="s">
        <v>41</v>
      </c>
      <c r="J17" s="1" t="s">
        <v>40</v>
      </c>
      <c r="K17" s="1" t="s">
        <v>42</v>
      </c>
      <c r="L17" s="1" t="s">
        <v>41</v>
      </c>
      <c r="M17" s="1" t="s">
        <v>40</v>
      </c>
      <c r="N17" s="1" t="s">
        <v>40</v>
      </c>
      <c r="O17" s="1" t="s">
        <v>40</v>
      </c>
      <c r="P17" s="1" t="s">
        <v>42</v>
      </c>
      <c r="Q17" s="1" t="s">
        <v>41</v>
      </c>
      <c r="R17" s="1" t="s">
        <v>41</v>
      </c>
      <c r="S17" s="1" t="s">
        <v>40</v>
      </c>
      <c r="T17" s="1" t="s">
        <v>41</v>
      </c>
      <c r="U17" s="1" t="s">
        <v>39</v>
      </c>
      <c r="V17" s="1" t="s">
        <v>39</v>
      </c>
      <c r="W17" s="1" t="s">
        <v>40</v>
      </c>
      <c r="X17" s="1" t="s">
        <v>41</v>
      </c>
      <c r="Y17" s="1" t="s">
        <v>41</v>
      </c>
      <c r="Z17" s="1" t="s">
        <v>41</v>
      </c>
      <c r="AA17" s="1" t="s">
        <v>40</v>
      </c>
      <c r="AB17" s="1" t="s">
        <v>41</v>
      </c>
      <c r="AC17" s="1" t="s">
        <v>39</v>
      </c>
      <c r="AD17" s="1" t="s">
        <v>40</v>
      </c>
      <c r="AE17" s="1" t="s">
        <v>42</v>
      </c>
      <c r="AF17" s="1" t="s">
        <v>39</v>
      </c>
      <c r="AG17" s="1" t="s">
        <v>40</v>
      </c>
      <c r="AH17" s="1" t="s">
        <v>41</v>
      </c>
      <c r="AI17" s="1" t="s">
        <v>41</v>
      </c>
      <c r="AJ17" s="1" t="s">
        <v>41</v>
      </c>
      <c r="AK17" s="1" t="s">
        <v>39</v>
      </c>
    </row>
    <row r="18" spans="1:38" x14ac:dyDescent="0.25">
      <c r="A18" s="1">
        <v>14</v>
      </c>
      <c r="B18" s="5" t="s">
        <v>55</v>
      </c>
      <c r="C18" s="1" t="s">
        <v>40</v>
      </c>
      <c r="D18" s="1" t="s">
        <v>40</v>
      </c>
      <c r="E18" s="1" t="s">
        <v>40</v>
      </c>
      <c r="F18" s="1" t="s">
        <v>42</v>
      </c>
      <c r="G18" s="1" t="s">
        <v>41</v>
      </c>
      <c r="H18" s="1" t="s">
        <v>39</v>
      </c>
      <c r="I18" s="1" t="s">
        <v>39</v>
      </c>
      <c r="J18" s="1" t="s">
        <v>41</v>
      </c>
      <c r="K18" s="1" t="s">
        <v>40</v>
      </c>
      <c r="L18" s="1" t="s">
        <v>41</v>
      </c>
      <c r="M18" s="1" t="s">
        <v>41</v>
      </c>
      <c r="N18" s="1" t="s">
        <v>40</v>
      </c>
      <c r="O18" s="1" t="s">
        <v>40</v>
      </c>
      <c r="P18" s="1" t="s">
        <v>41</v>
      </c>
      <c r="Q18" s="1" t="s">
        <v>40</v>
      </c>
      <c r="R18" s="1" t="s">
        <v>42</v>
      </c>
      <c r="S18" s="1" t="s">
        <v>42</v>
      </c>
      <c r="T18" s="1" t="s">
        <v>41</v>
      </c>
      <c r="U18" s="1" t="s">
        <v>41</v>
      </c>
      <c r="V18" s="1" t="s">
        <v>41</v>
      </c>
      <c r="W18" s="1" t="s">
        <v>39</v>
      </c>
      <c r="X18" s="1" t="s">
        <v>41</v>
      </c>
      <c r="Y18" s="1" t="s">
        <v>41</v>
      </c>
      <c r="Z18" s="1" t="s">
        <v>40</v>
      </c>
      <c r="AA18" s="1" t="s">
        <v>42</v>
      </c>
      <c r="AB18" s="1" t="s">
        <v>39</v>
      </c>
      <c r="AC18" s="1" t="s">
        <v>41</v>
      </c>
      <c r="AD18" s="1" t="s">
        <v>39</v>
      </c>
      <c r="AE18" s="1" t="s">
        <v>39</v>
      </c>
      <c r="AF18" s="1" t="s">
        <v>39</v>
      </c>
      <c r="AG18" s="1" t="s">
        <v>39</v>
      </c>
      <c r="AH18" s="1" t="s">
        <v>42</v>
      </c>
      <c r="AI18" s="1" t="s">
        <v>40</v>
      </c>
      <c r="AJ18" s="1" t="s">
        <v>40</v>
      </c>
      <c r="AK18" s="1" t="s">
        <v>41</v>
      </c>
    </row>
    <row r="19" spans="1:38" x14ac:dyDescent="0.25">
      <c r="A19" s="1">
        <v>15</v>
      </c>
      <c r="B19" s="5" t="s">
        <v>56</v>
      </c>
      <c r="C19" s="1" t="s">
        <v>41</v>
      </c>
      <c r="D19" s="1" t="s">
        <v>42</v>
      </c>
      <c r="E19" s="1" t="s">
        <v>42</v>
      </c>
      <c r="F19" s="1" t="s">
        <v>39</v>
      </c>
      <c r="G19" s="1" t="s">
        <v>41</v>
      </c>
      <c r="H19" s="1" t="s">
        <v>41</v>
      </c>
      <c r="I19" s="1" t="s">
        <v>39</v>
      </c>
      <c r="J19" s="1" t="s">
        <v>42</v>
      </c>
      <c r="K19" s="1" t="s">
        <v>40</v>
      </c>
      <c r="L19" s="1" t="s">
        <v>42</v>
      </c>
      <c r="M19" s="1" t="s">
        <v>41</v>
      </c>
      <c r="N19" s="1" t="s">
        <v>40</v>
      </c>
      <c r="O19" s="1" t="s">
        <v>42</v>
      </c>
      <c r="P19" s="1" t="s">
        <v>42</v>
      </c>
      <c r="Q19" s="1" t="s">
        <v>40</v>
      </c>
      <c r="R19" s="1" t="s">
        <v>42</v>
      </c>
      <c r="S19" s="1" t="s">
        <v>42</v>
      </c>
      <c r="T19" s="1" t="s">
        <v>42</v>
      </c>
      <c r="U19" s="1" t="s">
        <v>41</v>
      </c>
      <c r="V19" s="1" t="s">
        <v>41</v>
      </c>
      <c r="W19" s="1" t="s">
        <v>39</v>
      </c>
      <c r="X19" s="1" t="s">
        <v>42</v>
      </c>
      <c r="Y19" s="1" t="s">
        <v>42</v>
      </c>
      <c r="Z19" s="1" t="s">
        <v>42</v>
      </c>
      <c r="AA19" s="1" t="s">
        <v>41</v>
      </c>
      <c r="AB19" s="1" t="s">
        <v>40</v>
      </c>
      <c r="AC19" s="1" t="s">
        <v>42</v>
      </c>
      <c r="AD19" s="1" t="s">
        <v>41</v>
      </c>
      <c r="AE19" s="1" t="s">
        <v>39</v>
      </c>
      <c r="AF19" s="1" t="s">
        <v>40</v>
      </c>
      <c r="AG19" s="1" t="s">
        <v>42</v>
      </c>
      <c r="AH19" s="1" t="s">
        <v>42</v>
      </c>
      <c r="AI19" s="1" t="s">
        <v>40</v>
      </c>
      <c r="AJ19" s="1" t="s">
        <v>42</v>
      </c>
      <c r="AK19" s="1" t="s">
        <v>42</v>
      </c>
    </row>
    <row r="20" spans="1:38" x14ac:dyDescent="0.25">
      <c r="A20" s="1">
        <v>16</v>
      </c>
      <c r="B20" s="5" t="s">
        <v>57</v>
      </c>
      <c r="C20" s="1" t="s">
        <v>39</v>
      </c>
      <c r="D20" s="1" t="s">
        <v>39</v>
      </c>
      <c r="E20" s="1" t="s">
        <v>42</v>
      </c>
      <c r="F20" s="1" t="s">
        <v>39</v>
      </c>
      <c r="G20" s="1" t="s">
        <v>42</v>
      </c>
      <c r="H20" s="1" t="s">
        <v>39</v>
      </c>
      <c r="I20" s="1" t="s">
        <v>39</v>
      </c>
      <c r="J20" s="1" t="s">
        <v>39</v>
      </c>
      <c r="K20" s="1" t="s">
        <v>42</v>
      </c>
      <c r="L20" s="1" t="s">
        <v>42</v>
      </c>
      <c r="M20" s="1" t="s">
        <v>42</v>
      </c>
      <c r="N20" s="1" t="s">
        <v>42</v>
      </c>
      <c r="O20" s="1" t="s">
        <v>39</v>
      </c>
      <c r="P20" s="1" t="s">
        <v>39</v>
      </c>
      <c r="Q20" s="1" t="s">
        <v>42</v>
      </c>
      <c r="R20" s="1" t="s">
        <v>39</v>
      </c>
      <c r="S20" s="1" t="s">
        <v>39</v>
      </c>
      <c r="T20" s="1" t="s">
        <v>42</v>
      </c>
      <c r="U20" s="1" t="s">
        <v>42</v>
      </c>
      <c r="V20" s="1" t="s">
        <v>39</v>
      </c>
      <c r="W20" s="1" t="s">
        <v>39</v>
      </c>
      <c r="X20" s="1" t="s">
        <v>39</v>
      </c>
      <c r="Y20" s="1" t="s">
        <v>42</v>
      </c>
      <c r="Z20" s="1" t="s">
        <v>42</v>
      </c>
      <c r="AA20" s="1" t="s">
        <v>39</v>
      </c>
      <c r="AB20" s="1" t="s">
        <v>42</v>
      </c>
      <c r="AC20" s="1" t="s">
        <v>39</v>
      </c>
      <c r="AD20" s="1" t="s">
        <v>39</v>
      </c>
      <c r="AE20" s="1" t="s">
        <v>39</v>
      </c>
      <c r="AF20" s="1" t="s">
        <v>39</v>
      </c>
      <c r="AG20" s="1" t="s">
        <v>39</v>
      </c>
      <c r="AH20" s="1" t="s">
        <v>39</v>
      </c>
      <c r="AI20" s="1" t="s">
        <v>39</v>
      </c>
      <c r="AJ20" s="1" t="s">
        <v>42</v>
      </c>
      <c r="AK20" s="1" t="s">
        <v>39</v>
      </c>
      <c r="AL20" s="3"/>
    </row>
    <row r="21" spans="1:38" x14ac:dyDescent="0.25">
      <c r="A21" s="1">
        <v>17</v>
      </c>
      <c r="B21" s="5" t="s">
        <v>58</v>
      </c>
      <c r="C21" s="1" t="s">
        <v>39</v>
      </c>
      <c r="D21" s="1" t="s">
        <v>42</v>
      </c>
      <c r="E21" s="1" t="s">
        <v>40</v>
      </c>
      <c r="F21" s="1" t="s">
        <v>40</v>
      </c>
      <c r="G21" s="1" t="s">
        <v>42</v>
      </c>
      <c r="H21" s="1" t="s">
        <v>41</v>
      </c>
      <c r="I21" s="1" t="s">
        <v>41</v>
      </c>
      <c r="J21" s="1" t="s">
        <v>41</v>
      </c>
      <c r="K21" s="1" t="s">
        <v>40</v>
      </c>
      <c r="L21" s="1" t="s">
        <v>42</v>
      </c>
      <c r="M21" s="1" t="s">
        <v>41</v>
      </c>
      <c r="N21" s="1" t="s">
        <v>42</v>
      </c>
      <c r="O21" s="1" t="s">
        <v>42</v>
      </c>
      <c r="P21" s="1" t="s">
        <v>42</v>
      </c>
      <c r="Q21" s="1" t="s">
        <v>40</v>
      </c>
      <c r="R21" s="1" t="s">
        <v>41</v>
      </c>
      <c r="S21" s="1" t="s">
        <v>41</v>
      </c>
      <c r="T21" s="1" t="s">
        <v>42</v>
      </c>
      <c r="U21" s="1" t="s">
        <v>41</v>
      </c>
      <c r="V21" s="1" t="s">
        <v>41</v>
      </c>
      <c r="W21" s="1" t="s">
        <v>41</v>
      </c>
      <c r="X21" s="1" t="s">
        <v>39</v>
      </c>
      <c r="Y21" s="1" t="s">
        <v>41</v>
      </c>
      <c r="Z21" s="1" t="s">
        <v>42</v>
      </c>
      <c r="AA21" s="1" t="s">
        <v>42</v>
      </c>
      <c r="AB21" s="1" t="s">
        <v>41</v>
      </c>
      <c r="AC21" s="1" t="s">
        <v>41</v>
      </c>
      <c r="AD21" s="1" t="s">
        <v>41</v>
      </c>
      <c r="AE21" s="1" t="s">
        <v>40</v>
      </c>
      <c r="AF21" s="1" t="s">
        <v>39</v>
      </c>
      <c r="AG21" s="1" t="s">
        <v>41</v>
      </c>
      <c r="AH21" s="1" t="s">
        <v>40</v>
      </c>
      <c r="AI21" s="1" t="s">
        <v>40</v>
      </c>
      <c r="AJ21" s="1" t="s">
        <v>40</v>
      </c>
      <c r="AK21" s="1" t="s">
        <v>39</v>
      </c>
    </row>
    <row r="22" spans="1:38" x14ac:dyDescent="0.25">
      <c r="A22" s="1">
        <v>18</v>
      </c>
      <c r="B22" s="5" t="s">
        <v>59</v>
      </c>
      <c r="C22" s="1" t="s">
        <v>40</v>
      </c>
      <c r="D22" s="1" t="s">
        <v>41</v>
      </c>
      <c r="E22" s="1" t="s">
        <v>39</v>
      </c>
      <c r="F22" s="1" t="s">
        <v>41</v>
      </c>
      <c r="G22" s="1" t="s">
        <v>42</v>
      </c>
      <c r="H22" s="1" t="s">
        <v>39</v>
      </c>
      <c r="I22" s="1" t="s">
        <v>39</v>
      </c>
      <c r="J22" s="1" t="s">
        <v>39</v>
      </c>
      <c r="K22" s="1" t="s">
        <v>40</v>
      </c>
      <c r="L22" s="1" t="s">
        <v>42</v>
      </c>
      <c r="M22" s="1" t="s">
        <v>39</v>
      </c>
      <c r="N22" s="1" t="s">
        <v>42</v>
      </c>
      <c r="O22" s="1" t="s">
        <v>41</v>
      </c>
      <c r="P22" s="1" t="s">
        <v>40</v>
      </c>
      <c r="Q22" s="1" t="s">
        <v>42</v>
      </c>
      <c r="R22" s="1" t="s">
        <v>42</v>
      </c>
      <c r="S22" s="1" t="s">
        <v>42</v>
      </c>
      <c r="T22" s="1" t="s">
        <v>42</v>
      </c>
      <c r="U22" s="1" t="s">
        <v>41</v>
      </c>
      <c r="V22" s="1" t="s">
        <v>42</v>
      </c>
      <c r="W22" s="1" t="s">
        <v>42</v>
      </c>
      <c r="X22" s="1" t="s">
        <v>39</v>
      </c>
      <c r="Y22" s="1" t="s">
        <v>42</v>
      </c>
      <c r="Z22" s="1" t="s">
        <v>40</v>
      </c>
      <c r="AA22" s="1" t="s">
        <v>42</v>
      </c>
      <c r="AB22" s="1" t="s">
        <v>42</v>
      </c>
      <c r="AC22" s="1" t="s">
        <v>39</v>
      </c>
      <c r="AD22" s="1" t="s">
        <v>39</v>
      </c>
      <c r="AE22" s="1" t="s">
        <v>39</v>
      </c>
      <c r="AF22" s="1" t="s">
        <v>42</v>
      </c>
      <c r="AG22" s="1" t="s">
        <v>42</v>
      </c>
      <c r="AH22" s="1" t="s">
        <v>39</v>
      </c>
      <c r="AI22" s="1" t="s">
        <v>42</v>
      </c>
      <c r="AJ22" s="1" t="s">
        <v>42</v>
      </c>
      <c r="AK22" s="1" t="s">
        <v>42</v>
      </c>
    </row>
    <row r="23" spans="1:38" x14ac:dyDescent="0.25">
      <c r="A23" s="1">
        <v>19</v>
      </c>
      <c r="B23" s="5" t="s">
        <v>60</v>
      </c>
      <c r="C23" s="1" t="s">
        <v>40</v>
      </c>
      <c r="D23" s="1" t="s">
        <v>41</v>
      </c>
      <c r="E23" s="1" t="s">
        <v>40</v>
      </c>
      <c r="F23" s="1" t="s">
        <v>40</v>
      </c>
      <c r="G23" s="1" t="s">
        <v>41</v>
      </c>
      <c r="H23" s="1" t="s">
        <v>39</v>
      </c>
      <c r="I23" s="1" t="s">
        <v>41</v>
      </c>
      <c r="J23" s="1" t="s">
        <v>41</v>
      </c>
      <c r="K23" s="1" t="s">
        <v>41</v>
      </c>
      <c r="L23" s="1" t="s">
        <v>40</v>
      </c>
      <c r="M23" s="1" t="s">
        <v>41</v>
      </c>
      <c r="N23" s="1" t="s">
        <v>42</v>
      </c>
      <c r="O23" s="1" t="s">
        <v>40</v>
      </c>
      <c r="P23" s="1" t="s">
        <v>41</v>
      </c>
      <c r="Q23" s="1" t="s">
        <v>41</v>
      </c>
      <c r="R23" s="1" t="s">
        <v>39</v>
      </c>
      <c r="S23" s="1" t="s">
        <v>39</v>
      </c>
      <c r="T23" s="1" t="s">
        <v>40</v>
      </c>
      <c r="U23" s="1" t="s">
        <v>41</v>
      </c>
      <c r="V23" s="1" t="s">
        <v>41</v>
      </c>
      <c r="W23" s="1" t="s">
        <v>39</v>
      </c>
      <c r="X23" s="1" t="s">
        <v>41</v>
      </c>
      <c r="Y23" s="1" t="s">
        <v>41</v>
      </c>
      <c r="Z23" s="1" t="s">
        <v>41</v>
      </c>
      <c r="AA23" s="1" t="s">
        <v>41</v>
      </c>
      <c r="AB23" s="1" t="s">
        <v>42</v>
      </c>
      <c r="AC23" s="1" t="s">
        <v>40</v>
      </c>
      <c r="AD23" s="1" t="s">
        <v>40</v>
      </c>
      <c r="AE23" s="1" t="s">
        <v>41</v>
      </c>
      <c r="AF23" s="1" t="s">
        <v>39</v>
      </c>
      <c r="AG23" s="1" t="s">
        <v>41</v>
      </c>
      <c r="AH23" s="1" t="s">
        <v>39</v>
      </c>
      <c r="AI23" s="1" t="s">
        <v>40</v>
      </c>
      <c r="AJ23" s="1" t="s">
        <v>40</v>
      </c>
      <c r="AK23" s="1" t="s">
        <v>41</v>
      </c>
    </row>
    <row r="24" spans="1:38" x14ac:dyDescent="0.25">
      <c r="A24" s="1">
        <v>20</v>
      </c>
      <c r="B24" s="5" t="s">
        <v>61</v>
      </c>
      <c r="C24" s="1" t="s">
        <v>40</v>
      </c>
      <c r="D24" s="1" t="s">
        <v>41</v>
      </c>
      <c r="E24" s="1" t="s">
        <v>41</v>
      </c>
      <c r="F24" s="1" t="s">
        <v>40</v>
      </c>
      <c r="G24" s="1" t="s">
        <v>41</v>
      </c>
      <c r="H24" s="1" t="s">
        <v>42</v>
      </c>
      <c r="I24" s="1" t="s">
        <v>41</v>
      </c>
      <c r="J24" s="1" t="s">
        <v>41</v>
      </c>
      <c r="K24" s="1" t="s">
        <v>40</v>
      </c>
      <c r="L24" s="1" t="s">
        <v>41</v>
      </c>
      <c r="M24" s="1" t="s">
        <v>40</v>
      </c>
      <c r="N24" s="1" t="s">
        <v>41</v>
      </c>
      <c r="O24" s="1" t="s">
        <v>41</v>
      </c>
      <c r="P24" s="1" t="s">
        <v>40</v>
      </c>
      <c r="Q24" s="1" t="s">
        <v>41</v>
      </c>
      <c r="R24" s="1" t="s">
        <v>41</v>
      </c>
      <c r="S24" s="1" t="s">
        <v>39</v>
      </c>
      <c r="T24" s="1" t="s">
        <v>41</v>
      </c>
      <c r="U24" s="1" t="s">
        <v>41</v>
      </c>
      <c r="V24" s="1" t="s">
        <v>41</v>
      </c>
      <c r="W24" s="1" t="s">
        <v>41</v>
      </c>
      <c r="X24" s="1" t="s">
        <v>41</v>
      </c>
      <c r="Y24" s="1" t="s">
        <v>41</v>
      </c>
      <c r="Z24" s="1" t="s">
        <v>40</v>
      </c>
      <c r="AA24" s="1" t="s">
        <v>39</v>
      </c>
      <c r="AB24" s="1" t="s">
        <v>41</v>
      </c>
      <c r="AC24" s="1" t="s">
        <v>40</v>
      </c>
      <c r="AD24" s="1" t="s">
        <v>40</v>
      </c>
      <c r="AE24" s="1" t="s">
        <v>40</v>
      </c>
      <c r="AF24" s="1" t="s">
        <v>41</v>
      </c>
      <c r="AG24" s="1" t="s">
        <v>41</v>
      </c>
      <c r="AH24" s="1" t="s">
        <v>41</v>
      </c>
      <c r="AI24" s="1" t="s">
        <v>41</v>
      </c>
      <c r="AJ24" s="1" t="s">
        <v>40</v>
      </c>
      <c r="AK24" s="1" t="s">
        <v>41</v>
      </c>
    </row>
    <row r="25" spans="1:38" x14ac:dyDescent="0.25">
      <c r="A25" s="1">
        <v>21</v>
      </c>
      <c r="B25" s="5" t="s">
        <v>62</v>
      </c>
      <c r="C25" s="1" t="s">
        <v>40</v>
      </c>
      <c r="D25" s="1" t="s">
        <v>41</v>
      </c>
      <c r="E25" s="1" t="s">
        <v>42</v>
      </c>
      <c r="F25" s="1" t="s">
        <v>40</v>
      </c>
      <c r="G25" s="1" t="s">
        <v>42</v>
      </c>
      <c r="H25" s="1" t="s">
        <v>42</v>
      </c>
      <c r="I25" s="1" t="s">
        <v>41</v>
      </c>
      <c r="J25" s="1" t="s">
        <v>39</v>
      </c>
      <c r="K25" s="1" t="s">
        <v>41</v>
      </c>
      <c r="L25" s="1" t="s">
        <v>41</v>
      </c>
      <c r="M25" s="1" t="s">
        <v>39</v>
      </c>
      <c r="N25" s="1" t="s">
        <v>42</v>
      </c>
      <c r="O25" s="1" t="s">
        <v>42</v>
      </c>
      <c r="P25" s="1" t="s">
        <v>42</v>
      </c>
      <c r="Q25" s="1" t="s">
        <v>40</v>
      </c>
      <c r="R25" s="1" t="s">
        <v>42</v>
      </c>
      <c r="S25" s="1" t="s">
        <v>42</v>
      </c>
      <c r="T25" s="1" t="s">
        <v>41</v>
      </c>
      <c r="U25" s="1" t="s">
        <v>42</v>
      </c>
      <c r="V25" s="1" t="s">
        <v>40</v>
      </c>
      <c r="W25" s="1" t="s">
        <v>42</v>
      </c>
      <c r="X25" s="1" t="s">
        <v>41</v>
      </c>
      <c r="Y25" s="1" t="s">
        <v>40</v>
      </c>
      <c r="Z25" s="1" t="s">
        <v>41</v>
      </c>
      <c r="AA25" s="1" t="s">
        <v>39</v>
      </c>
      <c r="AB25" s="1" t="s">
        <v>41</v>
      </c>
      <c r="AC25" s="1" t="s">
        <v>41</v>
      </c>
      <c r="AD25" s="1" t="s">
        <v>42</v>
      </c>
      <c r="AE25" s="1" t="s">
        <v>39</v>
      </c>
      <c r="AF25" s="1" t="s">
        <v>40</v>
      </c>
      <c r="AG25" s="1" t="s">
        <v>39</v>
      </c>
      <c r="AH25" s="1" t="s">
        <v>40</v>
      </c>
      <c r="AI25" s="1" t="s">
        <v>42</v>
      </c>
      <c r="AJ25" s="1" t="s">
        <v>42</v>
      </c>
      <c r="AK25" s="1" t="s">
        <v>42</v>
      </c>
    </row>
    <row r="26" spans="1:38" x14ac:dyDescent="0.25">
      <c r="A26" s="1">
        <v>22</v>
      </c>
      <c r="B26" s="5" t="s">
        <v>63</v>
      </c>
      <c r="C26" s="1" t="s">
        <v>39</v>
      </c>
      <c r="D26" s="1" t="s">
        <v>42</v>
      </c>
      <c r="E26" s="1" t="s">
        <v>40</v>
      </c>
      <c r="F26" s="1" t="s">
        <v>41</v>
      </c>
      <c r="G26" s="1" t="s">
        <v>41</v>
      </c>
      <c r="H26" s="1" t="s">
        <v>42</v>
      </c>
      <c r="I26" s="1" t="s">
        <v>42</v>
      </c>
      <c r="J26" s="1" t="s">
        <v>39</v>
      </c>
      <c r="K26" s="1" t="s">
        <v>42</v>
      </c>
      <c r="L26" s="1" t="s">
        <v>41</v>
      </c>
      <c r="M26" s="1" t="s">
        <v>40</v>
      </c>
      <c r="N26" s="1" t="s">
        <v>42</v>
      </c>
      <c r="O26" s="1" t="s">
        <v>42</v>
      </c>
      <c r="P26" s="1" t="s">
        <v>42</v>
      </c>
      <c r="Q26" s="1" t="s">
        <v>39</v>
      </c>
      <c r="R26" s="1" t="s">
        <v>39</v>
      </c>
      <c r="S26" s="1" t="s">
        <v>42</v>
      </c>
      <c r="T26" s="1" t="s">
        <v>41</v>
      </c>
      <c r="U26" s="1" t="s">
        <v>41</v>
      </c>
      <c r="V26" s="1" t="s">
        <v>42</v>
      </c>
      <c r="W26" s="1" t="s">
        <v>41</v>
      </c>
      <c r="X26" s="1" t="s">
        <v>64</v>
      </c>
      <c r="Y26" s="1" t="s">
        <v>42</v>
      </c>
      <c r="Z26" s="1" t="s">
        <v>41</v>
      </c>
      <c r="AA26" s="1" t="s">
        <v>39</v>
      </c>
      <c r="AB26" s="1" t="s">
        <v>42</v>
      </c>
      <c r="AC26" s="1" t="s">
        <v>41</v>
      </c>
      <c r="AD26" s="1" t="s">
        <v>41</v>
      </c>
      <c r="AE26" s="1" t="s">
        <v>42</v>
      </c>
      <c r="AF26" s="1" t="s">
        <v>41</v>
      </c>
      <c r="AG26" s="1" t="s">
        <v>42</v>
      </c>
      <c r="AH26" s="1" t="s">
        <v>42</v>
      </c>
      <c r="AI26" s="1" t="s">
        <v>42</v>
      </c>
      <c r="AJ26" s="1" t="s">
        <v>42</v>
      </c>
      <c r="AK26" s="1" t="s">
        <v>41</v>
      </c>
    </row>
    <row r="27" spans="1:38" x14ac:dyDescent="0.25">
      <c r="A27" s="1">
        <v>23</v>
      </c>
      <c r="B27" s="5" t="s">
        <v>65</v>
      </c>
      <c r="C27" s="1" t="s">
        <v>39</v>
      </c>
      <c r="D27" s="1" t="s">
        <v>40</v>
      </c>
      <c r="E27" s="1" t="s">
        <v>40</v>
      </c>
      <c r="F27" s="1" t="s">
        <v>42</v>
      </c>
      <c r="G27" s="1" t="s">
        <v>39</v>
      </c>
      <c r="H27" s="1" t="s">
        <v>42</v>
      </c>
      <c r="I27" s="1" t="s">
        <v>42</v>
      </c>
      <c r="J27" s="1" t="s">
        <v>39</v>
      </c>
      <c r="K27" s="1" t="s">
        <v>42</v>
      </c>
      <c r="L27" s="1" t="s">
        <v>40</v>
      </c>
      <c r="M27" s="1" t="s">
        <v>42</v>
      </c>
      <c r="N27" s="1" t="s">
        <v>42</v>
      </c>
      <c r="O27" s="1" t="s">
        <v>42</v>
      </c>
      <c r="P27" s="1" t="s">
        <v>42</v>
      </c>
      <c r="Q27" s="1" t="s">
        <v>41</v>
      </c>
      <c r="R27" s="1" t="s">
        <v>42</v>
      </c>
      <c r="S27" s="1" t="s">
        <v>42</v>
      </c>
      <c r="T27" s="1" t="s">
        <v>42</v>
      </c>
      <c r="U27" s="1" t="s">
        <v>39</v>
      </c>
      <c r="V27" s="1" t="s">
        <v>42</v>
      </c>
      <c r="W27" s="1" t="s">
        <v>42</v>
      </c>
      <c r="X27" s="1" t="s">
        <v>40</v>
      </c>
      <c r="Y27" s="1" t="s">
        <v>42</v>
      </c>
      <c r="Z27" s="1" t="s">
        <v>42</v>
      </c>
      <c r="AA27" s="1" t="s">
        <v>42</v>
      </c>
      <c r="AB27" s="1" t="s">
        <v>42</v>
      </c>
      <c r="AC27" s="1" t="s">
        <v>40</v>
      </c>
      <c r="AD27" s="1" t="s">
        <v>39</v>
      </c>
      <c r="AE27" s="1" t="s">
        <v>42</v>
      </c>
      <c r="AF27" s="1" t="s">
        <v>42</v>
      </c>
      <c r="AG27" s="1" t="s">
        <v>42</v>
      </c>
      <c r="AH27" s="1" t="s">
        <v>42</v>
      </c>
      <c r="AI27" s="1" t="s">
        <v>40</v>
      </c>
      <c r="AJ27" s="1" t="s">
        <v>42</v>
      </c>
      <c r="AK27" s="1" t="s">
        <v>42</v>
      </c>
    </row>
    <row r="28" spans="1:38" x14ac:dyDescent="0.25">
      <c r="A28" s="1">
        <v>24</v>
      </c>
      <c r="B28" s="5" t="s">
        <v>66</v>
      </c>
      <c r="C28" s="1" t="s">
        <v>39</v>
      </c>
      <c r="D28" s="1" t="s">
        <v>42</v>
      </c>
      <c r="E28" s="1" t="s">
        <v>42</v>
      </c>
      <c r="F28" s="1" t="s">
        <v>39</v>
      </c>
      <c r="G28" s="1" t="s">
        <v>42</v>
      </c>
      <c r="H28" s="1" t="s">
        <v>39</v>
      </c>
      <c r="I28" s="1" t="s">
        <v>42</v>
      </c>
      <c r="J28" s="1" t="s">
        <v>41</v>
      </c>
      <c r="K28" s="1" t="s">
        <v>39</v>
      </c>
      <c r="L28" s="1" t="s">
        <v>40</v>
      </c>
      <c r="M28" s="1" t="s">
        <v>39</v>
      </c>
      <c r="N28" s="1" t="s">
        <v>40</v>
      </c>
      <c r="O28" s="1" t="s">
        <v>40</v>
      </c>
      <c r="P28" s="1" t="s">
        <v>42</v>
      </c>
      <c r="Q28" s="1" t="s">
        <v>42</v>
      </c>
      <c r="R28" s="1" t="s">
        <v>42</v>
      </c>
      <c r="S28" s="1" t="s">
        <v>39</v>
      </c>
      <c r="T28" s="1" t="s">
        <v>40</v>
      </c>
      <c r="U28" s="1" t="s">
        <v>40</v>
      </c>
      <c r="V28" s="1" t="s">
        <v>41</v>
      </c>
      <c r="W28" s="1" t="s">
        <v>40</v>
      </c>
      <c r="X28" s="1" t="s">
        <v>39</v>
      </c>
      <c r="Y28" s="1" t="s">
        <v>41</v>
      </c>
      <c r="Z28" s="1" t="s">
        <v>40</v>
      </c>
      <c r="AA28" s="1" t="s">
        <v>42</v>
      </c>
      <c r="AB28" s="1" t="s">
        <v>40</v>
      </c>
      <c r="AC28" s="1" t="s">
        <v>42</v>
      </c>
      <c r="AD28" s="1" t="s">
        <v>42</v>
      </c>
      <c r="AE28" s="1" t="s">
        <v>42</v>
      </c>
      <c r="AF28" s="1" t="s">
        <v>42</v>
      </c>
      <c r="AG28" s="1" t="s">
        <v>42</v>
      </c>
      <c r="AH28" s="1" t="s">
        <v>40</v>
      </c>
      <c r="AI28" s="1" t="s">
        <v>42</v>
      </c>
      <c r="AJ28" s="1" t="s">
        <v>40</v>
      </c>
      <c r="AK28" s="1" t="s">
        <v>39</v>
      </c>
    </row>
    <row r="29" spans="1:38" x14ac:dyDescent="0.25">
      <c r="A29" s="1">
        <v>25</v>
      </c>
      <c r="B29" s="5" t="s">
        <v>67</v>
      </c>
      <c r="C29" s="1" t="s">
        <v>40</v>
      </c>
      <c r="D29" s="1" t="s">
        <v>41</v>
      </c>
      <c r="E29" s="1" t="s">
        <v>39</v>
      </c>
      <c r="F29" s="1" t="s">
        <v>42</v>
      </c>
      <c r="G29" s="1" t="s">
        <v>42</v>
      </c>
      <c r="H29" s="1" t="s">
        <v>41</v>
      </c>
      <c r="I29" s="1" t="s">
        <v>39</v>
      </c>
      <c r="J29" s="1" t="s">
        <v>41</v>
      </c>
      <c r="K29" s="1" t="s">
        <v>40</v>
      </c>
      <c r="L29" s="1" t="s">
        <v>40</v>
      </c>
      <c r="M29" s="1" t="s">
        <v>39</v>
      </c>
      <c r="N29" s="1" t="s">
        <v>40</v>
      </c>
      <c r="O29" s="1" t="s">
        <v>42</v>
      </c>
      <c r="P29" s="1" t="s">
        <v>40</v>
      </c>
      <c r="Q29" s="1" t="s">
        <v>40</v>
      </c>
      <c r="R29" s="1" t="s">
        <v>41</v>
      </c>
      <c r="S29" s="1" t="s">
        <v>39</v>
      </c>
      <c r="T29" s="1" t="s">
        <v>40</v>
      </c>
      <c r="U29" s="1" t="s">
        <v>40</v>
      </c>
      <c r="V29" s="1" t="s">
        <v>40</v>
      </c>
      <c r="W29" s="1" t="s">
        <v>40</v>
      </c>
      <c r="X29" s="1" t="s">
        <v>39</v>
      </c>
      <c r="Y29" s="1" t="s">
        <v>40</v>
      </c>
      <c r="Z29" s="1" t="s">
        <v>40</v>
      </c>
      <c r="AA29" s="1" t="s">
        <v>39</v>
      </c>
      <c r="AB29" s="1" t="s">
        <v>40</v>
      </c>
      <c r="AC29" s="1" t="s">
        <v>41</v>
      </c>
      <c r="AD29" s="1" t="s">
        <v>41</v>
      </c>
      <c r="AE29" s="1" t="s">
        <v>41</v>
      </c>
      <c r="AF29" s="1" t="s">
        <v>39</v>
      </c>
      <c r="AG29" s="1" t="s">
        <v>40</v>
      </c>
      <c r="AH29" s="1" t="s">
        <v>41</v>
      </c>
      <c r="AI29" s="1" t="s">
        <v>40</v>
      </c>
      <c r="AJ29" s="1" t="s">
        <v>42</v>
      </c>
      <c r="AK29" s="1" t="s">
        <v>40</v>
      </c>
    </row>
    <row r="30" spans="1:38" x14ac:dyDescent="0.25">
      <c r="A30" s="1">
        <v>26</v>
      </c>
      <c r="B30" s="5" t="s">
        <v>68</v>
      </c>
      <c r="C30" s="1" t="s">
        <v>40</v>
      </c>
      <c r="D30" s="1" t="s">
        <v>41</v>
      </c>
      <c r="E30" s="1" t="s">
        <v>42</v>
      </c>
      <c r="F30" s="1" t="s">
        <v>42</v>
      </c>
      <c r="G30" s="1" t="s">
        <v>39</v>
      </c>
      <c r="H30" s="1" t="s">
        <v>42</v>
      </c>
      <c r="I30" s="1" t="s">
        <v>42</v>
      </c>
      <c r="J30" s="1" t="s">
        <v>40</v>
      </c>
      <c r="K30" s="1" t="s">
        <v>42</v>
      </c>
      <c r="L30" s="1" t="s">
        <v>41</v>
      </c>
      <c r="M30" s="1" t="s">
        <v>39</v>
      </c>
      <c r="N30" s="1" t="s">
        <v>41</v>
      </c>
      <c r="O30" s="1" t="s">
        <v>42</v>
      </c>
      <c r="P30" s="1" t="s">
        <v>42</v>
      </c>
      <c r="Q30" s="1" t="s">
        <v>41</v>
      </c>
      <c r="R30" s="1" t="s">
        <v>39</v>
      </c>
      <c r="S30" s="1" t="s">
        <v>41</v>
      </c>
      <c r="T30" s="1" t="s">
        <v>39</v>
      </c>
      <c r="U30" s="1" t="s">
        <v>42</v>
      </c>
      <c r="V30" s="1" t="s">
        <v>41</v>
      </c>
      <c r="W30" s="1" t="s">
        <v>39</v>
      </c>
      <c r="X30" s="1" t="s">
        <v>42</v>
      </c>
      <c r="Y30" s="1" t="s">
        <v>41</v>
      </c>
      <c r="Z30" s="1" t="s">
        <v>39</v>
      </c>
      <c r="AA30" s="1" t="s">
        <v>39</v>
      </c>
      <c r="AB30" s="1" t="s">
        <v>41</v>
      </c>
      <c r="AC30" s="1" t="s">
        <v>40</v>
      </c>
      <c r="AD30" s="1" t="s">
        <v>41</v>
      </c>
      <c r="AE30" s="1" t="s">
        <v>39</v>
      </c>
      <c r="AF30" s="1" t="s">
        <v>39</v>
      </c>
      <c r="AG30" s="1" t="s">
        <v>40</v>
      </c>
      <c r="AH30" s="1" t="s">
        <v>41</v>
      </c>
      <c r="AI30" s="1" t="s">
        <v>41</v>
      </c>
      <c r="AJ30" s="1" t="s">
        <v>42</v>
      </c>
      <c r="AK30" s="1" t="s">
        <v>40</v>
      </c>
    </row>
    <row r="31" spans="1:38" x14ac:dyDescent="0.25">
      <c r="A31" s="1">
        <v>27</v>
      </c>
      <c r="B31" s="5" t="s">
        <v>69</v>
      </c>
      <c r="C31" s="1" t="s">
        <v>42</v>
      </c>
      <c r="D31" s="1" t="s">
        <v>41</v>
      </c>
      <c r="E31" s="1" t="s">
        <v>42</v>
      </c>
      <c r="F31" s="1" t="s">
        <v>42</v>
      </c>
      <c r="G31" s="1" t="s">
        <v>39</v>
      </c>
      <c r="H31" s="1" t="s">
        <v>39</v>
      </c>
      <c r="I31" s="1" t="s">
        <v>42</v>
      </c>
      <c r="J31" s="1" t="s">
        <v>39</v>
      </c>
      <c r="K31" s="1" t="s">
        <v>39</v>
      </c>
      <c r="L31" s="1" t="s">
        <v>42</v>
      </c>
      <c r="M31" s="1" t="s">
        <v>42</v>
      </c>
      <c r="N31" s="1" t="s">
        <v>41</v>
      </c>
      <c r="O31" s="1" t="s">
        <v>40</v>
      </c>
      <c r="P31" s="1" t="s">
        <v>42</v>
      </c>
      <c r="Q31" s="1" t="s">
        <v>42</v>
      </c>
      <c r="R31" s="1" t="s">
        <v>42</v>
      </c>
      <c r="S31" s="1" t="s">
        <v>39</v>
      </c>
      <c r="T31" s="1" t="s">
        <v>39</v>
      </c>
      <c r="U31" s="1" t="s">
        <v>42</v>
      </c>
      <c r="V31" s="1" t="s">
        <v>42</v>
      </c>
      <c r="W31" s="1" t="s">
        <v>42</v>
      </c>
      <c r="X31" s="1" t="s">
        <v>39</v>
      </c>
      <c r="Y31" s="1" t="s">
        <v>42</v>
      </c>
      <c r="Z31" s="1" t="s">
        <v>39</v>
      </c>
      <c r="AA31" s="1" t="s">
        <v>42</v>
      </c>
      <c r="AB31" s="1" t="s">
        <v>41</v>
      </c>
      <c r="AC31" s="1" t="s">
        <v>39</v>
      </c>
      <c r="AD31" s="1" t="s">
        <v>42</v>
      </c>
      <c r="AE31" s="1" t="s">
        <v>42</v>
      </c>
      <c r="AF31" s="1" t="s">
        <v>42</v>
      </c>
      <c r="AG31" s="1" t="s">
        <v>42</v>
      </c>
      <c r="AH31" s="1" t="s">
        <v>42</v>
      </c>
      <c r="AI31" s="1" t="s">
        <v>42</v>
      </c>
      <c r="AJ31" s="1" t="s">
        <v>42</v>
      </c>
      <c r="AK31" s="1" t="s">
        <v>41</v>
      </c>
    </row>
    <row r="32" spans="1:38" x14ac:dyDescent="0.25">
      <c r="A32" s="1">
        <v>28</v>
      </c>
      <c r="B32" s="5" t="s">
        <v>70</v>
      </c>
      <c r="C32" s="1" t="s">
        <v>40</v>
      </c>
      <c r="D32" s="1" t="s">
        <v>42</v>
      </c>
      <c r="E32" s="1" t="s">
        <v>39</v>
      </c>
      <c r="F32" s="1" t="s">
        <v>42</v>
      </c>
      <c r="G32" s="1" t="s">
        <v>40</v>
      </c>
      <c r="H32" s="1" t="s">
        <v>39</v>
      </c>
      <c r="I32" s="1" t="s">
        <v>40</v>
      </c>
      <c r="J32" s="1" t="s">
        <v>40</v>
      </c>
      <c r="K32" s="1" t="s">
        <v>42</v>
      </c>
      <c r="L32" s="1" t="s">
        <v>42</v>
      </c>
      <c r="M32" s="1" t="s">
        <v>41</v>
      </c>
      <c r="N32" s="1" t="s">
        <v>40</v>
      </c>
      <c r="O32" s="1" t="s">
        <v>42</v>
      </c>
      <c r="P32" s="1" t="s">
        <v>42</v>
      </c>
      <c r="Q32" s="1" t="s">
        <v>42</v>
      </c>
      <c r="R32" s="1" t="s">
        <v>42</v>
      </c>
      <c r="S32" s="1" t="s">
        <v>41</v>
      </c>
      <c r="T32" s="1" t="s">
        <v>42</v>
      </c>
      <c r="U32" s="1" t="s">
        <v>42</v>
      </c>
      <c r="V32" s="1" t="s">
        <v>41</v>
      </c>
      <c r="W32" s="1" t="s">
        <v>39</v>
      </c>
      <c r="X32" s="1" t="s">
        <v>42</v>
      </c>
      <c r="Y32" s="1" t="s">
        <v>42</v>
      </c>
      <c r="Z32" s="1" t="s">
        <v>41</v>
      </c>
      <c r="AA32" s="1" t="s">
        <v>39</v>
      </c>
      <c r="AB32" s="1" t="s">
        <v>41</v>
      </c>
      <c r="AC32" s="1" t="s">
        <v>40</v>
      </c>
      <c r="AD32" s="1" t="s">
        <v>39</v>
      </c>
      <c r="AE32" s="1" t="s">
        <v>39</v>
      </c>
      <c r="AF32" s="1" t="s">
        <v>39</v>
      </c>
      <c r="AG32" s="1" t="s">
        <v>39</v>
      </c>
      <c r="AH32" s="1" t="s">
        <v>39</v>
      </c>
      <c r="AI32" s="1" t="s">
        <v>40</v>
      </c>
      <c r="AJ32" s="1" t="s">
        <v>40</v>
      </c>
      <c r="AK32" s="1" t="s">
        <v>42</v>
      </c>
    </row>
    <row r="33" spans="1:37" x14ac:dyDescent="0.25">
      <c r="A33" s="1">
        <v>29</v>
      </c>
      <c r="B33" s="5" t="s">
        <v>71</v>
      </c>
      <c r="C33" s="1" t="s">
        <v>40</v>
      </c>
      <c r="D33" s="1" t="s">
        <v>39</v>
      </c>
      <c r="E33" s="1" t="s">
        <v>39</v>
      </c>
      <c r="F33" s="1" t="s">
        <v>42</v>
      </c>
      <c r="G33" s="1" t="s">
        <v>40</v>
      </c>
      <c r="H33" s="1" t="s">
        <v>39</v>
      </c>
      <c r="I33" s="1" t="s">
        <v>39</v>
      </c>
      <c r="J33" s="1" t="s">
        <v>40</v>
      </c>
      <c r="K33" s="1" t="s">
        <v>40</v>
      </c>
      <c r="L33" s="1" t="s">
        <v>40</v>
      </c>
      <c r="M33" s="1" t="s">
        <v>40</v>
      </c>
      <c r="N33" s="1" t="s">
        <v>40</v>
      </c>
      <c r="O33" s="1" t="s">
        <v>42</v>
      </c>
      <c r="P33" s="1" t="s">
        <v>41</v>
      </c>
      <c r="Q33" s="1" t="s">
        <v>41</v>
      </c>
      <c r="R33" s="1" t="s">
        <v>40</v>
      </c>
      <c r="S33" s="1" t="s">
        <v>41</v>
      </c>
      <c r="T33" s="1" t="s">
        <v>39</v>
      </c>
      <c r="U33" s="1" t="s">
        <v>39</v>
      </c>
      <c r="V33" s="1" t="s">
        <v>41</v>
      </c>
      <c r="W33" s="1" t="s">
        <v>42</v>
      </c>
      <c r="X33" s="1" t="s">
        <v>42</v>
      </c>
      <c r="Y33" s="1" t="s">
        <v>41</v>
      </c>
      <c r="Z33" s="1" t="s">
        <v>42</v>
      </c>
      <c r="AA33" s="1" t="s">
        <v>40</v>
      </c>
      <c r="AB33" s="1" t="s">
        <v>42</v>
      </c>
      <c r="AC33" s="1" t="s">
        <v>41</v>
      </c>
      <c r="AD33" s="1" t="s">
        <v>40</v>
      </c>
      <c r="AE33" s="1" t="s">
        <v>41</v>
      </c>
      <c r="AF33" s="1" t="s">
        <v>42</v>
      </c>
      <c r="AG33" s="1" t="s">
        <v>42</v>
      </c>
      <c r="AH33" s="1" t="s">
        <v>42</v>
      </c>
      <c r="AI33" s="1" t="s">
        <v>40</v>
      </c>
      <c r="AJ33" s="1" t="s">
        <v>42</v>
      </c>
      <c r="AK33" s="1" t="s">
        <v>40</v>
      </c>
    </row>
    <row r="34" spans="1:37" x14ac:dyDescent="0.25">
      <c r="A34" s="1">
        <v>30</v>
      </c>
      <c r="B34" s="5" t="s">
        <v>72</v>
      </c>
      <c r="C34" s="1" t="s">
        <v>39</v>
      </c>
      <c r="D34" s="1" t="s">
        <v>41</v>
      </c>
      <c r="E34" s="1" t="s">
        <v>42</v>
      </c>
      <c r="F34" s="1" t="s">
        <v>39</v>
      </c>
      <c r="G34" s="1" t="s">
        <v>39</v>
      </c>
      <c r="H34" s="1" t="s">
        <v>39</v>
      </c>
      <c r="I34" s="1" t="s">
        <v>39</v>
      </c>
      <c r="J34" s="1" t="s">
        <v>41</v>
      </c>
      <c r="K34" s="1" t="s">
        <v>39</v>
      </c>
      <c r="L34" s="1" t="s">
        <v>41</v>
      </c>
      <c r="M34" s="1" t="s">
        <v>39</v>
      </c>
      <c r="N34" s="1" t="s">
        <v>40</v>
      </c>
      <c r="O34" s="1" t="s">
        <v>41</v>
      </c>
      <c r="P34" s="1" t="s">
        <v>40</v>
      </c>
      <c r="Q34" s="1" t="s">
        <v>42</v>
      </c>
      <c r="R34" s="1" t="s">
        <v>42</v>
      </c>
      <c r="S34" s="1" t="s">
        <v>41</v>
      </c>
      <c r="T34" s="1" t="s">
        <v>41</v>
      </c>
      <c r="U34" s="1" t="s">
        <v>41</v>
      </c>
      <c r="V34" s="1" t="s">
        <v>39</v>
      </c>
      <c r="W34" s="1" t="s">
        <v>39</v>
      </c>
      <c r="X34" s="1" t="s">
        <v>42</v>
      </c>
      <c r="Y34" s="1" t="s">
        <v>41</v>
      </c>
      <c r="Z34" s="1" t="s">
        <v>41</v>
      </c>
      <c r="AA34" s="1" t="s">
        <v>42</v>
      </c>
      <c r="AB34" s="1" t="s">
        <v>41</v>
      </c>
      <c r="AC34" s="1" t="s">
        <v>64</v>
      </c>
      <c r="AD34" s="1" t="s">
        <v>42</v>
      </c>
      <c r="AE34" s="1" t="s">
        <v>41</v>
      </c>
      <c r="AF34" s="1" t="s">
        <v>41</v>
      </c>
      <c r="AG34" s="1" t="s">
        <v>39</v>
      </c>
      <c r="AH34" s="1" t="s">
        <v>40</v>
      </c>
      <c r="AI34" s="1" t="s">
        <v>41</v>
      </c>
      <c r="AJ34" s="1" t="s">
        <v>40</v>
      </c>
      <c r="AK34" s="1" t="s">
        <v>39</v>
      </c>
    </row>
    <row r="35" spans="1:37" x14ac:dyDescent="0.25">
      <c r="A35" s="4">
        <v>31</v>
      </c>
      <c r="B35" s="5" t="s">
        <v>73</v>
      </c>
      <c r="C35" s="4" t="s">
        <v>40</v>
      </c>
      <c r="D35" s="4" t="s">
        <v>42</v>
      </c>
      <c r="E35" s="4" t="s">
        <v>40</v>
      </c>
      <c r="F35" s="4" t="s">
        <v>40</v>
      </c>
      <c r="G35" s="4" t="s">
        <v>39</v>
      </c>
      <c r="H35" s="4" t="s">
        <v>42</v>
      </c>
      <c r="I35" s="4" t="s">
        <v>39</v>
      </c>
      <c r="J35" s="4" t="s">
        <v>42</v>
      </c>
      <c r="K35" s="4" t="s">
        <v>39</v>
      </c>
      <c r="L35" s="4" t="s">
        <v>40</v>
      </c>
      <c r="M35" s="4" t="s">
        <v>40</v>
      </c>
      <c r="N35" s="4" t="s">
        <v>40</v>
      </c>
      <c r="O35" s="4" t="s">
        <v>41</v>
      </c>
      <c r="P35" s="4" t="s">
        <v>42</v>
      </c>
      <c r="Q35" s="4" t="s">
        <v>40</v>
      </c>
      <c r="R35" s="4" t="s">
        <v>39</v>
      </c>
      <c r="S35" s="4" t="s">
        <v>39</v>
      </c>
      <c r="T35" s="4" t="s">
        <v>42</v>
      </c>
      <c r="U35" s="4" t="s">
        <v>39</v>
      </c>
      <c r="V35" s="4" t="s">
        <v>39</v>
      </c>
      <c r="W35" s="4" t="s">
        <v>42</v>
      </c>
      <c r="X35" s="4" t="s">
        <v>42</v>
      </c>
      <c r="Y35" s="4" t="s">
        <v>40</v>
      </c>
      <c r="Z35" s="4" t="s">
        <v>40</v>
      </c>
      <c r="AA35" s="4" t="s">
        <v>42</v>
      </c>
      <c r="AB35" s="4" t="s">
        <v>40</v>
      </c>
      <c r="AC35" s="4" t="s">
        <v>40</v>
      </c>
      <c r="AD35" s="4" t="s">
        <v>39</v>
      </c>
      <c r="AE35" s="4" t="s">
        <v>42</v>
      </c>
      <c r="AF35" s="4" t="s">
        <v>39</v>
      </c>
      <c r="AG35" s="4" t="s">
        <v>39</v>
      </c>
      <c r="AH35" s="4" t="s">
        <v>42</v>
      </c>
      <c r="AI35" s="4" t="s">
        <v>42</v>
      </c>
      <c r="AJ35" s="4" t="s">
        <v>42</v>
      </c>
      <c r="AK35" s="4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3"/>
  <sheetViews>
    <sheetView zoomScale="64" zoomScaleNormal="64" workbookViewId="0">
      <selection activeCell="AL5" sqref="AL5:AL35"/>
    </sheetView>
  </sheetViews>
  <sheetFormatPr defaultRowHeight="15" x14ac:dyDescent="0.25"/>
  <cols>
    <col min="1" max="1" width="4.140625" customWidth="1"/>
    <col min="2" max="2" width="14.7109375" customWidth="1"/>
    <col min="38" max="38" width="12.140625" customWidth="1"/>
  </cols>
  <sheetData>
    <row r="1" spans="1:38" ht="15.75" x14ac:dyDescent="0.25">
      <c r="G1" t="s">
        <v>74</v>
      </c>
      <c r="AL1" s="12"/>
    </row>
    <row r="2" spans="1:38" x14ac:dyDescent="0.25">
      <c r="AL2" s="12"/>
    </row>
    <row r="3" spans="1:38" x14ac:dyDescent="0.25">
      <c r="A3" s="2" t="s">
        <v>0</v>
      </c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 t="s">
        <v>37</v>
      </c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8"/>
      <c r="AL3" s="14" t="s">
        <v>75</v>
      </c>
    </row>
    <row r="4" spans="1:38" x14ac:dyDescent="0.25">
      <c r="A4" s="2"/>
      <c r="B4" s="2"/>
      <c r="C4" s="6" t="s">
        <v>2</v>
      </c>
      <c r="D4" s="6" t="s">
        <v>3</v>
      </c>
      <c r="E4" s="6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6" t="s">
        <v>9</v>
      </c>
      <c r="K4" s="6" t="s">
        <v>10</v>
      </c>
      <c r="L4" s="7" t="s">
        <v>11</v>
      </c>
      <c r="M4" s="6" t="s">
        <v>12</v>
      </c>
      <c r="N4" s="6" t="s">
        <v>13</v>
      </c>
      <c r="O4" s="7" t="s">
        <v>14</v>
      </c>
      <c r="P4" s="6" t="s">
        <v>15</v>
      </c>
      <c r="Q4" s="7" t="s">
        <v>16</v>
      </c>
      <c r="R4" s="7" t="s">
        <v>17</v>
      </c>
      <c r="S4" s="7" t="s">
        <v>18</v>
      </c>
      <c r="T4" s="7" t="s">
        <v>19</v>
      </c>
      <c r="U4" s="6" t="s">
        <v>20</v>
      </c>
      <c r="V4" s="6" t="s">
        <v>21</v>
      </c>
      <c r="W4" s="7" t="s">
        <v>22</v>
      </c>
      <c r="X4" s="6" t="s">
        <v>23</v>
      </c>
      <c r="Y4" s="6" t="s">
        <v>24</v>
      </c>
      <c r="Z4" s="6" t="s">
        <v>25</v>
      </c>
      <c r="AA4" s="7" t="s">
        <v>26</v>
      </c>
      <c r="AB4" s="6" t="s">
        <v>27</v>
      </c>
      <c r="AC4" s="6" t="s">
        <v>28</v>
      </c>
      <c r="AD4" s="6" t="s">
        <v>29</v>
      </c>
      <c r="AE4" s="7" t="s">
        <v>30</v>
      </c>
      <c r="AF4" s="6" t="s">
        <v>31</v>
      </c>
      <c r="AG4" s="7" t="s">
        <v>32</v>
      </c>
      <c r="AH4" s="7" t="s">
        <v>33</v>
      </c>
      <c r="AI4" s="7" t="s">
        <v>34</v>
      </c>
      <c r="AJ4" s="7" t="s">
        <v>35</v>
      </c>
      <c r="AK4" s="9" t="s">
        <v>36</v>
      </c>
      <c r="AL4" s="13"/>
    </row>
    <row r="5" spans="1:38" x14ac:dyDescent="0.25">
      <c r="A5" s="1">
        <v>1</v>
      </c>
      <c r="B5" s="5" t="s">
        <v>38</v>
      </c>
      <c r="C5" s="1">
        <v>1</v>
      </c>
      <c r="D5" s="1">
        <v>4</v>
      </c>
      <c r="E5" s="1">
        <v>2</v>
      </c>
      <c r="F5" s="1">
        <v>5</v>
      </c>
      <c r="G5" s="1">
        <v>3</v>
      </c>
      <c r="H5" s="1">
        <v>1</v>
      </c>
      <c r="I5" s="1">
        <v>2</v>
      </c>
      <c r="J5" s="1">
        <v>4</v>
      </c>
      <c r="K5" s="1">
        <v>5</v>
      </c>
      <c r="L5" s="1">
        <v>5</v>
      </c>
      <c r="M5" s="1">
        <v>5</v>
      </c>
      <c r="N5" s="1">
        <v>2</v>
      </c>
      <c r="O5" s="1">
        <v>3</v>
      </c>
      <c r="P5" s="1">
        <v>3</v>
      </c>
      <c r="Q5" s="1">
        <v>5</v>
      </c>
      <c r="R5" s="1">
        <v>1</v>
      </c>
      <c r="S5" s="1">
        <v>1</v>
      </c>
      <c r="T5" s="1">
        <v>5</v>
      </c>
      <c r="U5" s="1">
        <v>3</v>
      </c>
      <c r="V5" s="1">
        <v>3</v>
      </c>
      <c r="W5" s="1">
        <v>4</v>
      </c>
      <c r="X5" s="1">
        <v>4</v>
      </c>
      <c r="Y5" s="1">
        <v>1</v>
      </c>
      <c r="Z5" s="1">
        <v>5</v>
      </c>
      <c r="AA5" s="1">
        <v>1</v>
      </c>
      <c r="AB5" s="1">
        <v>1</v>
      </c>
      <c r="AC5" s="1">
        <v>2</v>
      </c>
      <c r="AD5" s="1">
        <v>2</v>
      </c>
      <c r="AE5" s="1">
        <v>2</v>
      </c>
      <c r="AF5" s="1">
        <v>4</v>
      </c>
      <c r="AG5" s="1">
        <v>2</v>
      </c>
      <c r="AH5" s="1">
        <v>2</v>
      </c>
      <c r="AI5" s="1">
        <v>5</v>
      </c>
      <c r="AJ5" s="1">
        <v>5</v>
      </c>
      <c r="AK5" s="10">
        <v>4</v>
      </c>
      <c r="AL5" s="13">
        <f>SUM(C5:AK5)</f>
        <v>107</v>
      </c>
    </row>
    <row r="6" spans="1:38" x14ac:dyDescent="0.25">
      <c r="A6" s="1">
        <v>2</v>
      </c>
      <c r="B6" s="5" t="s">
        <v>43</v>
      </c>
      <c r="C6" s="1">
        <v>1</v>
      </c>
      <c r="D6" s="1">
        <v>4</v>
      </c>
      <c r="E6" s="1">
        <v>4</v>
      </c>
      <c r="F6" s="1">
        <v>5</v>
      </c>
      <c r="G6" s="1">
        <v>5</v>
      </c>
      <c r="H6" s="1">
        <v>1</v>
      </c>
      <c r="I6" s="1">
        <v>2</v>
      </c>
      <c r="J6" s="1">
        <v>1</v>
      </c>
      <c r="K6" s="1">
        <v>5</v>
      </c>
      <c r="L6" s="1">
        <v>5</v>
      </c>
      <c r="M6" s="1">
        <v>3</v>
      </c>
      <c r="N6" s="1">
        <v>1</v>
      </c>
      <c r="O6" s="1">
        <v>5</v>
      </c>
      <c r="P6" s="1">
        <v>1</v>
      </c>
      <c r="Q6" s="1">
        <v>5</v>
      </c>
      <c r="R6" s="1">
        <v>1</v>
      </c>
      <c r="S6" s="1">
        <v>1</v>
      </c>
      <c r="T6" s="1">
        <v>5</v>
      </c>
      <c r="U6" s="1">
        <v>1</v>
      </c>
      <c r="V6" s="1">
        <v>4</v>
      </c>
      <c r="W6" s="1">
        <v>1</v>
      </c>
      <c r="X6" s="1">
        <v>1</v>
      </c>
      <c r="Y6" s="1">
        <v>1</v>
      </c>
      <c r="Z6" s="1">
        <v>5</v>
      </c>
      <c r="AA6" s="1">
        <v>1</v>
      </c>
      <c r="AB6" s="1">
        <v>4</v>
      </c>
      <c r="AC6" s="1">
        <v>2</v>
      </c>
      <c r="AD6" s="1">
        <v>4</v>
      </c>
      <c r="AE6" s="1">
        <v>1</v>
      </c>
      <c r="AF6" s="1">
        <v>4</v>
      </c>
      <c r="AG6" s="1">
        <v>1</v>
      </c>
      <c r="AH6" s="1">
        <v>1</v>
      </c>
      <c r="AI6" s="1">
        <v>5</v>
      </c>
      <c r="AJ6" s="1">
        <v>5</v>
      </c>
      <c r="AK6" s="10">
        <v>5</v>
      </c>
      <c r="AL6" s="13">
        <f t="shared" ref="AL6:AL35" si="0">SUM(C6:AK6)</f>
        <v>101</v>
      </c>
    </row>
    <row r="7" spans="1:38" x14ac:dyDescent="0.25">
      <c r="A7" s="1">
        <v>3</v>
      </c>
      <c r="B7" s="5" t="s">
        <v>44</v>
      </c>
      <c r="C7" s="1">
        <v>1</v>
      </c>
      <c r="D7" s="1">
        <v>4</v>
      </c>
      <c r="E7" s="1">
        <v>5</v>
      </c>
      <c r="F7" s="1">
        <v>5</v>
      </c>
      <c r="G7" s="1">
        <v>5</v>
      </c>
      <c r="H7" s="1">
        <v>2</v>
      </c>
      <c r="I7" s="1">
        <v>1</v>
      </c>
      <c r="J7" s="1">
        <v>1</v>
      </c>
      <c r="K7" s="1">
        <v>5</v>
      </c>
      <c r="L7" s="1">
        <v>5</v>
      </c>
      <c r="M7" s="1">
        <v>3</v>
      </c>
      <c r="N7" s="1">
        <v>2</v>
      </c>
      <c r="O7" s="1">
        <v>5</v>
      </c>
      <c r="P7" s="1">
        <v>1</v>
      </c>
      <c r="Q7" s="1">
        <v>2</v>
      </c>
      <c r="R7" s="1">
        <v>1</v>
      </c>
      <c r="S7" s="1">
        <v>1</v>
      </c>
      <c r="T7" s="1">
        <v>5</v>
      </c>
      <c r="U7" s="1">
        <v>5</v>
      </c>
      <c r="V7" s="1">
        <v>1</v>
      </c>
      <c r="W7" s="1">
        <v>1</v>
      </c>
      <c r="X7" s="1">
        <v>5</v>
      </c>
      <c r="Y7" s="1">
        <v>1</v>
      </c>
      <c r="Z7" s="1">
        <v>5</v>
      </c>
      <c r="AA7" s="1">
        <v>1</v>
      </c>
      <c r="AB7" s="1">
        <v>4</v>
      </c>
      <c r="AC7" s="1">
        <v>5</v>
      </c>
      <c r="AD7" s="1">
        <v>2</v>
      </c>
      <c r="AE7" s="1">
        <v>1</v>
      </c>
      <c r="AF7" s="1">
        <v>4</v>
      </c>
      <c r="AG7" s="1">
        <v>1</v>
      </c>
      <c r="AH7" s="1">
        <v>2</v>
      </c>
      <c r="AI7" s="1">
        <v>5</v>
      </c>
      <c r="AJ7" s="1">
        <v>5</v>
      </c>
      <c r="AK7" s="10">
        <v>4</v>
      </c>
      <c r="AL7" s="13">
        <f t="shared" si="0"/>
        <v>106</v>
      </c>
    </row>
    <row r="8" spans="1:38" x14ac:dyDescent="0.25">
      <c r="A8" s="1">
        <v>4</v>
      </c>
      <c r="B8" s="5" t="s">
        <v>45</v>
      </c>
      <c r="C8" s="1">
        <v>4</v>
      </c>
      <c r="D8" s="1">
        <v>4</v>
      </c>
      <c r="E8" s="1">
        <v>4</v>
      </c>
      <c r="F8" s="1">
        <v>5</v>
      </c>
      <c r="G8" s="1">
        <v>2</v>
      </c>
      <c r="H8" s="1">
        <v>1</v>
      </c>
      <c r="I8" s="1">
        <v>5</v>
      </c>
      <c r="J8" s="1">
        <v>1</v>
      </c>
      <c r="K8" s="1">
        <v>5</v>
      </c>
      <c r="L8" s="1">
        <v>3</v>
      </c>
      <c r="M8" s="1">
        <v>5</v>
      </c>
      <c r="N8" s="1">
        <v>1</v>
      </c>
      <c r="O8" s="1">
        <v>5</v>
      </c>
      <c r="P8" s="1">
        <v>1</v>
      </c>
      <c r="Q8" s="1">
        <v>3</v>
      </c>
      <c r="R8" s="1">
        <v>3</v>
      </c>
      <c r="S8" s="1">
        <v>3</v>
      </c>
      <c r="T8" s="1">
        <v>1</v>
      </c>
      <c r="U8" s="1">
        <v>5</v>
      </c>
      <c r="V8" s="1">
        <v>3</v>
      </c>
      <c r="W8" s="1">
        <v>3</v>
      </c>
      <c r="X8" s="1">
        <v>5</v>
      </c>
      <c r="Y8" s="1">
        <v>4</v>
      </c>
      <c r="Z8" s="1">
        <v>4</v>
      </c>
      <c r="AA8" s="1">
        <v>3</v>
      </c>
      <c r="AB8" s="1">
        <v>5</v>
      </c>
      <c r="AC8" s="1">
        <v>3</v>
      </c>
      <c r="AD8" s="1">
        <v>2</v>
      </c>
      <c r="AE8" s="1">
        <v>3</v>
      </c>
      <c r="AF8" s="1">
        <v>4</v>
      </c>
      <c r="AG8" s="1">
        <v>5</v>
      </c>
      <c r="AH8" s="1">
        <v>3</v>
      </c>
      <c r="AI8" s="1">
        <v>3</v>
      </c>
      <c r="AJ8" s="1">
        <v>5</v>
      </c>
      <c r="AK8" s="10">
        <v>1</v>
      </c>
      <c r="AL8" s="13">
        <f t="shared" si="0"/>
        <v>117</v>
      </c>
    </row>
    <row r="9" spans="1:38" x14ac:dyDescent="0.25">
      <c r="A9" s="1">
        <v>5</v>
      </c>
      <c r="B9" s="5" t="s">
        <v>46</v>
      </c>
      <c r="C9" s="1">
        <v>1</v>
      </c>
      <c r="D9" s="1">
        <v>2</v>
      </c>
      <c r="E9" s="1">
        <v>3</v>
      </c>
      <c r="F9" s="1">
        <v>2</v>
      </c>
      <c r="G9" s="1">
        <v>5</v>
      </c>
      <c r="H9" s="1">
        <v>2</v>
      </c>
      <c r="I9" s="1">
        <v>3</v>
      </c>
      <c r="J9" s="1">
        <v>1</v>
      </c>
      <c r="K9" s="1">
        <v>3</v>
      </c>
      <c r="L9" s="1">
        <v>5</v>
      </c>
      <c r="M9" s="1">
        <v>4</v>
      </c>
      <c r="N9" s="1">
        <v>2</v>
      </c>
      <c r="O9" s="1">
        <v>5</v>
      </c>
      <c r="P9" s="1">
        <v>1</v>
      </c>
      <c r="Q9" s="1">
        <v>5</v>
      </c>
      <c r="R9" s="1">
        <v>2</v>
      </c>
      <c r="S9" s="1">
        <v>1</v>
      </c>
      <c r="T9" s="1">
        <v>5</v>
      </c>
      <c r="U9" s="1">
        <v>3</v>
      </c>
      <c r="V9" s="1">
        <v>1</v>
      </c>
      <c r="W9" s="1">
        <v>1</v>
      </c>
      <c r="X9" s="1">
        <v>2</v>
      </c>
      <c r="Y9" s="1">
        <v>4</v>
      </c>
      <c r="Z9" s="1">
        <v>5</v>
      </c>
      <c r="AA9" s="1">
        <v>2</v>
      </c>
      <c r="AB9" s="1">
        <v>2</v>
      </c>
      <c r="AC9" s="1">
        <v>4</v>
      </c>
      <c r="AD9" s="1">
        <v>5</v>
      </c>
      <c r="AE9" s="1">
        <v>1</v>
      </c>
      <c r="AF9" s="1">
        <v>3</v>
      </c>
      <c r="AG9" s="1">
        <v>4</v>
      </c>
      <c r="AH9" s="1">
        <v>2</v>
      </c>
      <c r="AI9" s="1">
        <v>3</v>
      </c>
      <c r="AJ9" s="1">
        <v>5</v>
      </c>
      <c r="AK9" s="10">
        <v>4</v>
      </c>
      <c r="AL9" s="13">
        <f t="shared" si="0"/>
        <v>103</v>
      </c>
    </row>
    <row r="10" spans="1:38" x14ac:dyDescent="0.25">
      <c r="A10" s="1">
        <v>6</v>
      </c>
      <c r="B10" s="5" t="s">
        <v>47</v>
      </c>
      <c r="C10" s="1">
        <v>1</v>
      </c>
      <c r="D10" s="1">
        <v>2</v>
      </c>
      <c r="E10" s="1">
        <v>4</v>
      </c>
      <c r="F10" s="1">
        <v>5</v>
      </c>
      <c r="G10" s="1">
        <v>2</v>
      </c>
      <c r="H10" s="1">
        <v>1</v>
      </c>
      <c r="I10" s="1">
        <v>3</v>
      </c>
      <c r="J10" s="1">
        <v>3</v>
      </c>
      <c r="K10" s="1">
        <v>4</v>
      </c>
      <c r="L10" s="1">
        <v>3</v>
      </c>
      <c r="M10" s="1">
        <v>4</v>
      </c>
      <c r="N10" s="1">
        <v>5</v>
      </c>
      <c r="O10" s="1">
        <v>1</v>
      </c>
      <c r="P10" s="1">
        <v>1</v>
      </c>
      <c r="Q10" s="1">
        <v>5</v>
      </c>
      <c r="R10" s="1">
        <v>3</v>
      </c>
      <c r="S10" s="1">
        <v>1</v>
      </c>
      <c r="T10" s="1">
        <v>4</v>
      </c>
      <c r="U10" s="1">
        <v>5</v>
      </c>
      <c r="V10" s="1">
        <v>1</v>
      </c>
      <c r="W10" s="1">
        <v>3</v>
      </c>
      <c r="X10" s="1">
        <v>3</v>
      </c>
      <c r="Y10" s="1">
        <v>3</v>
      </c>
      <c r="Z10" s="1">
        <v>5</v>
      </c>
      <c r="AA10" s="1">
        <v>1</v>
      </c>
      <c r="AB10" s="1">
        <v>3</v>
      </c>
      <c r="AC10" s="1">
        <v>1</v>
      </c>
      <c r="AD10" s="1">
        <v>1</v>
      </c>
      <c r="AE10" s="1">
        <v>5</v>
      </c>
      <c r="AF10" s="1">
        <v>2</v>
      </c>
      <c r="AG10" s="1">
        <v>4</v>
      </c>
      <c r="AH10" s="1">
        <v>1</v>
      </c>
      <c r="AI10" s="1">
        <v>3</v>
      </c>
      <c r="AJ10" s="1">
        <v>2</v>
      </c>
      <c r="AK10" s="10">
        <v>2</v>
      </c>
      <c r="AL10" s="13">
        <f t="shared" si="0"/>
        <v>97</v>
      </c>
    </row>
    <row r="11" spans="1:38" x14ac:dyDescent="0.25">
      <c r="A11" s="1">
        <v>7</v>
      </c>
      <c r="B11" s="5" t="s">
        <v>48</v>
      </c>
      <c r="C11" s="1">
        <v>4</v>
      </c>
      <c r="D11" s="1">
        <v>4</v>
      </c>
      <c r="E11" s="1">
        <v>1</v>
      </c>
      <c r="F11" s="1">
        <v>2</v>
      </c>
      <c r="G11" s="1">
        <v>5</v>
      </c>
      <c r="H11" s="1">
        <v>2</v>
      </c>
      <c r="I11" s="1">
        <v>2</v>
      </c>
      <c r="J11" s="1">
        <v>4</v>
      </c>
      <c r="K11" s="1">
        <v>4</v>
      </c>
      <c r="L11" s="1">
        <v>5</v>
      </c>
      <c r="M11" s="1">
        <v>4</v>
      </c>
      <c r="N11" s="1">
        <v>1</v>
      </c>
      <c r="O11" s="1">
        <v>5</v>
      </c>
      <c r="P11" s="1">
        <v>1</v>
      </c>
      <c r="Q11" s="1">
        <v>5</v>
      </c>
      <c r="R11" s="1">
        <v>2</v>
      </c>
      <c r="S11" s="1">
        <v>2</v>
      </c>
      <c r="T11" s="1">
        <v>5</v>
      </c>
      <c r="U11" s="1">
        <v>1</v>
      </c>
      <c r="V11" s="1">
        <v>1</v>
      </c>
      <c r="W11" s="1">
        <v>5</v>
      </c>
      <c r="X11" s="1">
        <v>4</v>
      </c>
      <c r="Y11" s="1">
        <v>1</v>
      </c>
      <c r="Z11" s="1">
        <v>1</v>
      </c>
      <c r="AA11" s="1">
        <v>2</v>
      </c>
      <c r="AB11" s="1">
        <v>4</v>
      </c>
      <c r="AC11" s="1">
        <v>1</v>
      </c>
      <c r="AD11" s="1">
        <v>4</v>
      </c>
      <c r="AE11" s="1">
        <v>2</v>
      </c>
      <c r="AF11" s="1">
        <v>4</v>
      </c>
      <c r="AG11" s="1">
        <v>2</v>
      </c>
      <c r="AH11" s="1">
        <v>5</v>
      </c>
      <c r="AI11" s="1">
        <v>5</v>
      </c>
      <c r="AJ11" s="1">
        <v>5</v>
      </c>
      <c r="AK11" s="10">
        <v>5</v>
      </c>
      <c r="AL11" s="13">
        <f t="shared" si="0"/>
        <v>110</v>
      </c>
    </row>
    <row r="12" spans="1:38" x14ac:dyDescent="0.25">
      <c r="A12" s="1">
        <v>8</v>
      </c>
      <c r="B12" s="5" t="s">
        <v>49</v>
      </c>
      <c r="C12" s="1">
        <v>3</v>
      </c>
      <c r="D12" s="1">
        <v>3</v>
      </c>
      <c r="E12" s="1">
        <v>4</v>
      </c>
      <c r="F12" s="1">
        <v>3</v>
      </c>
      <c r="G12" s="1">
        <v>3</v>
      </c>
      <c r="H12" s="1">
        <v>2</v>
      </c>
      <c r="I12" s="1">
        <v>2</v>
      </c>
      <c r="J12" s="1">
        <v>4</v>
      </c>
      <c r="K12" s="1">
        <v>4</v>
      </c>
      <c r="L12" s="1">
        <v>3</v>
      </c>
      <c r="M12" s="1">
        <v>4</v>
      </c>
      <c r="N12" s="1">
        <v>3</v>
      </c>
      <c r="O12" s="1">
        <v>2</v>
      </c>
      <c r="P12" s="1">
        <v>3</v>
      </c>
      <c r="Q12" s="1">
        <v>3</v>
      </c>
      <c r="R12" s="1">
        <v>2</v>
      </c>
      <c r="S12" s="1">
        <v>2</v>
      </c>
      <c r="T12" s="1">
        <v>5</v>
      </c>
      <c r="U12" s="1">
        <v>1</v>
      </c>
      <c r="V12" s="1">
        <v>4</v>
      </c>
      <c r="W12" s="1">
        <v>2</v>
      </c>
      <c r="X12" s="1">
        <v>3</v>
      </c>
      <c r="Y12" s="1">
        <v>1</v>
      </c>
      <c r="Z12" s="1">
        <v>2</v>
      </c>
      <c r="AA12" s="1">
        <v>2</v>
      </c>
      <c r="AB12" s="1">
        <v>1</v>
      </c>
      <c r="AC12" s="1">
        <v>4</v>
      </c>
      <c r="AD12" s="1">
        <v>4</v>
      </c>
      <c r="AE12" s="1">
        <v>1</v>
      </c>
      <c r="AF12" s="1">
        <v>4</v>
      </c>
      <c r="AG12" s="1">
        <v>2</v>
      </c>
      <c r="AH12" s="1">
        <v>1</v>
      </c>
      <c r="AI12" s="1">
        <v>5</v>
      </c>
      <c r="AJ12" s="1">
        <v>5</v>
      </c>
      <c r="AK12" s="10">
        <v>3</v>
      </c>
      <c r="AL12" s="13">
        <f t="shared" si="0"/>
        <v>100</v>
      </c>
    </row>
    <row r="13" spans="1:38" x14ac:dyDescent="0.25">
      <c r="A13" s="1">
        <v>9</v>
      </c>
      <c r="B13" s="5" t="s">
        <v>50</v>
      </c>
      <c r="C13" s="1">
        <v>4</v>
      </c>
      <c r="D13" s="1">
        <v>2</v>
      </c>
      <c r="E13" s="1">
        <v>2</v>
      </c>
      <c r="F13" s="1">
        <v>5</v>
      </c>
      <c r="G13" s="1">
        <v>2</v>
      </c>
      <c r="H13" s="1">
        <v>1</v>
      </c>
      <c r="I13" s="1">
        <v>4</v>
      </c>
      <c r="J13" s="1">
        <v>4</v>
      </c>
      <c r="K13" s="1">
        <v>2</v>
      </c>
      <c r="L13" s="1">
        <v>4</v>
      </c>
      <c r="M13" s="1">
        <v>1</v>
      </c>
      <c r="N13" s="1">
        <v>1</v>
      </c>
      <c r="O13" s="1">
        <v>1</v>
      </c>
      <c r="P13" s="1">
        <v>5</v>
      </c>
      <c r="Q13" s="1">
        <v>4</v>
      </c>
      <c r="R13" s="1">
        <v>3</v>
      </c>
      <c r="S13" s="1">
        <v>4</v>
      </c>
      <c r="T13" s="1">
        <v>4</v>
      </c>
      <c r="U13" s="1">
        <v>2</v>
      </c>
      <c r="V13" s="1">
        <v>2</v>
      </c>
      <c r="W13" s="1">
        <v>1</v>
      </c>
      <c r="X13" s="1">
        <v>5</v>
      </c>
      <c r="Y13" s="1">
        <v>5</v>
      </c>
      <c r="Z13" s="1">
        <v>5</v>
      </c>
      <c r="AA13" s="1">
        <v>1</v>
      </c>
      <c r="AB13" s="1">
        <v>1</v>
      </c>
      <c r="AC13" s="1">
        <v>1</v>
      </c>
      <c r="AD13" s="1">
        <v>5</v>
      </c>
      <c r="AE13" s="1">
        <v>1</v>
      </c>
      <c r="AF13" s="1">
        <v>5</v>
      </c>
      <c r="AG13" s="1">
        <v>1</v>
      </c>
      <c r="AH13" s="1">
        <v>1</v>
      </c>
      <c r="AI13" s="1">
        <v>5</v>
      </c>
      <c r="AJ13" s="1">
        <v>5</v>
      </c>
      <c r="AK13" s="10">
        <v>1</v>
      </c>
      <c r="AL13" s="13">
        <f t="shared" si="0"/>
        <v>100</v>
      </c>
    </row>
    <row r="14" spans="1:38" x14ac:dyDescent="0.25">
      <c r="A14" s="1">
        <v>10</v>
      </c>
      <c r="B14" s="5" t="s">
        <v>51</v>
      </c>
      <c r="C14" s="1">
        <v>2</v>
      </c>
      <c r="D14" s="1">
        <v>4</v>
      </c>
      <c r="E14" s="1">
        <v>2</v>
      </c>
      <c r="F14" s="1">
        <v>2</v>
      </c>
      <c r="G14" s="1">
        <v>2</v>
      </c>
      <c r="H14" s="1">
        <v>1</v>
      </c>
      <c r="I14" s="1">
        <v>4</v>
      </c>
      <c r="J14" s="1">
        <v>4</v>
      </c>
      <c r="K14" s="1">
        <v>4</v>
      </c>
      <c r="L14" s="1">
        <v>4</v>
      </c>
      <c r="M14" s="1">
        <v>2</v>
      </c>
      <c r="N14" s="1">
        <v>2</v>
      </c>
      <c r="O14" s="1">
        <v>4</v>
      </c>
      <c r="P14" s="1">
        <v>2</v>
      </c>
      <c r="Q14" s="1">
        <v>4</v>
      </c>
      <c r="R14" s="1">
        <v>2</v>
      </c>
      <c r="S14" s="1">
        <v>2</v>
      </c>
      <c r="T14" s="1">
        <v>4</v>
      </c>
      <c r="U14" s="1">
        <v>4</v>
      </c>
      <c r="V14" s="1">
        <v>4</v>
      </c>
      <c r="W14" s="1">
        <v>2</v>
      </c>
      <c r="X14" s="1">
        <v>4</v>
      </c>
      <c r="Y14" s="1">
        <v>2</v>
      </c>
      <c r="Z14" s="1">
        <v>4</v>
      </c>
      <c r="AA14" s="1">
        <v>2</v>
      </c>
      <c r="AB14" s="1">
        <v>4</v>
      </c>
      <c r="AC14" s="1">
        <v>4</v>
      </c>
      <c r="AD14" s="1">
        <v>4</v>
      </c>
      <c r="AE14" s="1">
        <v>4</v>
      </c>
      <c r="AF14" s="1">
        <v>2</v>
      </c>
      <c r="AG14" s="1">
        <v>2</v>
      </c>
      <c r="AH14" s="1">
        <v>4</v>
      </c>
      <c r="AI14" s="1">
        <v>4</v>
      </c>
      <c r="AJ14" s="1">
        <v>4</v>
      </c>
      <c r="AK14" s="10">
        <v>2</v>
      </c>
      <c r="AL14" s="13">
        <f t="shared" si="0"/>
        <v>107</v>
      </c>
    </row>
    <row r="15" spans="1:38" x14ac:dyDescent="0.25">
      <c r="A15" s="1">
        <v>11</v>
      </c>
      <c r="B15" s="5" t="s">
        <v>52</v>
      </c>
      <c r="C15" s="1">
        <v>1</v>
      </c>
      <c r="D15" s="1">
        <v>3</v>
      </c>
      <c r="E15" s="1">
        <v>4</v>
      </c>
      <c r="F15" s="1">
        <v>3</v>
      </c>
      <c r="G15" s="1">
        <v>5</v>
      </c>
      <c r="H15" s="1">
        <v>2</v>
      </c>
      <c r="I15" s="1">
        <v>2</v>
      </c>
      <c r="J15" s="1">
        <v>4</v>
      </c>
      <c r="K15" s="1">
        <v>4</v>
      </c>
      <c r="L15" s="1">
        <v>3</v>
      </c>
      <c r="M15" s="1">
        <v>4</v>
      </c>
      <c r="N15" s="1">
        <v>3</v>
      </c>
      <c r="O15" s="1">
        <v>3</v>
      </c>
      <c r="P15" s="1">
        <v>3</v>
      </c>
      <c r="Q15" s="1">
        <v>5</v>
      </c>
      <c r="R15" s="1">
        <v>2</v>
      </c>
      <c r="S15" s="1">
        <v>2</v>
      </c>
      <c r="T15" s="1">
        <v>5</v>
      </c>
      <c r="U15" s="1">
        <v>4</v>
      </c>
      <c r="V15" s="1">
        <v>4</v>
      </c>
      <c r="W15" s="1">
        <v>2</v>
      </c>
      <c r="X15" s="1">
        <v>4</v>
      </c>
      <c r="Y15" s="1">
        <v>4</v>
      </c>
      <c r="Z15" s="1">
        <v>3</v>
      </c>
      <c r="AA15" s="1">
        <v>2</v>
      </c>
      <c r="AB15" s="1">
        <v>2</v>
      </c>
      <c r="AC15" s="1">
        <v>4</v>
      </c>
      <c r="AD15" s="1">
        <v>4</v>
      </c>
      <c r="AE15" s="1">
        <v>2</v>
      </c>
      <c r="AF15" s="1">
        <v>4</v>
      </c>
      <c r="AG15" s="1">
        <v>2</v>
      </c>
      <c r="AH15" s="1">
        <v>2</v>
      </c>
      <c r="AI15" s="1">
        <v>5</v>
      </c>
      <c r="AJ15" s="1">
        <v>5</v>
      </c>
      <c r="AK15" s="10">
        <v>5</v>
      </c>
      <c r="AL15" s="13">
        <f t="shared" si="0"/>
        <v>116</v>
      </c>
    </row>
    <row r="16" spans="1:38" x14ac:dyDescent="0.25">
      <c r="A16" s="1">
        <v>12</v>
      </c>
      <c r="B16" s="5" t="s">
        <v>53</v>
      </c>
      <c r="C16" s="1">
        <v>4</v>
      </c>
      <c r="D16" s="1">
        <v>4</v>
      </c>
      <c r="E16" s="1">
        <v>5</v>
      </c>
      <c r="F16" s="1">
        <v>4</v>
      </c>
      <c r="G16" s="1">
        <v>3</v>
      </c>
      <c r="H16" s="1">
        <v>1</v>
      </c>
      <c r="I16" s="1">
        <v>1</v>
      </c>
      <c r="J16" s="1">
        <v>5</v>
      </c>
      <c r="K16" s="1">
        <v>4</v>
      </c>
      <c r="L16" s="1">
        <v>4</v>
      </c>
      <c r="M16" s="1">
        <v>1</v>
      </c>
      <c r="N16" s="1">
        <v>1</v>
      </c>
      <c r="O16" s="1">
        <v>4</v>
      </c>
      <c r="P16" s="1">
        <v>1</v>
      </c>
      <c r="Q16" s="1">
        <v>5</v>
      </c>
      <c r="R16" s="1">
        <v>1</v>
      </c>
      <c r="S16" s="1">
        <v>1</v>
      </c>
      <c r="T16" s="1">
        <v>5</v>
      </c>
      <c r="U16" s="1">
        <v>5</v>
      </c>
      <c r="V16" s="1">
        <v>4</v>
      </c>
      <c r="W16" s="1">
        <v>1</v>
      </c>
      <c r="X16" s="1">
        <v>3</v>
      </c>
      <c r="Y16" s="1">
        <v>2</v>
      </c>
      <c r="Z16" s="1">
        <v>3</v>
      </c>
      <c r="AA16" s="1">
        <v>1</v>
      </c>
      <c r="AB16" s="1">
        <v>1</v>
      </c>
      <c r="AC16" s="1">
        <v>1</v>
      </c>
      <c r="AD16" s="1">
        <v>4</v>
      </c>
      <c r="AE16" s="1">
        <v>1</v>
      </c>
      <c r="AF16" s="1">
        <v>3</v>
      </c>
      <c r="AG16" s="1">
        <v>4</v>
      </c>
      <c r="AH16" s="1">
        <v>1</v>
      </c>
      <c r="AI16" s="1">
        <v>4</v>
      </c>
      <c r="AJ16" s="1">
        <v>4</v>
      </c>
      <c r="AK16" s="10">
        <v>3</v>
      </c>
      <c r="AL16" s="13">
        <f t="shared" si="0"/>
        <v>99</v>
      </c>
    </row>
    <row r="17" spans="1:38" x14ac:dyDescent="0.25">
      <c r="A17" s="1">
        <v>13</v>
      </c>
      <c r="B17" s="5" t="s">
        <v>54</v>
      </c>
      <c r="C17" s="1">
        <v>2</v>
      </c>
      <c r="D17" s="1">
        <v>3</v>
      </c>
      <c r="E17" s="1">
        <v>4</v>
      </c>
      <c r="F17" s="1">
        <v>3</v>
      </c>
      <c r="G17" s="1">
        <v>2</v>
      </c>
      <c r="H17" s="1">
        <v>3</v>
      </c>
      <c r="I17" s="1">
        <v>3</v>
      </c>
      <c r="J17" s="1">
        <v>2</v>
      </c>
      <c r="K17" s="1">
        <v>1</v>
      </c>
      <c r="L17" s="1">
        <v>3</v>
      </c>
      <c r="M17" s="1">
        <v>2</v>
      </c>
      <c r="N17" s="1">
        <v>2</v>
      </c>
      <c r="O17" s="1">
        <v>4</v>
      </c>
      <c r="P17" s="1">
        <v>1</v>
      </c>
      <c r="Q17" s="1">
        <v>3</v>
      </c>
      <c r="R17" s="1">
        <v>3</v>
      </c>
      <c r="S17" s="1">
        <v>4</v>
      </c>
      <c r="T17" s="1">
        <v>3</v>
      </c>
      <c r="U17" s="1">
        <v>4</v>
      </c>
      <c r="V17" s="1">
        <v>4</v>
      </c>
      <c r="W17" s="1">
        <v>4</v>
      </c>
      <c r="X17" s="1">
        <v>3</v>
      </c>
      <c r="Y17" s="1">
        <v>3</v>
      </c>
      <c r="Z17" s="1">
        <v>3</v>
      </c>
      <c r="AA17" s="1">
        <v>4</v>
      </c>
      <c r="AB17" s="1">
        <v>3</v>
      </c>
      <c r="AC17" s="1">
        <v>4</v>
      </c>
      <c r="AD17" s="1">
        <v>2</v>
      </c>
      <c r="AE17" s="1">
        <v>5</v>
      </c>
      <c r="AF17" s="1">
        <v>4</v>
      </c>
      <c r="AG17" s="1">
        <v>4</v>
      </c>
      <c r="AH17" s="1">
        <v>3</v>
      </c>
      <c r="AI17" s="1">
        <v>3</v>
      </c>
      <c r="AJ17" s="1">
        <v>3</v>
      </c>
      <c r="AK17" s="10">
        <v>2</v>
      </c>
      <c r="AL17" s="13">
        <f t="shared" si="0"/>
        <v>106</v>
      </c>
    </row>
    <row r="18" spans="1:38" x14ac:dyDescent="0.25">
      <c r="A18" s="1">
        <v>14</v>
      </c>
      <c r="B18" s="5" t="s">
        <v>55</v>
      </c>
      <c r="C18" s="1">
        <v>2</v>
      </c>
      <c r="D18" s="1">
        <v>2</v>
      </c>
      <c r="E18" s="1">
        <v>2</v>
      </c>
      <c r="F18" s="1">
        <v>5</v>
      </c>
      <c r="G18" s="1">
        <v>3</v>
      </c>
      <c r="H18" s="1">
        <v>2</v>
      </c>
      <c r="I18" s="1">
        <v>2</v>
      </c>
      <c r="J18" s="1">
        <v>3</v>
      </c>
      <c r="K18" s="1">
        <v>2</v>
      </c>
      <c r="L18" s="1">
        <v>3</v>
      </c>
      <c r="M18" s="1">
        <v>3</v>
      </c>
      <c r="N18" s="1">
        <v>2</v>
      </c>
      <c r="O18" s="1">
        <v>4</v>
      </c>
      <c r="P18" s="1">
        <v>3</v>
      </c>
      <c r="Q18" s="1">
        <v>4</v>
      </c>
      <c r="R18" s="1">
        <v>1</v>
      </c>
      <c r="S18" s="1">
        <v>1</v>
      </c>
      <c r="T18" s="1">
        <v>3</v>
      </c>
      <c r="U18" s="1">
        <v>3</v>
      </c>
      <c r="V18" s="1">
        <v>3</v>
      </c>
      <c r="W18" s="1">
        <v>2</v>
      </c>
      <c r="X18" s="1">
        <v>3</v>
      </c>
      <c r="Y18" s="1">
        <v>3</v>
      </c>
      <c r="Z18" s="1">
        <v>2</v>
      </c>
      <c r="AA18" s="1">
        <v>1</v>
      </c>
      <c r="AB18" s="1">
        <v>4</v>
      </c>
      <c r="AC18" s="1">
        <v>3</v>
      </c>
      <c r="AD18" s="1">
        <v>4</v>
      </c>
      <c r="AE18" s="1">
        <v>2</v>
      </c>
      <c r="AF18" s="1">
        <v>4</v>
      </c>
      <c r="AG18" s="1">
        <v>2</v>
      </c>
      <c r="AH18" s="1">
        <v>1</v>
      </c>
      <c r="AI18" s="1">
        <v>4</v>
      </c>
      <c r="AJ18" s="1">
        <v>4</v>
      </c>
      <c r="AK18" s="10">
        <v>3</v>
      </c>
      <c r="AL18" s="13">
        <f t="shared" si="0"/>
        <v>95</v>
      </c>
    </row>
    <row r="19" spans="1:38" x14ac:dyDescent="0.25">
      <c r="A19" s="1">
        <v>15</v>
      </c>
      <c r="B19" s="5" t="s">
        <v>56</v>
      </c>
      <c r="C19" s="1">
        <v>3</v>
      </c>
      <c r="D19" s="1">
        <v>5</v>
      </c>
      <c r="E19" s="1">
        <v>1</v>
      </c>
      <c r="F19" s="1">
        <v>2</v>
      </c>
      <c r="G19" s="1">
        <v>3</v>
      </c>
      <c r="H19" s="1">
        <v>3</v>
      </c>
      <c r="I19" s="1">
        <v>2</v>
      </c>
      <c r="J19" s="1">
        <v>5</v>
      </c>
      <c r="K19" s="1">
        <v>2</v>
      </c>
      <c r="L19" s="1">
        <v>5</v>
      </c>
      <c r="M19" s="1">
        <v>3</v>
      </c>
      <c r="N19" s="1">
        <v>2</v>
      </c>
      <c r="O19" s="1">
        <v>5</v>
      </c>
      <c r="P19" s="1">
        <v>1</v>
      </c>
      <c r="Q19" s="1">
        <v>4</v>
      </c>
      <c r="R19" s="1">
        <v>1</v>
      </c>
      <c r="S19" s="1">
        <v>1</v>
      </c>
      <c r="T19" s="1">
        <v>5</v>
      </c>
      <c r="U19" s="1">
        <v>3</v>
      </c>
      <c r="V19" s="1">
        <v>3</v>
      </c>
      <c r="W19" s="1">
        <v>2</v>
      </c>
      <c r="X19" s="1">
        <v>5</v>
      </c>
      <c r="Y19" s="1">
        <v>5</v>
      </c>
      <c r="Z19" s="1">
        <v>1</v>
      </c>
      <c r="AA19" s="1">
        <v>3</v>
      </c>
      <c r="AB19" s="1">
        <v>2</v>
      </c>
      <c r="AC19" s="1">
        <v>5</v>
      </c>
      <c r="AD19" s="1">
        <v>3</v>
      </c>
      <c r="AE19" s="1">
        <v>2</v>
      </c>
      <c r="AF19" s="1">
        <v>2</v>
      </c>
      <c r="AG19" s="1">
        <v>1</v>
      </c>
      <c r="AH19" s="1">
        <v>1</v>
      </c>
      <c r="AI19" s="1">
        <v>4</v>
      </c>
      <c r="AJ19" s="1">
        <v>5</v>
      </c>
      <c r="AK19" s="10">
        <v>5</v>
      </c>
      <c r="AL19" s="13">
        <f t="shared" si="0"/>
        <v>105</v>
      </c>
    </row>
    <row r="20" spans="1:38" x14ac:dyDescent="0.25">
      <c r="A20" s="1">
        <v>16</v>
      </c>
      <c r="B20" s="5" t="s">
        <v>57</v>
      </c>
      <c r="C20" s="1">
        <v>4</v>
      </c>
      <c r="D20" s="1">
        <v>4</v>
      </c>
      <c r="E20" s="1">
        <v>1</v>
      </c>
      <c r="F20" s="1">
        <v>2</v>
      </c>
      <c r="G20" s="1">
        <v>5</v>
      </c>
      <c r="H20" s="1">
        <v>2</v>
      </c>
      <c r="I20" s="1">
        <v>2</v>
      </c>
      <c r="J20" s="1">
        <v>4</v>
      </c>
      <c r="K20" s="1">
        <v>1</v>
      </c>
      <c r="L20" s="1">
        <v>5</v>
      </c>
      <c r="M20" s="1">
        <v>1</v>
      </c>
      <c r="N20" s="1">
        <v>1</v>
      </c>
      <c r="O20" s="1">
        <v>2</v>
      </c>
      <c r="P20" s="1">
        <v>4</v>
      </c>
      <c r="Q20" s="1">
        <v>5</v>
      </c>
      <c r="R20" s="1">
        <v>2</v>
      </c>
      <c r="S20" s="1">
        <v>2</v>
      </c>
      <c r="T20" s="1">
        <v>5</v>
      </c>
      <c r="U20" s="1">
        <v>1</v>
      </c>
      <c r="V20" s="1">
        <v>4</v>
      </c>
      <c r="W20" s="1">
        <v>2</v>
      </c>
      <c r="X20" s="1">
        <v>4</v>
      </c>
      <c r="Y20" s="1">
        <v>1</v>
      </c>
      <c r="Z20" s="1">
        <v>1</v>
      </c>
      <c r="AA20" s="1">
        <v>2</v>
      </c>
      <c r="AB20" s="1">
        <v>1</v>
      </c>
      <c r="AC20" s="1">
        <v>4</v>
      </c>
      <c r="AD20" s="1">
        <v>4</v>
      </c>
      <c r="AE20" s="1">
        <v>2</v>
      </c>
      <c r="AF20" s="1">
        <v>4</v>
      </c>
      <c r="AG20" s="1">
        <v>2</v>
      </c>
      <c r="AH20" s="1">
        <v>2</v>
      </c>
      <c r="AI20" s="1">
        <v>2</v>
      </c>
      <c r="AJ20" s="1">
        <v>5</v>
      </c>
      <c r="AK20" s="10">
        <v>2</v>
      </c>
      <c r="AL20" s="13">
        <f t="shared" si="0"/>
        <v>95</v>
      </c>
    </row>
    <row r="21" spans="1:38" x14ac:dyDescent="0.25">
      <c r="A21" s="1">
        <v>17</v>
      </c>
      <c r="B21" s="5" t="s">
        <v>58</v>
      </c>
      <c r="C21" s="1">
        <v>4</v>
      </c>
      <c r="D21" s="1">
        <v>5</v>
      </c>
      <c r="E21" s="1">
        <v>2</v>
      </c>
      <c r="F21" s="1">
        <v>4</v>
      </c>
      <c r="G21" s="1">
        <v>5</v>
      </c>
      <c r="H21" s="1">
        <v>3</v>
      </c>
      <c r="I21" s="1">
        <v>3</v>
      </c>
      <c r="J21" s="1">
        <v>3</v>
      </c>
      <c r="K21" s="1">
        <v>2</v>
      </c>
      <c r="L21" s="1">
        <v>5</v>
      </c>
      <c r="M21" s="1">
        <v>3</v>
      </c>
      <c r="N21" s="1">
        <v>1</v>
      </c>
      <c r="O21" s="1">
        <v>5</v>
      </c>
      <c r="P21" s="1">
        <v>1</v>
      </c>
      <c r="Q21" s="1">
        <v>4</v>
      </c>
      <c r="R21" s="1">
        <v>3</v>
      </c>
      <c r="S21" s="1">
        <v>3</v>
      </c>
      <c r="T21" s="1">
        <v>5</v>
      </c>
      <c r="U21" s="1">
        <v>3</v>
      </c>
      <c r="V21" s="1">
        <v>3</v>
      </c>
      <c r="W21" s="1">
        <v>3</v>
      </c>
      <c r="X21" s="1">
        <v>4</v>
      </c>
      <c r="Y21" s="1">
        <v>3</v>
      </c>
      <c r="Z21" s="1">
        <v>1</v>
      </c>
      <c r="AA21" s="1">
        <v>1</v>
      </c>
      <c r="AB21" s="1">
        <v>3</v>
      </c>
      <c r="AC21" s="1">
        <v>3</v>
      </c>
      <c r="AD21" s="1">
        <v>3</v>
      </c>
      <c r="AE21" s="1">
        <v>4</v>
      </c>
      <c r="AF21" s="1">
        <v>4</v>
      </c>
      <c r="AG21" s="1">
        <v>3</v>
      </c>
      <c r="AH21" s="1">
        <v>4</v>
      </c>
      <c r="AI21" s="1">
        <v>4</v>
      </c>
      <c r="AJ21" s="1">
        <v>4</v>
      </c>
      <c r="AK21" s="10">
        <v>2</v>
      </c>
      <c r="AL21" s="13">
        <f t="shared" si="0"/>
        <v>113</v>
      </c>
    </row>
    <row r="22" spans="1:38" x14ac:dyDescent="0.25">
      <c r="A22" s="1">
        <v>18</v>
      </c>
      <c r="B22" s="5" t="s">
        <v>59</v>
      </c>
      <c r="C22" s="1">
        <v>2</v>
      </c>
      <c r="D22" s="1">
        <v>3</v>
      </c>
      <c r="E22" s="1">
        <v>4</v>
      </c>
      <c r="F22" s="1">
        <v>3</v>
      </c>
      <c r="G22" s="1">
        <v>5</v>
      </c>
      <c r="H22" s="1">
        <v>2</v>
      </c>
      <c r="I22" s="1">
        <v>2</v>
      </c>
      <c r="J22" s="1">
        <v>4</v>
      </c>
      <c r="K22" s="1">
        <v>2</v>
      </c>
      <c r="L22" s="1">
        <v>5</v>
      </c>
      <c r="M22" s="1">
        <v>4</v>
      </c>
      <c r="N22" s="1">
        <v>1</v>
      </c>
      <c r="O22" s="1">
        <v>3</v>
      </c>
      <c r="P22" s="1">
        <v>2</v>
      </c>
      <c r="Q22" s="1">
        <v>5</v>
      </c>
      <c r="R22" s="1">
        <v>1</v>
      </c>
      <c r="S22" s="1">
        <v>1</v>
      </c>
      <c r="T22" s="1">
        <v>5</v>
      </c>
      <c r="U22" s="1">
        <v>3</v>
      </c>
      <c r="V22" s="1">
        <v>5</v>
      </c>
      <c r="W22" s="1">
        <v>1</v>
      </c>
      <c r="X22" s="1">
        <v>4</v>
      </c>
      <c r="Y22" s="1">
        <v>5</v>
      </c>
      <c r="Z22" s="1">
        <v>2</v>
      </c>
      <c r="AA22" s="1">
        <v>1</v>
      </c>
      <c r="AB22" s="1">
        <v>5</v>
      </c>
      <c r="AC22" s="1">
        <v>4</v>
      </c>
      <c r="AD22" s="1">
        <v>4</v>
      </c>
      <c r="AE22" s="1">
        <v>2</v>
      </c>
      <c r="AF22" s="1">
        <v>5</v>
      </c>
      <c r="AG22" s="1">
        <v>1</v>
      </c>
      <c r="AH22" s="1">
        <v>2</v>
      </c>
      <c r="AI22" s="1">
        <v>5</v>
      </c>
      <c r="AJ22" s="1">
        <v>5</v>
      </c>
      <c r="AK22" s="10">
        <v>5</v>
      </c>
      <c r="AL22" s="13">
        <f t="shared" si="0"/>
        <v>113</v>
      </c>
    </row>
    <row r="23" spans="1:38" x14ac:dyDescent="0.25">
      <c r="A23" s="1">
        <v>19</v>
      </c>
      <c r="B23" s="5" t="s">
        <v>60</v>
      </c>
      <c r="C23" s="1">
        <v>2</v>
      </c>
      <c r="D23" s="1">
        <v>3</v>
      </c>
      <c r="E23" s="1">
        <v>2</v>
      </c>
      <c r="F23" s="1">
        <v>4</v>
      </c>
      <c r="G23" s="1">
        <v>3</v>
      </c>
      <c r="H23" s="1">
        <v>2</v>
      </c>
      <c r="I23" s="1">
        <v>3</v>
      </c>
      <c r="J23" s="1">
        <v>3</v>
      </c>
      <c r="K23" s="1">
        <v>3</v>
      </c>
      <c r="L23" s="1">
        <v>4</v>
      </c>
      <c r="M23" s="1">
        <v>3</v>
      </c>
      <c r="N23" s="1">
        <v>1</v>
      </c>
      <c r="O23" s="1">
        <v>4</v>
      </c>
      <c r="P23" s="1">
        <v>3</v>
      </c>
      <c r="Q23" s="1">
        <v>3</v>
      </c>
      <c r="R23" s="1">
        <v>2</v>
      </c>
      <c r="S23" s="1">
        <v>2</v>
      </c>
      <c r="T23" s="1">
        <v>4</v>
      </c>
      <c r="U23" s="1">
        <v>3</v>
      </c>
      <c r="V23" s="1">
        <v>3</v>
      </c>
      <c r="W23" s="1">
        <v>2</v>
      </c>
      <c r="X23" s="1">
        <v>3</v>
      </c>
      <c r="Y23" s="1">
        <v>3</v>
      </c>
      <c r="Z23" s="1">
        <v>3</v>
      </c>
      <c r="AA23" s="1">
        <v>3</v>
      </c>
      <c r="AB23" s="1">
        <v>1</v>
      </c>
      <c r="AC23" s="1">
        <v>2</v>
      </c>
      <c r="AD23" s="1">
        <v>2</v>
      </c>
      <c r="AE23" s="1">
        <v>3</v>
      </c>
      <c r="AF23" s="1">
        <v>4</v>
      </c>
      <c r="AG23" s="1">
        <v>3</v>
      </c>
      <c r="AH23" s="1">
        <v>2</v>
      </c>
      <c r="AI23" s="1">
        <v>4</v>
      </c>
      <c r="AJ23" s="1">
        <v>4</v>
      </c>
      <c r="AK23" s="10">
        <v>3</v>
      </c>
      <c r="AL23" s="13">
        <f t="shared" si="0"/>
        <v>99</v>
      </c>
    </row>
    <row r="24" spans="1:38" x14ac:dyDescent="0.25">
      <c r="A24" s="1">
        <v>20</v>
      </c>
      <c r="B24" s="5" t="s">
        <v>61</v>
      </c>
      <c r="C24" s="1">
        <v>2</v>
      </c>
      <c r="D24" s="1">
        <v>3</v>
      </c>
      <c r="E24" s="1">
        <v>3</v>
      </c>
      <c r="F24" s="1">
        <v>4</v>
      </c>
      <c r="G24" s="1">
        <v>3</v>
      </c>
      <c r="H24" s="1">
        <v>1</v>
      </c>
      <c r="I24" s="1">
        <v>3</v>
      </c>
      <c r="J24" s="1">
        <v>3</v>
      </c>
      <c r="K24" s="1">
        <v>2</v>
      </c>
      <c r="L24" s="1">
        <v>3</v>
      </c>
      <c r="M24" s="1">
        <v>2</v>
      </c>
      <c r="N24" s="1">
        <v>3</v>
      </c>
      <c r="O24" s="1">
        <v>3</v>
      </c>
      <c r="P24" s="1">
        <v>2</v>
      </c>
      <c r="Q24" s="1">
        <v>3</v>
      </c>
      <c r="R24" s="1">
        <v>3</v>
      </c>
      <c r="S24" s="1">
        <v>2</v>
      </c>
      <c r="T24" s="1">
        <v>3</v>
      </c>
      <c r="U24" s="1">
        <v>3</v>
      </c>
      <c r="V24" s="1">
        <v>3</v>
      </c>
      <c r="W24" s="1">
        <v>3</v>
      </c>
      <c r="X24" s="1">
        <v>3</v>
      </c>
      <c r="Y24" s="1">
        <v>3</v>
      </c>
      <c r="Z24" s="1">
        <v>2</v>
      </c>
      <c r="AA24" s="1">
        <v>2</v>
      </c>
      <c r="AB24" s="1">
        <v>3</v>
      </c>
      <c r="AC24" s="1">
        <v>2</v>
      </c>
      <c r="AD24" s="1">
        <v>2</v>
      </c>
      <c r="AE24" s="1">
        <v>4</v>
      </c>
      <c r="AF24" s="1">
        <v>3</v>
      </c>
      <c r="AG24" s="1">
        <v>3</v>
      </c>
      <c r="AH24" s="1">
        <v>3</v>
      </c>
      <c r="AI24" s="1">
        <v>3</v>
      </c>
      <c r="AJ24" s="1">
        <v>4</v>
      </c>
      <c r="AK24" s="10">
        <v>3</v>
      </c>
      <c r="AL24" s="13">
        <f t="shared" si="0"/>
        <v>97</v>
      </c>
    </row>
    <row r="25" spans="1:38" x14ac:dyDescent="0.25">
      <c r="A25" s="1">
        <v>21</v>
      </c>
      <c r="B25" s="5" t="s">
        <v>62</v>
      </c>
      <c r="C25" s="1">
        <v>2</v>
      </c>
      <c r="D25" s="1">
        <v>3</v>
      </c>
      <c r="E25" s="1">
        <v>1</v>
      </c>
      <c r="F25" s="1">
        <v>4</v>
      </c>
      <c r="G25" s="1">
        <v>5</v>
      </c>
      <c r="H25" s="1">
        <v>1</v>
      </c>
      <c r="I25" s="1">
        <v>3</v>
      </c>
      <c r="J25" s="1">
        <v>4</v>
      </c>
      <c r="K25" s="1">
        <v>3</v>
      </c>
      <c r="L25" s="1">
        <v>3</v>
      </c>
      <c r="M25" s="1">
        <v>4</v>
      </c>
      <c r="N25" s="1">
        <v>1</v>
      </c>
      <c r="O25" s="1">
        <v>5</v>
      </c>
      <c r="P25" s="1">
        <v>1</v>
      </c>
      <c r="Q25" s="1">
        <v>4</v>
      </c>
      <c r="R25" s="1">
        <v>1</v>
      </c>
      <c r="S25" s="1">
        <v>1</v>
      </c>
      <c r="T25" s="1">
        <v>3</v>
      </c>
      <c r="U25" s="1">
        <v>1</v>
      </c>
      <c r="V25" s="1">
        <v>2</v>
      </c>
      <c r="W25" s="1">
        <v>1</v>
      </c>
      <c r="X25" s="1">
        <v>3</v>
      </c>
      <c r="Y25" s="1">
        <v>2</v>
      </c>
      <c r="Z25" s="1">
        <v>3</v>
      </c>
      <c r="AA25" s="1">
        <v>2</v>
      </c>
      <c r="AB25" s="1">
        <v>3</v>
      </c>
      <c r="AC25" s="1">
        <v>3</v>
      </c>
      <c r="AD25" s="1">
        <v>1</v>
      </c>
      <c r="AE25" s="1">
        <v>2</v>
      </c>
      <c r="AF25" s="1">
        <v>2</v>
      </c>
      <c r="AG25" s="1">
        <v>2</v>
      </c>
      <c r="AH25" s="1">
        <v>4</v>
      </c>
      <c r="AI25" s="1">
        <v>5</v>
      </c>
      <c r="AJ25" s="1">
        <v>5</v>
      </c>
      <c r="AK25" s="10">
        <v>5</v>
      </c>
      <c r="AL25" s="13">
        <f t="shared" si="0"/>
        <v>95</v>
      </c>
    </row>
    <row r="26" spans="1:38" x14ac:dyDescent="0.25">
      <c r="A26" s="1">
        <v>22</v>
      </c>
      <c r="B26" s="5" t="s">
        <v>63</v>
      </c>
      <c r="C26" s="1">
        <v>4</v>
      </c>
      <c r="D26" s="1">
        <v>1</v>
      </c>
      <c r="E26" s="1">
        <v>2</v>
      </c>
      <c r="F26" s="1">
        <v>3</v>
      </c>
      <c r="G26" s="1">
        <v>3</v>
      </c>
      <c r="H26" s="1">
        <v>1</v>
      </c>
      <c r="I26" s="1">
        <v>1</v>
      </c>
      <c r="J26" s="1">
        <v>4</v>
      </c>
      <c r="K26" s="1">
        <v>5</v>
      </c>
      <c r="L26" s="1">
        <v>3</v>
      </c>
      <c r="M26" s="1">
        <v>2</v>
      </c>
      <c r="N26" s="1">
        <v>1</v>
      </c>
      <c r="O26" s="1">
        <v>5</v>
      </c>
      <c r="P26" s="1">
        <v>1</v>
      </c>
      <c r="Q26" s="1">
        <v>2</v>
      </c>
      <c r="R26" s="1">
        <v>2</v>
      </c>
      <c r="S26" s="1">
        <v>5</v>
      </c>
      <c r="T26" s="1">
        <v>3</v>
      </c>
      <c r="U26" s="1">
        <v>3</v>
      </c>
      <c r="V26" s="1">
        <v>5</v>
      </c>
      <c r="W26" s="1">
        <v>3</v>
      </c>
      <c r="X26" s="1">
        <v>4</v>
      </c>
      <c r="Y26" s="1">
        <v>5</v>
      </c>
      <c r="Z26" s="1">
        <v>3</v>
      </c>
      <c r="AA26" s="1">
        <v>2</v>
      </c>
      <c r="AB26" s="1">
        <v>5</v>
      </c>
      <c r="AC26" s="1">
        <v>3</v>
      </c>
      <c r="AD26" s="1">
        <v>3</v>
      </c>
      <c r="AE26" s="1">
        <v>1</v>
      </c>
      <c r="AF26" s="1">
        <v>3</v>
      </c>
      <c r="AG26" s="1">
        <v>1</v>
      </c>
      <c r="AH26" s="1">
        <v>1</v>
      </c>
      <c r="AI26" s="1">
        <v>5</v>
      </c>
      <c r="AJ26" s="1">
        <v>5</v>
      </c>
      <c r="AK26" s="10">
        <v>3</v>
      </c>
      <c r="AL26" s="13">
        <f t="shared" si="0"/>
        <v>103</v>
      </c>
    </row>
    <row r="27" spans="1:38" x14ac:dyDescent="0.25">
      <c r="A27" s="1">
        <v>23</v>
      </c>
      <c r="B27" s="5" t="s">
        <v>65</v>
      </c>
      <c r="C27" s="1">
        <v>4</v>
      </c>
      <c r="D27" s="1">
        <v>2</v>
      </c>
      <c r="E27" s="1">
        <v>2</v>
      </c>
      <c r="F27" s="1">
        <v>5</v>
      </c>
      <c r="G27" s="1">
        <v>2</v>
      </c>
      <c r="H27" s="1">
        <v>1</v>
      </c>
      <c r="I27" s="1">
        <v>1</v>
      </c>
      <c r="J27" s="1">
        <v>4</v>
      </c>
      <c r="K27" s="1">
        <v>5</v>
      </c>
      <c r="L27" s="1">
        <v>4</v>
      </c>
      <c r="M27" s="1">
        <v>1</v>
      </c>
      <c r="N27" s="1">
        <v>1</v>
      </c>
      <c r="O27" s="1">
        <v>1</v>
      </c>
      <c r="P27" s="1">
        <v>5</v>
      </c>
      <c r="Q27" s="1">
        <v>3</v>
      </c>
      <c r="R27" s="1">
        <v>1</v>
      </c>
      <c r="S27" s="1">
        <v>1</v>
      </c>
      <c r="T27" s="1">
        <v>5</v>
      </c>
      <c r="U27" s="1">
        <v>4</v>
      </c>
      <c r="V27" s="1">
        <v>5</v>
      </c>
      <c r="W27" s="1">
        <v>1</v>
      </c>
      <c r="X27" s="1">
        <v>2</v>
      </c>
      <c r="Y27" s="1">
        <v>5</v>
      </c>
      <c r="Z27" s="1">
        <v>5</v>
      </c>
      <c r="AA27" s="1">
        <v>1</v>
      </c>
      <c r="AB27" s="1">
        <v>1</v>
      </c>
      <c r="AC27" s="1">
        <v>2</v>
      </c>
      <c r="AD27" s="1">
        <v>4</v>
      </c>
      <c r="AE27" s="1">
        <v>1</v>
      </c>
      <c r="AF27" s="1">
        <v>5</v>
      </c>
      <c r="AG27" s="1">
        <v>1</v>
      </c>
      <c r="AH27" s="1">
        <v>1</v>
      </c>
      <c r="AI27" s="1">
        <v>4</v>
      </c>
      <c r="AJ27" s="1">
        <v>5</v>
      </c>
      <c r="AK27" s="10">
        <v>1</v>
      </c>
      <c r="AL27" s="13">
        <f t="shared" si="0"/>
        <v>96</v>
      </c>
    </row>
    <row r="28" spans="1:38" x14ac:dyDescent="0.25">
      <c r="A28" s="1">
        <v>24</v>
      </c>
      <c r="B28" s="5" t="s">
        <v>66</v>
      </c>
      <c r="C28" s="1">
        <v>4</v>
      </c>
      <c r="D28" s="1">
        <v>5</v>
      </c>
      <c r="E28" s="1">
        <v>5</v>
      </c>
      <c r="F28" s="1">
        <v>2</v>
      </c>
      <c r="G28" s="1">
        <v>5</v>
      </c>
      <c r="H28" s="1">
        <v>2</v>
      </c>
      <c r="I28" s="1">
        <v>1</v>
      </c>
      <c r="J28" s="1">
        <v>3</v>
      </c>
      <c r="K28" s="1">
        <v>4</v>
      </c>
      <c r="L28" s="1">
        <v>4</v>
      </c>
      <c r="M28" s="1">
        <v>4</v>
      </c>
      <c r="N28" s="1">
        <v>2</v>
      </c>
      <c r="O28" s="1">
        <v>4</v>
      </c>
      <c r="P28" s="1">
        <v>1</v>
      </c>
      <c r="Q28" s="1">
        <v>5</v>
      </c>
      <c r="R28" s="1">
        <v>1</v>
      </c>
      <c r="S28" s="1">
        <v>2</v>
      </c>
      <c r="T28" s="1">
        <v>4</v>
      </c>
      <c r="U28" s="1">
        <v>2</v>
      </c>
      <c r="V28" s="1">
        <v>3</v>
      </c>
      <c r="W28" s="1">
        <v>4</v>
      </c>
      <c r="X28" s="1">
        <v>4</v>
      </c>
      <c r="Y28" s="1">
        <v>3</v>
      </c>
      <c r="Z28" s="1">
        <v>2</v>
      </c>
      <c r="AA28" s="1">
        <v>1</v>
      </c>
      <c r="AB28" s="1">
        <v>2</v>
      </c>
      <c r="AC28" s="1">
        <v>5</v>
      </c>
      <c r="AD28" s="1">
        <v>5</v>
      </c>
      <c r="AE28" s="1">
        <v>1</v>
      </c>
      <c r="AF28" s="1">
        <v>5</v>
      </c>
      <c r="AG28" s="1">
        <v>1</v>
      </c>
      <c r="AH28" s="1">
        <v>4</v>
      </c>
      <c r="AI28" s="1">
        <v>5</v>
      </c>
      <c r="AJ28" s="1">
        <v>4</v>
      </c>
      <c r="AK28" s="10">
        <v>2</v>
      </c>
      <c r="AL28" s="13">
        <f t="shared" si="0"/>
        <v>111</v>
      </c>
    </row>
    <row r="29" spans="1:38" x14ac:dyDescent="0.25">
      <c r="A29" s="1">
        <v>25</v>
      </c>
      <c r="B29" s="5" t="s">
        <v>67</v>
      </c>
      <c r="C29" s="1">
        <v>2</v>
      </c>
      <c r="D29" s="1">
        <v>3</v>
      </c>
      <c r="E29" s="1">
        <v>4</v>
      </c>
      <c r="F29" s="1">
        <v>5</v>
      </c>
      <c r="G29" s="1">
        <v>5</v>
      </c>
      <c r="H29" s="1">
        <v>3</v>
      </c>
      <c r="I29" s="1">
        <v>2</v>
      </c>
      <c r="J29" s="1">
        <v>3</v>
      </c>
      <c r="K29" s="1">
        <v>2</v>
      </c>
      <c r="L29" s="1">
        <v>4</v>
      </c>
      <c r="M29" s="1">
        <v>4</v>
      </c>
      <c r="N29" s="1">
        <v>2</v>
      </c>
      <c r="O29" s="1">
        <v>5</v>
      </c>
      <c r="P29" s="1">
        <v>2</v>
      </c>
      <c r="Q29" s="1">
        <v>4</v>
      </c>
      <c r="R29" s="1">
        <v>3</v>
      </c>
      <c r="S29" s="1">
        <v>2</v>
      </c>
      <c r="T29" s="1">
        <v>4</v>
      </c>
      <c r="U29" s="1">
        <v>2</v>
      </c>
      <c r="V29" s="1">
        <v>2</v>
      </c>
      <c r="W29" s="1">
        <v>4</v>
      </c>
      <c r="X29" s="1">
        <v>4</v>
      </c>
      <c r="Y29" s="1">
        <v>2</v>
      </c>
      <c r="Z29" s="1">
        <v>2</v>
      </c>
      <c r="AA29" s="1">
        <v>2</v>
      </c>
      <c r="AB29" s="1">
        <v>2</v>
      </c>
      <c r="AC29" s="1">
        <v>3</v>
      </c>
      <c r="AD29" s="1">
        <v>3</v>
      </c>
      <c r="AE29" s="1">
        <v>3</v>
      </c>
      <c r="AF29" s="1">
        <v>4</v>
      </c>
      <c r="AG29" s="1">
        <v>4</v>
      </c>
      <c r="AH29" s="1">
        <v>3</v>
      </c>
      <c r="AI29" s="1">
        <v>4</v>
      </c>
      <c r="AJ29" s="1">
        <v>5</v>
      </c>
      <c r="AK29" s="10">
        <v>4</v>
      </c>
      <c r="AL29" s="13">
        <f t="shared" si="0"/>
        <v>112</v>
      </c>
    </row>
    <row r="30" spans="1:38" x14ac:dyDescent="0.25">
      <c r="A30" s="1">
        <v>26</v>
      </c>
      <c r="B30" s="5" t="s">
        <v>68</v>
      </c>
      <c r="C30" s="1">
        <v>2</v>
      </c>
      <c r="D30" s="1">
        <v>3</v>
      </c>
      <c r="E30" s="1">
        <v>5</v>
      </c>
      <c r="F30" s="1">
        <v>1</v>
      </c>
      <c r="G30" s="1">
        <v>2</v>
      </c>
      <c r="H30" s="1">
        <v>1</v>
      </c>
      <c r="I30" s="1">
        <v>5</v>
      </c>
      <c r="J30" s="1">
        <v>2</v>
      </c>
      <c r="K30" s="1">
        <v>1</v>
      </c>
      <c r="L30" s="1">
        <v>3</v>
      </c>
      <c r="M30" s="1">
        <v>4</v>
      </c>
      <c r="N30" s="1">
        <v>3</v>
      </c>
      <c r="O30" s="1">
        <v>5</v>
      </c>
      <c r="P30" s="1">
        <v>1</v>
      </c>
      <c r="Q30" s="1">
        <v>3</v>
      </c>
      <c r="R30" s="1">
        <v>2</v>
      </c>
      <c r="S30" s="1">
        <v>3</v>
      </c>
      <c r="T30" s="1">
        <v>2</v>
      </c>
      <c r="U30" s="1">
        <v>5</v>
      </c>
      <c r="V30" s="1">
        <v>3</v>
      </c>
      <c r="W30" s="1">
        <v>2</v>
      </c>
      <c r="X30" s="1">
        <v>5</v>
      </c>
      <c r="Y30" s="1">
        <v>3</v>
      </c>
      <c r="Z30" s="1">
        <v>4</v>
      </c>
      <c r="AA30" s="1">
        <v>2</v>
      </c>
      <c r="AB30" s="1">
        <v>3</v>
      </c>
      <c r="AC30" s="1">
        <v>2</v>
      </c>
      <c r="AD30" s="1">
        <v>3</v>
      </c>
      <c r="AE30" s="1">
        <v>2</v>
      </c>
      <c r="AF30" s="1">
        <v>4</v>
      </c>
      <c r="AG30" s="1">
        <v>4</v>
      </c>
      <c r="AH30" s="1">
        <v>3</v>
      </c>
      <c r="AI30" s="1">
        <v>3</v>
      </c>
      <c r="AJ30" s="1">
        <v>5</v>
      </c>
      <c r="AK30" s="10">
        <v>4</v>
      </c>
      <c r="AL30" s="13">
        <f t="shared" si="0"/>
        <v>105</v>
      </c>
    </row>
    <row r="31" spans="1:38" x14ac:dyDescent="0.25">
      <c r="A31" s="1">
        <v>27</v>
      </c>
      <c r="B31" s="5" t="s">
        <v>69</v>
      </c>
      <c r="C31" s="1">
        <v>1</v>
      </c>
      <c r="D31" s="1">
        <v>3</v>
      </c>
      <c r="E31" s="1">
        <v>1</v>
      </c>
      <c r="F31" s="1">
        <v>5</v>
      </c>
      <c r="G31" s="1">
        <v>2</v>
      </c>
      <c r="H31" s="1">
        <v>2</v>
      </c>
      <c r="I31" s="1">
        <v>5</v>
      </c>
      <c r="J31" s="1">
        <v>4</v>
      </c>
      <c r="K31" s="1">
        <v>4</v>
      </c>
      <c r="L31" s="1">
        <v>5</v>
      </c>
      <c r="M31" s="1">
        <v>1</v>
      </c>
      <c r="N31" s="1">
        <v>3</v>
      </c>
      <c r="O31" s="1">
        <v>4</v>
      </c>
      <c r="P31" s="1">
        <v>1</v>
      </c>
      <c r="Q31" s="1">
        <v>5</v>
      </c>
      <c r="R31" s="1">
        <v>5</v>
      </c>
      <c r="S31" s="1">
        <v>2</v>
      </c>
      <c r="T31" s="1">
        <v>2</v>
      </c>
      <c r="U31" s="1">
        <v>1</v>
      </c>
      <c r="V31" s="1">
        <v>5</v>
      </c>
      <c r="W31" s="1">
        <v>1</v>
      </c>
      <c r="X31" s="1">
        <v>4</v>
      </c>
      <c r="Y31" s="1">
        <v>1</v>
      </c>
      <c r="Z31" s="1">
        <v>4</v>
      </c>
      <c r="AA31" s="1">
        <v>1</v>
      </c>
      <c r="AB31" s="1">
        <v>3</v>
      </c>
      <c r="AC31" s="1">
        <v>4</v>
      </c>
      <c r="AD31" s="1">
        <v>5</v>
      </c>
      <c r="AE31" s="1">
        <v>1</v>
      </c>
      <c r="AF31" s="1">
        <v>1</v>
      </c>
      <c r="AG31" s="1">
        <v>5</v>
      </c>
      <c r="AH31" s="1">
        <v>1</v>
      </c>
      <c r="AI31" s="1">
        <v>1</v>
      </c>
      <c r="AJ31" s="1">
        <v>1</v>
      </c>
      <c r="AK31" s="10">
        <v>3</v>
      </c>
      <c r="AL31" s="13">
        <f t="shared" si="0"/>
        <v>97</v>
      </c>
    </row>
    <row r="32" spans="1:38" x14ac:dyDescent="0.25">
      <c r="A32" s="1">
        <v>28</v>
      </c>
      <c r="B32" s="5" t="s">
        <v>70</v>
      </c>
      <c r="C32" s="1">
        <v>2</v>
      </c>
      <c r="D32" s="1">
        <v>1</v>
      </c>
      <c r="E32" s="1">
        <v>4</v>
      </c>
      <c r="F32" s="1">
        <v>1</v>
      </c>
      <c r="G32" s="1">
        <v>4</v>
      </c>
      <c r="H32" s="1">
        <v>2</v>
      </c>
      <c r="I32" s="1">
        <v>4</v>
      </c>
      <c r="J32" s="1">
        <v>2</v>
      </c>
      <c r="K32" s="1">
        <v>1</v>
      </c>
      <c r="L32" s="1">
        <v>5</v>
      </c>
      <c r="M32" s="1">
        <v>3</v>
      </c>
      <c r="N32" s="1">
        <v>2</v>
      </c>
      <c r="O32" s="1">
        <v>5</v>
      </c>
      <c r="P32" s="1">
        <v>1</v>
      </c>
      <c r="Q32" s="1">
        <v>1</v>
      </c>
      <c r="R32" s="1">
        <v>1</v>
      </c>
      <c r="S32" s="1">
        <v>3</v>
      </c>
      <c r="T32" s="1">
        <v>1</v>
      </c>
      <c r="U32" s="1">
        <v>5</v>
      </c>
      <c r="V32" s="1">
        <v>3</v>
      </c>
      <c r="W32" s="1">
        <v>2</v>
      </c>
      <c r="X32" s="1">
        <v>1</v>
      </c>
      <c r="Y32" s="1">
        <v>1</v>
      </c>
      <c r="Z32" s="1">
        <v>3</v>
      </c>
      <c r="AA32" s="1">
        <v>2</v>
      </c>
      <c r="AB32" s="1">
        <v>3</v>
      </c>
      <c r="AC32" s="1">
        <v>2</v>
      </c>
      <c r="AD32" s="1">
        <v>4</v>
      </c>
      <c r="AE32" s="1">
        <v>2</v>
      </c>
      <c r="AF32" s="1">
        <v>4</v>
      </c>
      <c r="AG32" s="1">
        <v>2</v>
      </c>
      <c r="AH32" s="1">
        <v>2</v>
      </c>
      <c r="AI32" s="1">
        <v>4</v>
      </c>
      <c r="AJ32" s="1">
        <v>4</v>
      </c>
      <c r="AK32" s="10">
        <v>5</v>
      </c>
      <c r="AL32" s="13">
        <f t="shared" si="0"/>
        <v>92</v>
      </c>
    </row>
    <row r="33" spans="1:38" x14ac:dyDescent="0.25">
      <c r="A33" s="1">
        <v>29</v>
      </c>
      <c r="B33" s="5" t="s">
        <v>71</v>
      </c>
      <c r="C33" s="1">
        <v>2</v>
      </c>
      <c r="D33" s="1">
        <v>4</v>
      </c>
      <c r="E33" s="1">
        <v>4</v>
      </c>
      <c r="F33" s="1">
        <v>1</v>
      </c>
      <c r="G33" s="1">
        <v>4</v>
      </c>
      <c r="H33" s="1">
        <v>2</v>
      </c>
      <c r="I33" s="1">
        <v>2</v>
      </c>
      <c r="J33" s="1">
        <v>2</v>
      </c>
      <c r="K33" s="1">
        <v>2</v>
      </c>
      <c r="L33" s="1">
        <v>4</v>
      </c>
      <c r="M33" s="1">
        <v>2</v>
      </c>
      <c r="N33" s="1">
        <v>2</v>
      </c>
      <c r="O33" s="1">
        <v>5</v>
      </c>
      <c r="P33" s="1">
        <v>3</v>
      </c>
      <c r="Q33" s="1">
        <v>3</v>
      </c>
      <c r="R33" s="1">
        <v>4</v>
      </c>
      <c r="S33" s="1">
        <v>3</v>
      </c>
      <c r="T33" s="1">
        <v>2</v>
      </c>
      <c r="U33" s="1">
        <v>4</v>
      </c>
      <c r="V33" s="1">
        <v>3</v>
      </c>
      <c r="W33" s="1">
        <v>1</v>
      </c>
      <c r="X33" s="1">
        <v>5</v>
      </c>
      <c r="Y33" s="1">
        <v>3</v>
      </c>
      <c r="Z33" s="1">
        <v>1</v>
      </c>
      <c r="AA33" s="1">
        <v>4</v>
      </c>
      <c r="AB33" s="1">
        <v>5</v>
      </c>
      <c r="AC33" s="1">
        <v>3</v>
      </c>
      <c r="AD33" s="1">
        <v>2</v>
      </c>
      <c r="AE33" s="1">
        <v>3</v>
      </c>
      <c r="AF33" s="1">
        <v>5</v>
      </c>
      <c r="AG33" s="1">
        <v>1</v>
      </c>
      <c r="AH33" s="1">
        <v>1</v>
      </c>
      <c r="AI33" s="1">
        <v>4</v>
      </c>
      <c r="AJ33" s="1">
        <v>5</v>
      </c>
      <c r="AK33" s="10">
        <v>4</v>
      </c>
      <c r="AL33" s="13">
        <f t="shared" si="0"/>
        <v>105</v>
      </c>
    </row>
    <row r="34" spans="1:38" x14ac:dyDescent="0.25">
      <c r="A34" s="1">
        <v>30</v>
      </c>
      <c r="B34" s="5" t="s">
        <v>72</v>
      </c>
      <c r="C34" s="1">
        <v>4</v>
      </c>
      <c r="D34" s="1">
        <v>3</v>
      </c>
      <c r="E34" s="1">
        <v>1</v>
      </c>
      <c r="F34" s="1">
        <v>2</v>
      </c>
      <c r="G34" s="1">
        <v>2</v>
      </c>
      <c r="H34" s="1">
        <v>2</v>
      </c>
      <c r="I34" s="1">
        <v>2</v>
      </c>
      <c r="J34" s="1">
        <v>3</v>
      </c>
      <c r="K34" s="1">
        <v>4</v>
      </c>
      <c r="L34" s="1">
        <v>3</v>
      </c>
      <c r="M34" s="1">
        <v>4</v>
      </c>
      <c r="N34" s="1">
        <v>2</v>
      </c>
      <c r="O34" s="1">
        <v>3</v>
      </c>
      <c r="P34" s="1">
        <v>2</v>
      </c>
      <c r="Q34" s="1">
        <v>1</v>
      </c>
      <c r="R34" s="1">
        <v>1</v>
      </c>
      <c r="S34" s="1">
        <v>3</v>
      </c>
      <c r="T34" s="1">
        <v>3</v>
      </c>
      <c r="U34" s="1">
        <v>3</v>
      </c>
      <c r="V34" s="1">
        <v>4</v>
      </c>
      <c r="W34" s="1">
        <v>2</v>
      </c>
      <c r="X34" s="1">
        <v>1</v>
      </c>
      <c r="Y34" s="1">
        <v>3</v>
      </c>
      <c r="Z34" s="1">
        <v>3</v>
      </c>
      <c r="AA34" s="1">
        <v>1</v>
      </c>
      <c r="AB34" s="1">
        <v>3</v>
      </c>
      <c r="AC34" s="1">
        <v>4</v>
      </c>
      <c r="AD34" s="1">
        <v>5</v>
      </c>
      <c r="AE34" s="1">
        <v>3</v>
      </c>
      <c r="AF34" s="1">
        <v>3</v>
      </c>
      <c r="AG34" s="1">
        <v>2</v>
      </c>
      <c r="AH34" s="1">
        <v>4</v>
      </c>
      <c r="AI34" s="1">
        <v>3</v>
      </c>
      <c r="AJ34" s="1">
        <v>4</v>
      </c>
      <c r="AK34" s="10">
        <v>2</v>
      </c>
      <c r="AL34" s="13">
        <f t="shared" si="0"/>
        <v>95</v>
      </c>
    </row>
    <row r="35" spans="1:38" x14ac:dyDescent="0.25">
      <c r="A35" s="4">
        <v>31</v>
      </c>
      <c r="B35" s="5" t="s">
        <v>73</v>
      </c>
      <c r="C35" s="4">
        <v>2</v>
      </c>
      <c r="D35" s="4">
        <v>1</v>
      </c>
      <c r="E35" s="4">
        <v>2</v>
      </c>
      <c r="F35" s="4">
        <v>4</v>
      </c>
      <c r="G35" s="4">
        <v>2</v>
      </c>
      <c r="H35" s="4">
        <v>1</v>
      </c>
      <c r="I35" s="4">
        <v>2</v>
      </c>
      <c r="J35" s="4">
        <v>5</v>
      </c>
      <c r="K35" s="4">
        <v>4</v>
      </c>
      <c r="L35" s="4">
        <v>4</v>
      </c>
      <c r="M35" s="4">
        <v>2</v>
      </c>
      <c r="N35" s="4">
        <v>2</v>
      </c>
      <c r="O35" s="4">
        <v>3</v>
      </c>
      <c r="P35" s="4">
        <v>1</v>
      </c>
      <c r="Q35" s="4">
        <v>4</v>
      </c>
      <c r="R35" s="4">
        <v>2</v>
      </c>
      <c r="S35" s="4">
        <v>2</v>
      </c>
      <c r="T35" s="4">
        <v>5</v>
      </c>
      <c r="U35" s="4">
        <v>4</v>
      </c>
      <c r="V35" s="4">
        <v>4</v>
      </c>
      <c r="W35" s="4">
        <v>1</v>
      </c>
      <c r="X35" s="4">
        <v>5</v>
      </c>
      <c r="Y35" s="4">
        <v>2</v>
      </c>
      <c r="Z35" s="4">
        <v>2</v>
      </c>
      <c r="AA35" s="4">
        <v>1</v>
      </c>
      <c r="AB35" s="4">
        <v>2</v>
      </c>
      <c r="AC35" s="4">
        <v>2</v>
      </c>
      <c r="AD35" s="4">
        <v>4</v>
      </c>
      <c r="AE35" s="4">
        <v>1</v>
      </c>
      <c r="AF35" s="4">
        <v>4</v>
      </c>
      <c r="AG35" s="4">
        <v>2</v>
      </c>
      <c r="AH35" s="4">
        <v>5</v>
      </c>
      <c r="AI35" s="4">
        <v>5</v>
      </c>
      <c r="AJ35" s="4">
        <v>5</v>
      </c>
      <c r="AK35" s="11">
        <v>5</v>
      </c>
      <c r="AL35" s="15">
        <f t="shared" si="0"/>
        <v>102</v>
      </c>
    </row>
    <row r="36" spans="1:38" x14ac:dyDescent="0.25">
      <c r="C36" s="17">
        <f>SUM(C5:C35)</f>
        <v>77</v>
      </c>
      <c r="D36" s="17">
        <f t="shared" ref="D36:AK36" si="1">SUM(D5:D35)</f>
        <v>97</v>
      </c>
      <c r="E36" s="17">
        <f t="shared" si="1"/>
        <v>90</v>
      </c>
      <c r="F36" s="17">
        <f t="shared" si="1"/>
        <v>106</v>
      </c>
      <c r="G36" s="17">
        <f t="shared" si="1"/>
        <v>107</v>
      </c>
      <c r="H36" s="17">
        <f t="shared" si="1"/>
        <v>53</v>
      </c>
      <c r="I36" s="17">
        <f t="shared" si="1"/>
        <v>79</v>
      </c>
      <c r="J36" s="17">
        <f t="shared" si="1"/>
        <v>99</v>
      </c>
      <c r="K36" s="17">
        <f t="shared" si="1"/>
        <v>99</v>
      </c>
      <c r="L36" s="17">
        <f t="shared" si="1"/>
        <v>124</v>
      </c>
      <c r="M36" s="17">
        <f t="shared" si="1"/>
        <v>92</v>
      </c>
      <c r="N36" s="17">
        <f t="shared" si="1"/>
        <v>58</v>
      </c>
      <c r="O36" s="17">
        <f t="shared" si="1"/>
        <v>118</v>
      </c>
      <c r="P36" s="17">
        <f t="shared" si="1"/>
        <v>59</v>
      </c>
      <c r="Q36" s="17">
        <f t="shared" si="1"/>
        <v>117</v>
      </c>
      <c r="R36" s="17">
        <f t="shared" si="1"/>
        <v>62</v>
      </c>
      <c r="S36" s="17">
        <f t="shared" si="1"/>
        <v>64</v>
      </c>
      <c r="T36" s="17">
        <f t="shared" si="1"/>
        <v>120</v>
      </c>
      <c r="U36" s="17">
        <f t="shared" si="1"/>
        <v>96</v>
      </c>
      <c r="V36" s="17">
        <f t="shared" si="1"/>
        <v>99</v>
      </c>
      <c r="W36" s="17">
        <f t="shared" si="1"/>
        <v>67</v>
      </c>
      <c r="X36" s="17">
        <f t="shared" si="1"/>
        <v>110</v>
      </c>
      <c r="Y36" s="17">
        <f t="shared" si="1"/>
        <v>85</v>
      </c>
      <c r="Z36" s="17">
        <f t="shared" si="1"/>
        <v>94</v>
      </c>
      <c r="AA36" s="17">
        <f t="shared" si="1"/>
        <v>55</v>
      </c>
      <c r="AB36" s="17">
        <f t="shared" si="1"/>
        <v>86</v>
      </c>
      <c r="AC36" s="17">
        <f t="shared" si="1"/>
        <v>92</v>
      </c>
      <c r="AD36" s="17">
        <f t="shared" si="1"/>
        <v>104</v>
      </c>
      <c r="AE36" s="17">
        <f t="shared" si="1"/>
        <v>68</v>
      </c>
      <c r="AF36" s="17">
        <f t="shared" si="1"/>
        <v>113</v>
      </c>
      <c r="AG36" s="17">
        <f t="shared" si="1"/>
        <v>74</v>
      </c>
      <c r="AH36" s="17">
        <f t="shared" si="1"/>
        <v>72</v>
      </c>
      <c r="AI36" s="17">
        <f t="shared" si="1"/>
        <v>124</v>
      </c>
      <c r="AJ36" s="17">
        <f t="shared" si="1"/>
        <v>137</v>
      </c>
      <c r="AK36" s="17">
        <f t="shared" si="1"/>
        <v>102</v>
      </c>
      <c r="AL36" s="16"/>
    </row>
    <row r="39" spans="1:38" x14ac:dyDescent="0.25">
      <c r="C39">
        <v>77</v>
      </c>
    </row>
    <row r="40" spans="1:38" x14ac:dyDescent="0.25">
      <c r="C40">
        <v>97</v>
      </c>
    </row>
    <row r="41" spans="1:38" x14ac:dyDescent="0.25">
      <c r="C41">
        <v>90</v>
      </c>
    </row>
    <row r="42" spans="1:38" x14ac:dyDescent="0.25">
      <c r="C42">
        <v>106</v>
      </c>
    </row>
    <row r="43" spans="1:38" x14ac:dyDescent="0.25">
      <c r="C43">
        <v>107</v>
      </c>
    </row>
    <row r="44" spans="1:38" x14ac:dyDescent="0.25">
      <c r="C44">
        <v>53</v>
      </c>
    </row>
    <row r="45" spans="1:38" x14ac:dyDescent="0.25">
      <c r="C45">
        <v>79</v>
      </c>
    </row>
    <row r="46" spans="1:38" x14ac:dyDescent="0.25">
      <c r="C46">
        <v>99</v>
      </c>
    </row>
    <row r="47" spans="1:38" x14ac:dyDescent="0.25">
      <c r="C47">
        <v>99</v>
      </c>
    </row>
    <row r="48" spans="1:38" x14ac:dyDescent="0.25">
      <c r="C48">
        <v>124</v>
      </c>
    </row>
    <row r="49" spans="3:3" x14ac:dyDescent="0.25">
      <c r="C49">
        <v>92</v>
      </c>
    </row>
    <row r="50" spans="3:3" x14ac:dyDescent="0.25">
      <c r="C50">
        <v>58</v>
      </c>
    </row>
    <row r="51" spans="3:3" x14ac:dyDescent="0.25">
      <c r="C51">
        <v>118</v>
      </c>
    </row>
    <row r="52" spans="3:3" x14ac:dyDescent="0.25">
      <c r="C52">
        <v>59</v>
      </c>
    </row>
    <row r="53" spans="3:3" x14ac:dyDescent="0.25">
      <c r="C53">
        <v>117</v>
      </c>
    </row>
    <row r="54" spans="3:3" x14ac:dyDescent="0.25">
      <c r="C54">
        <v>62</v>
      </c>
    </row>
    <row r="55" spans="3:3" x14ac:dyDescent="0.25">
      <c r="C55">
        <v>64</v>
      </c>
    </row>
    <row r="56" spans="3:3" x14ac:dyDescent="0.25">
      <c r="C56">
        <v>120</v>
      </c>
    </row>
    <row r="57" spans="3:3" x14ac:dyDescent="0.25">
      <c r="C57">
        <v>96</v>
      </c>
    </row>
    <row r="58" spans="3:3" x14ac:dyDescent="0.25">
      <c r="C58">
        <v>99</v>
      </c>
    </row>
    <row r="59" spans="3:3" x14ac:dyDescent="0.25">
      <c r="C59">
        <v>67</v>
      </c>
    </row>
    <row r="60" spans="3:3" x14ac:dyDescent="0.25">
      <c r="C60">
        <v>110</v>
      </c>
    </row>
    <row r="61" spans="3:3" x14ac:dyDescent="0.25">
      <c r="C61">
        <v>85</v>
      </c>
    </row>
    <row r="62" spans="3:3" x14ac:dyDescent="0.25">
      <c r="C62">
        <v>94</v>
      </c>
    </row>
    <row r="63" spans="3:3" x14ac:dyDescent="0.25">
      <c r="C63">
        <v>55</v>
      </c>
    </row>
    <row r="64" spans="3:3" x14ac:dyDescent="0.25">
      <c r="C64">
        <v>86</v>
      </c>
    </row>
    <row r="65" spans="3:3" x14ac:dyDescent="0.25">
      <c r="C65">
        <v>92</v>
      </c>
    </row>
    <row r="66" spans="3:3" x14ac:dyDescent="0.25">
      <c r="C66">
        <v>104</v>
      </c>
    </row>
    <row r="67" spans="3:3" x14ac:dyDescent="0.25">
      <c r="C67">
        <v>68</v>
      </c>
    </row>
    <row r="68" spans="3:3" x14ac:dyDescent="0.25">
      <c r="C68">
        <v>113</v>
      </c>
    </row>
    <row r="69" spans="3:3" x14ac:dyDescent="0.25">
      <c r="C69">
        <v>74</v>
      </c>
    </row>
    <row r="70" spans="3:3" x14ac:dyDescent="0.25">
      <c r="C70">
        <v>72</v>
      </c>
    </row>
    <row r="71" spans="3:3" x14ac:dyDescent="0.25">
      <c r="C71">
        <v>124</v>
      </c>
    </row>
    <row r="72" spans="3:3" x14ac:dyDescent="0.25">
      <c r="C72">
        <v>137</v>
      </c>
    </row>
    <row r="73" spans="3:3" x14ac:dyDescent="0.25">
      <c r="C73">
        <v>102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2"/>
  <sheetViews>
    <sheetView workbookViewId="0">
      <selection sqref="A1:AM112"/>
    </sheetView>
  </sheetViews>
  <sheetFormatPr defaultRowHeight="15" x14ac:dyDescent="0.25"/>
  <sheetData>
    <row r="1" spans="1:39" ht="15.75" thickBot="1" x14ac:dyDescent="0.3">
      <c r="A1" s="18" t="s">
        <v>76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9"/>
    </row>
    <row r="2" spans="1:39" ht="16.5" thickTop="1" thickBot="1" x14ac:dyDescent="0.3">
      <c r="A2" s="20"/>
      <c r="B2" s="21"/>
      <c r="C2" s="22" t="s">
        <v>77</v>
      </c>
      <c r="D2" s="23" t="s">
        <v>78</v>
      </c>
      <c r="E2" s="23" t="s">
        <v>79</v>
      </c>
      <c r="F2" s="23" t="s">
        <v>80</v>
      </c>
      <c r="G2" s="23" t="s">
        <v>81</v>
      </c>
      <c r="H2" s="23" t="s">
        <v>82</v>
      </c>
      <c r="I2" s="23" t="s">
        <v>83</v>
      </c>
      <c r="J2" s="23" t="s">
        <v>84</v>
      </c>
      <c r="K2" s="23" t="s">
        <v>85</v>
      </c>
      <c r="L2" s="23" t="s">
        <v>86</v>
      </c>
      <c r="M2" s="23" t="s">
        <v>87</v>
      </c>
      <c r="N2" s="23" t="s">
        <v>88</v>
      </c>
      <c r="O2" s="23" t="s">
        <v>89</v>
      </c>
      <c r="P2" s="23" t="s">
        <v>90</v>
      </c>
      <c r="Q2" s="23" t="s">
        <v>91</v>
      </c>
      <c r="R2" s="23" t="s">
        <v>92</v>
      </c>
      <c r="S2" s="23" t="s">
        <v>93</v>
      </c>
      <c r="T2" s="23" t="s">
        <v>94</v>
      </c>
      <c r="U2" s="23" t="s">
        <v>95</v>
      </c>
      <c r="V2" s="23" t="s">
        <v>96</v>
      </c>
      <c r="W2" s="23" t="s">
        <v>97</v>
      </c>
      <c r="X2" s="23" t="s">
        <v>98</v>
      </c>
      <c r="Y2" s="23" t="s">
        <v>99</v>
      </c>
      <c r="Z2" s="23" t="s">
        <v>100</v>
      </c>
      <c r="AA2" s="23" t="s">
        <v>101</v>
      </c>
      <c r="AB2" s="23" t="s">
        <v>102</v>
      </c>
      <c r="AC2" s="23" t="s">
        <v>103</v>
      </c>
      <c r="AD2" s="23" t="s">
        <v>104</v>
      </c>
      <c r="AE2" s="23" t="s">
        <v>105</v>
      </c>
      <c r="AF2" s="23" t="s">
        <v>106</v>
      </c>
      <c r="AG2" s="23" t="s">
        <v>107</v>
      </c>
      <c r="AH2" s="23" t="s">
        <v>108</v>
      </c>
      <c r="AI2" s="23" t="s">
        <v>109</v>
      </c>
      <c r="AJ2" s="23" t="s">
        <v>110</v>
      </c>
      <c r="AK2" s="23" t="s">
        <v>111</v>
      </c>
      <c r="AL2" s="24" t="s">
        <v>112</v>
      </c>
      <c r="AM2" s="19"/>
    </row>
    <row r="3" spans="1:39" ht="36.75" thickTop="1" x14ac:dyDescent="0.25">
      <c r="A3" s="25" t="s">
        <v>77</v>
      </c>
      <c r="B3" s="26" t="s">
        <v>113</v>
      </c>
      <c r="C3" s="27">
        <v>1</v>
      </c>
      <c r="D3" s="28">
        <v>-0.23328144377361806</v>
      </c>
      <c r="E3" s="28">
        <v>0.17859689848074234</v>
      </c>
      <c r="F3" s="28">
        <v>-0.16628387510595655</v>
      </c>
      <c r="G3" s="28">
        <v>-0.10484173921113933</v>
      </c>
      <c r="H3" s="28">
        <v>1.4479651778757442E-2</v>
      </c>
      <c r="I3" s="28">
        <v>-0.19721583624354408</v>
      </c>
      <c r="J3" s="28">
        <v>0.30971330160831823</v>
      </c>
      <c r="K3" s="28">
        <v>1.9867863360697991E-3</v>
      </c>
      <c r="L3" s="28">
        <v>-9.899736223445732E-2</v>
      </c>
      <c r="M3" s="28">
        <v>-0.21964609722966713</v>
      </c>
      <c r="N3" s="29" t="s">
        <v>117</v>
      </c>
      <c r="O3" s="28">
        <v>-0.12981883794737359</v>
      </c>
      <c r="P3" s="28">
        <v>0.19563769530917424</v>
      </c>
      <c r="Q3" s="28">
        <v>-0.1788225711045705</v>
      </c>
      <c r="R3" s="28">
        <v>-0.10944570192219823</v>
      </c>
      <c r="S3" s="29" t="s">
        <v>118</v>
      </c>
      <c r="T3" s="28">
        <v>2.0583450527646083E-2</v>
      </c>
      <c r="U3" s="28">
        <v>-0.13260302213767053</v>
      </c>
      <c r="V3" s="28">
        <v>0.19147300173322129</v>
      </c>
      <c r="W3" s="28">
        <v>0.20948622817355747</v>
      </c>
      <c r="X3" s="28">
        <v>8.8391273571231305E-2</v>
      </c>
      <c r="Y3" s="28">
        <v>0.2820643187790019</v>
      </c>
      <c r="Z3" s="29" t="s">
        <v>119</v>
      </c>
      <c r="AA3" s="28">
        <v>-1.9602801960859124E-2</v>
      </c>
      <c r="AB3" s="28">
        <v>-0.11886443870218159</v>
      </c>
      <c r="AC3" s="28">
        <v>-8.1157371518758278E-2</v>
      </c>
      <c r="AD3" s="28">
        <v>0.27532028046835882</v>
      </c>
      <c r="AE3" s="28">
        <v>-0.1133363050055584</v>
      </c>
      <c r="AF3" s="28">
        <v>0.25875704784550063</v>
      </c>
      <c r="AG3" s="28">
        <v>-0.17198972908616755</v>
      </c>
      <c r="AH3" s="28">
        <v>0.17727643885846539</v>
      </c>
      <c r="AI3" s="28">
        <v>5.4722850961099134E-2</v>
      </c>
      <c r="AJ3" s="28">
        <v>0.22735359584558043</v>
      </c>
      <c r="AK3" s="29" t="s">
        <v>120</v>
      </c>
      <c r="AL3" s="30">
        <v>3.3388360840150656E-2</v>
      </c>
      <c r="AM3" s="19"/>
    </row>
    <row r="4" spans="1:39" ht="24" x14ac:dyDescent="0.25">
      <c r="A4" s="31"/>
      <c r="B4" s="32" t="s">
        <v>114</v>
      </c>
      <c r="C4" s="33"/>
      <c r="D4" s="34">
        <v>0.20659174826385276</v>
      </c>
      <c r="E4" s="34">
        <v>0.33641118402922632</v>
      </c>
      <c r="F4" s="34">
        <v>0.37130580747580411</v>
      </c>
      <c r="G4" s="34">
        <v>0.57459531140245745</v>
      </c>
      <c r="H4" s="34">
        <v>0.93837678032986926</v>
      </c>
      <c r="I4" s="34">
        <v>0.28759339602115563</v>
      </c>
      <c r="J4" s="34">
        <v>8.9975850161391022E-2</v>
      </c>
      <c r="K4" s="34">
        <v>0.99153670783498282</v>
      </c>
      <c r="L4" s="34">
        <v>0.59621756372197821</v>
      </c>
      <c r="M4" s="34">
        <v>0.23512973724962072</v>
      </c>
      <c r="N4" s="34">
        <v>2.5261016142002872E-3</v>
      </c>
      <c r="O4" s="34">
        <v>0.48639625572736778</v>
      </c>
      <c r="P4" s="34">
        <v>0.29154567908686302</v>
      </c>
      <c r="Q4" s="34">
        <v>0.33579092567707336</v>
      </c>
      <c r="R4" s="34">
        <v>0.55781402357746324</v>
      </c>
      <c r="S4" s="34">
        <v>2.5862258898001134E-2</v>
      </c>
      <c r="T4" s="34">
        <v>0.912484176431408</v>
      </c>
      <c r="U4" s="34">
        <v>0.47701472106823295</v>
      </c>
      <c r="V4" s="34">
        <v>0.30214089821239531</v>
      </c>
      <c r="W4" s="34">
        <v>0.25803633043478813</v>
      </c>
      <c r="X4" s="34">
        <v>0.63632379550566942</v>
      </c>
      <c r="Y4" s="34">
        <v>0.12421066085479246</v>
      </c>
      <c r="Z4" s="34">
        <v>3.9010837669883454E-2</v>
      </c>
      <c r="AA4" s="34">
        <v>0.91663889161516077</v>
      </c>
      <c r="AB4" s="34">
        <v>0.52420512511992345</v>
      </c>
      <c r="AC4" s="34">
        <v>0.66427882257904702</v>
      </c>
      <c r="AD4" s="34">
        <v>0.13385587526554948</v>
      </c>
      <c r="AE4" s="34">
        <v>0.54381154099735773</v>
      </c>
      <c r="AF4" s="34">
        <v>0.15985335426162053</v>
      </c>
      <c r="AG4" s="34">
        <v>0.35487939399829016</v>
      </c>
      <c r="AH4" s="34">
        <v>0.34005442831185007</v>
      </c>
      <c r="AI4" s="34">
        <v>0.76999436533605736</v>
      </c>
      <c r="AJ4" s="34">
        <v>0.21869045988387653</v>
      </c>
      <c r="AK4" s="34">
        <v>3.2960583184825534E-3</v>
      </c>
      <c r="AL4" s="35">
        <v>0.85848060061721165</v>
      </c>
      <c r="AM4" s="19"/>
    </row>
    <row r="5" spans="1:39" x14ac:dyDescent="0.25">
      <c r="A5" s="31"/>
      <c r="B5" s="32" t="s">
        <v>41</v>
      </c>
      <c r="C5" s="36">
        <v>35</v>
      </c>
      <c r="D5" s="37">
        <v>31</v>
      </c>
      <c r="E5" s="37">
        <v>31</v>
      </c>
      <c r="F5" s="37">
        <v>31</v>
      </c>
      <c r="G5" s="37">
        <v>31</v>
      </c>
      <c r="H5" s="37">
        <v>31</v>
      </c>
      <c r="I5" s="37">
        <v>31</v>
      </c>
      <c r="J5" s="37">
        <v>31</v>
      </c>
      <c r="K5" s="37">
        <v>31</v>
      </c>
      <c r="L5" s="37">
        <v>31</v>
      </c>
      <c r="M5" s="37">
        <v>31</v>
      </c>
      <c r="N5" s="37">
        <v>31</v>
      </c>
      <c r="O5" s="37">
        <v>31</v>
      </c>
      <c r="P5" s="37">
        <v>31</v>
      </c>
      <c r="Q5" s="37">
        <v>31</v>
      </c>
      <c r="R5" s="37">
        <v>31</v>
      </c>
      <c r="S5" s="37">
        <v>31</v>
      </c>
      <c r="T5" s="37">
        <v>31</v>
      </c>
      <c r="U5" s="37">
        <v>31</v>
      </c>
      <c r="V5" s="37">
        <v>31</v>
      </c>
      <c r="W5" s="37">
        <v>31</v>
      </c>
      <c r="X5" s="37">
        <v>31</v>
      </c>
      <c r="Y5" s="37">
        <v>31</v>
      </c>
      <c r="Z5" s="37">
        <v>31</v>
      </c>
      <c r="AA5" s="37">
        <v>31</v>
      </c>
      <c r="AB5" s="37">
        <v>31</v>
      </c>
      <c r="AC5" s="37">
        <v>31</v>
      </c>
      <c r="AD5" s="37">
        <v>31</v>
      </c>
      <c r="AE5" s="37">
        <v>31</v>
      </c>
      <c r="AF5" s="37">
        <v>31</v>
      </c>
      <c r="AG5" s="37">
        <v>31</v>
      </c>
      <c r="AH5" s="37">
        <v>31</v>
      </c>
      <c r="AI5" s="37">
        <v>31</v>
      </c>
      <c r="AJ5" s="37">
        <v>31</v>
      </c>
      <c r="AK5" s="37">
        <v>31</v>
      </c>
      <c r="AL5" s="38">
        <v>31</v>
      </c>
      <c r="AM5" s="19"/>
    </row>
    <row r="6" spans="1:39" ht="36" x14ac:dyDescent="0.25">
      <c r="A6" s="31" t="s">
        <v>78</v>
      </c>
      <c r="B6" s="32" t="s">
        <v>113</v>
      </c>
      <c r="C6" s="39">
        <v>-0.23328144377361806</v>
      </c>
      <c r="D6" s="37">
        <v>1</v>
      </c>
      <c r="E6" s="34">
        <v>7.2202218342944699E-2</v>
      </c>
      <c r="F6" s="34">
        <v>-4.6373233933485296E-2</v>
      </c>
      <c r="G6" s="34">
        <v>0.15470477185131182</v>
      </c>
      <c r="H6" s="34">
        <v>-2.9968198785574052E-2</v>
      </c>
      <c r="I6" s="34">
        <v>-6.7821343474561036E-2</v>
      </c>
      <c r="J6" s="40" t="s">
        <v>121</v>
      </c>
      <c r="K6" s="34">
        <v>-7.2594665135905538E-3</v>
      </c>
      <c r="L6" s="34">
        <v>-0.16694947700465515</v>
      </c>
      <c r="M6" s="34">
        <v>0.23166439181086146</v>
      </c>
      <c r="N6" s="34">
        <v>0.27437633981813403</v>
      </c>
      <c r="O6" s="34">
        <v>0.13320949850526148</v>
      </c>
      <c r="P6" s="34">
        <v>-0.23988752656853221</v>
      </c>
      <c r="Q6" s="34">
        <v>-5.3029785255022249E-2</v>
      </c>
      <c r="R6" s="34">
        <v>-4.6142397847542337E-2</v>
      </c>
      <c r="S6" s="34">
        <v>-1.8084631555065522E-2</v>
      </c>
      <c r="T6" s="34">
        <v>-9.9946616695137172E-2</v>
      </c>
      <c r="U6" s="40" t="s">
        <v>122</v>
      </c>
      <c r="V6" s="34">
        <v>-0.10806238544173767</v>
      </c>
      <c r="W6" s="34">
        <v>9.9608532975860309E-3</v>
      </c>
      <c r="X6" s="34">
        <v>3.2488162588257631E-2</v>
      </c>
      <c r="Y6" s="34">
        <v>-3.0421024043170198E-2</v>
      </c>
      <c r="Z6" s="34">
        <v>0.18859694472619332</v>
      </c>
      <c r="AA6" s="34">
        <v>6.2636645646896139E-2</v>
      </c>
      <c r="AB6" s="34">
        <v>0.13075550939944217</v>
      </c>
      <c r="AC6" s="34">
        <v>1.757886983930658E-2</v>
      </c>
      <c r="AD6" s="34">
        <v>-0.13787944825738252</v>
      </c>
      <c r="AE6" s="34">
        <v>1.1316950361446192E-2</v>
      </c>
      <c r="AF6" s="40" t="s">
        <v>123</v>
      </c>
      <c r="AG6" s="34">
        <v>0.15161393226670403</v>
      </c>
      <c r="AH6" s="34">
        <v>-0.16543217260784063</v>
      </c>
      <c r="AI6" s="34">
        <v>0.16149839246639816</v>
      </c>
      <c r="AJ6" s="34">
        <v>5.6147886156098815E-2</v>
      </c>
      <c r="AK6" s="34">
        <v>6.8504131851417877E-2</v>
      </c>
      <c r="AL6" s="35">
        <v>0.32886434245857404</v>
      </c>
      <c r="AM6" s="19"/>
    </row>
    <row r="7" spans="1:39" ht="24" x14ac:dyDescent="0.25">
      <c r="A7" s="31"/>
      <c r="B7" s="32" t="s">
        <v>114</v>
      </c>
      <c r="C7" s="39">
        <v>0.20659174826385276</v>
      </c>
      <c r="D7" s="41"/>
      <c r="E7" s="34">
        <v>0.69950459304595836</v>
      </c>
      <c r="F7" s="34">
        <v>0.80435259602652187</v>
      </c>
      <c r="G7" s="34">
        <v>0.4059833162588149</v>
      </c>
      <c r="H7" s="34">
        <v>0.87285370110311367</v>
      </c>
      <c r="I7" s="34">
        <v>0.71696842545891282</v>
      </c>
      <c r="J7" s="34">
        <v>5.4704717220254665E-3</v>
      </c>
      <c r="K7" s="34">
        <v>0.9690829815482408</v>
      </c>
      <c r="L7" s="34">
        <v>0.36936695090173111</v>
      </c>
      <c r="M7" s="34">
        <v>0.20984546842953231</v>
      </c>
      <c r="N7" s="34">
        <v>0.13524845682344061</v>
      </c>
      <c r="O7" s="34">
        <v>0.47498367378338124</v>
      </c>
      <c r="P7" s="34">
        <v>0.19366035701955253</v>
      </c>
      <c r="Q7" s="34">
        <v>0.77692902954291998</v>
      </c>
      <c r="R7" s="34">
        <v>0.80530789785459356</v>
      </c>
      <c r="S7" s="34">
        <v>0.92307514391433065</v>
      </c>
      <c r="T7" s="34">
        <v>0.59268185047392563</v>
      </c>
      <c r="U7" s="34">
        <v>5.1094885576726716E-3</v>
      </c>
      <c r="V7" s="34">
        <v>0.5628323559854761</v>
      </c>
      <c r="W7" s="34">
        <v>0.95758704314258214</v>
      </c>
      <c r="X7" s="34">
        <v>0.86225953453364734</v>
      </c>
      <c r="Y7" s="34">
        <v>0.87094833414375783</v>
      </c>
      <c r="Z7" s="34">
        <v>0.30959755231119296</v>
      </c>
      <c r="AA7" s="34">
        <v>0.73781853860364566</v>
      </c>
      <c r="AB7" s="34">
        <v>0.48322956228399649</v>
      </c>
      <c r="AC7" s="34">
        <v>0.92522039018958202</v>
      </c>
      <c r="AD7" s="34">
        <v>0.45949607257455116</v>
      </c>
      <c r="AE7" s="34">
        <v>0.95181908477118649</v>
      </c>
      <c r="AF7" s="34">
        <v>3.8790865283107864E-2</v>
      </c>
      <c r="AG7" s="34">
        <v>0.41553982422734004</v>
      </c>
      <c r="AH7" s="34">
        <v>0.37379546650494722</v>
      </c>
      <c r="AI7" s="34">
        <v>0.38542087991102769</v>
      </c>
      <c r="AJ7" s="34">
        <v>0.76417098144437723</v>
      </c>
      <c r="AK7" s="34">
        <v>0.71423707135591097</v>
      </c>
      <c r="AL7" s="35">
        <v>7.0853467257671582E-2</v>
      </c>
      <c r="AM7" s="19"/>
    </row>
    <row r="8" spans="1:39" x14ac:dyDescent="0.25">
      <c r="A8" s="31"/>
      <c r="B8" s="32" t="s">
        <v>41</v>
      </c>
      <c r="C8" s="36">
        <v>31</v>
      </c>
      <c r="D8" s="37">
        <v>31</v>
      </c>
      <c r="E8" s="37">
        <v>31</v>
      </c>
      <c r="F8" s="37">
        <v>31</v>
      </c>
      <c r="G8" s="37">
        <v>31</v>
      </c>
      <c r="H8" s="37">
        <v>31</v>
      </c>
      <c r="I8" s="37">
        <v>31</v>
      </c>
      <c r="J8" s="37">
        <v>31</v>
      </c>
      <c r="K8" s="37">
        <v>31</v>
      </c>
      <c r="L8" s="37">
        <v>31</v>
      </c>
      <c r="M8" s="37">
        <v>31</v>
      </c>
      <c r="N8" s="37">
        <v>31</v>
      </c>
      <c r="O8" s="37">
        <v>31</v>
      </c>
      <c r="P8" s="37">
        <v>31</v>
      </c>
      <c r="Q8" s="37">
        <v>31</v>
      </c>
      <c r="R8" s="37">
        <v>31</v>
      </c>
      <c r="S8" s="37">
        <v>31</v>
      </c>
      <c r="T8" s="37">
        <v>31</v>
      </c>
      <c r="U8" s="37">
        <v>31</v>
      </c>
      <c r="V8" s="37">
        <v>31</v>
      </c>
      <c r="W8" s="37">
        <v>31</v>
      </c>
      <c r="X8" s="37">
        <v>31</v>
      </c>
      <c r="Y8" s="37">
        <v>31</v>
      </c>
      <c r="Z8" s="37">
        <v>31</v>
      </c>
      <c r="AA8" s="37">
        <v>31</v>
      </c>
      <c r="AB8" s="37">
        <v>31</v>
      </c>
      <c r="AC8" s="37">
        <v>31</v>
      </c>
      <c r="AD8" s="37">
        <v>31</v>
      </c>
      <c r="AE8" s="37">
        <v>31</v>
      </c>
      <c r="AF8" s="37">
        <v>31</v>
      </c>
      <c r="AG8" s="37">
        <v>31</v>
      </c>
      <c r="AH8" s="37">
        <v>31</v>
      </c>
      <c r="AI8" s="37">
        <v>31</v>
      </c>
      <c r="AJ8" s="37">
        <v>31</v>
      </c>
      <c r="AK8" s="37">
        <v>31</v>
      </c>
      <c r="AL8" s="38">
        <v>31</v>
      </c>
      <c r="AM8" s="19"/>
    </row>
    <row r="9" spans="1:39" ht="36" x14ac:dyDescent="0.25">
      <c r="A9" s="31" t="s">
        <v>79</v>
      </c>
      <c r="B9" s="32" t="s">
        <v>113</v>
      </c>
      <c r="C9" s="39">
        <v>0.17859689848074234</v>
      </c>
      <c r="D9" s="34">
        <v>7.2202218342944699E-2</v>
      </c>
      <c r="E9" s="37">
        <v>1</v>
      </c>
      <c r="F9" s="34">
        <v>-9.9003167558721447E-2</v>
      </c>
      <c r="G9" s="34">
        <v>0.32891922025724624</v>
      </c>
      <c r="H9" s="34">
        <v>0.30837735639147834</v>
      </c>
      <c r="I9" s="34">
        <v>-0.10609844808034556</v>
      </c>
      <c r="J9" s="34">
        <v>-4.4275205738504096E-2</v>
      </c>
      <c r="K9" s="34">
        <v>4.8221761936615676E-2</v>
      </c>
      <c r="L9" s="34">
        <v>0.31340718736419393</v>
      </c>
      <c r="M9" s="34">
        <v>0.17364321683275033</v>
      </c>
      <c r="N9" s="34">
        <v>-0.17743214863006304</v>
      </c>
      <c r="O9" s="34">
        <v>0.28703520947262051</v>
      </c>
      <c r="P9" s="34">
        <v>-0.13710855983802409</v>
      </c>
      <c r="Q9" s="34">
        <v>0.31984119349470658</v>
      </c>
      <c r="R9" s="34">
        <v>-2.8873723530212368E-2</v>
      </c>
      <c r="S9" s="34">
        <v>-0.23176201162038057</v>
      </c>
      <c r="T9" s="34">
        <v>0.24417537098653638</v>
      </c>
      <c r="U9" s="34">
        <v>-0.18191179052985065</v>
      </c>
      <c r="V9" s="34">
        <v>-9.4185437661908664E-2</v>
      </c>
      <c r="W9" s="34">
        <v>0.24101047169975864</v>
      </c>
      <c r="X9" s="34">
        <v>0.29178884786595499</v>
      </c>
      <c r="Y9" s="34">
        <v>-0.19243699463112576</v>
      </c>
      <c r="Z9" s="34">
        <v>-0.27925647358219718</v>
      </c>
      <c r="AA9" s="34">
        <v>0.1317388888104585</v>
      </c>
      <c r="AB9" s="34">
        <v>2.0184816290568796E-2</v>
      </c>
      <c r="AC9" s="34">
        <v>0.34414357001241908</v>
      </c>
      <c r="AD9" s="34">
        <v>-0.10995482053964716</v>
      </c>
      <c r="AE9" s="34">
        <v>0.15186120612757598</v>
      </c>
      <c r="AF9" s="34">
        <v>1.2282924188028958E-2</v>
      </c>
      <c r="AG9" s="34">
        <v>-3.5999167528876226E-2</v>
      </c>
      <c r="AH9" s="34">
        <v>0.17672275484013342</v>
      </c>
      <c r="AI9" s="42">
        <v>0</v>
      </c>
      <c r="AJ9" s="34">
        <v>7.2277063082862025E-2</v>
      </c>
      <c r="AK9" s="34">
        <v>-4.7867743316915332E-2</v>
      </c>
      <c r="AL9" s="43" t="s">
        <v>124</v>
      </c>
      <c r="AM9" s="19"/>
    </row>
    <row r="10" spans="1:39" ht="24" x14ac:dyDescent="0.25">
      <c r="A10" s="31"/>
      <c r="B10" s="32" t="s">
        <v>114</v>
      </c>
      <c r="C10" s="39">
        <v>0.33641118402922632</v>
      </c>
      <c r="D10" s="34">
        <v>0.69950459304595836</v>
      </c>
      <c r="E10" s="41"/>
      <c r="F10" s="34">
        <v>0.59619591284054918</v>
      </c>
      <c r="G10" s="34">
        <v>7.0803624518361155E-2</v>
      </c>
      <c r="H10" s="34">
        <v>9.1443570751437539E-2</v>
      </c>
      <c r="I10" s="34">
        <v>0.56999226715139995</v>
      </c>
      <c r="J10" s="34">
        <v>0.81304517308617963</v>
      </c>
      <c r="K10" s="34">
        <v>0.79671265762652443</v>
      </c>
      <c r="L10" s="34">
        <v>8.601103167110187E-2</v>
      </c>
      <c r="M10" s="34">
        <v>0.35020174466864917</v>
      </c>
      <c r="N10" s="34">
        <v>0.33962357260785614</v>
      </c>
      <c r="O10" s="34">
        <v>0.11743727495324446</v>
      </c>
      <c r="P10" s="34">
        <v>0.46203405714513646</v>
      </c>
      <c r="Q10" s="34">
        <v>7.9426016003451727E-2</v>
      </c>
      <c r="R10" s="34">
        <v>0.87746182459926358</v>
      </c>
      <c r="S10" s="34">
        <v>0.20964805399925673</v>
      </c>
      <c r="T10" s="34">
        <v>0.18557459000305174</v>
      </c>
      <c r="U10" s="34">
        <v>0.32737045907166429</v>
      </c>
      <c r="V10" s="34">
        <v>0.61427883108147296</v>
      </c>
      <c r="W10" s="34">
        <v>0.19151949444726732</v>
      </c>
      <c r="X10" s="34">
        <v>0.11122047784400871</v>
      </c>
      <c r="Y10" s="34">
        <v>0.29966713745110141</v>
      </c>
      <c r="Z10" s="34">
        <v>0.12816197114941819</v>
      </c>
      <c r="AA10" s="34">
        <v>0.4799164043154589</v>
      </c>
      <c r="AB10" s="34">
        <v>0.91417280352871366</v>
      </c>
      <c r="AC10" s="34">
        <v>5.7994827472482975E-2</v>
      </c>
      <c r="AD10" s="34">
        <v>0.55597227270281824</v>
      </c>
      <c r="AE10" s="34">
        <v>0.41477068506420167</v>
      </c>
      <c r="AF10" s="34">
        <v>0.94771189869189443</v>
      </c>
      <c r="AG10" s="34">
        <v>0.84753836398168236</v>
      </c>
      <c r="AH10" s="34">
        <v>0.34158918215459988</v>
      </c>
      <c r="AI10" s="42">
        <v>1</v>
      </c>
      <c r="AJ10" s="34">
        <v>0.69920750804330667</v>
      </c>
      <c r="AK10" s="34">
        <v>0.79817440657515526</v>
      </c>
      <c r="AL10" s="35">
        <v>8.1443790490636301E-3</v>
      </c>
      <c r="AM10" s="19"/>
    </row>
    <row r="11" spans="1:39" x14ac:dyDescent="0.25">
      <c r="A11" s="31"/>
      <c r="B11" s="32" t="s">
        <v>41</v>
      </c>
      <c r="C11" s="36">
        <v>31</v>
      </c>
      <c r="D11" s="37">
        <v>31</v>
      </c>
      <c r="E11" s="37">
        <v>31</v>
      </c>
      <c r="F11" s="37">
        <v>31</v>
      </c>
      <c r="G11" s="37">
        <v>31</v>
      </c>
      <c r="H11" s="37">
        <v>31</v>
      </c>
      <c r="I11" s="37">
        <v>31</v>
      </c>
      <c r="J11" s="37">
        <v>31</v>
      </c>
      <c r="K11" s="37">
        <v>31</v>
      </c>
      <c r="L11" s="37">
        <v>31</v>
      </c>
      <c r="M11" s="37">
        <v>31</v>
      </c>
      <c r="N11" s="37">
        <v>31</v>
      </c>
      <c r="O11" s="37">
        <v>31</v>
      </c>
      <c r="P11" s="37">
        <v>31</v>
      </c>
      <c r="Q11" s="37">
        <v>31</v>
      </c>
      <c r="R11" s="37">
        <v>31</v>
      </c>
      <c r="S11" s="37">
        <v>31</v>
      </c>
      <c r="T11" s="37">
        <v>31</v>
      </c>
      <c r="U11" s="37">
        <v>31</v>
      </c>
      <c r="V11" s="37">
        <v>31</v>
      </c>
      <c r="W11" s="37">
        <v>31</v>
      </c>
      <c r="X11" s="37">
        <v>31</v>
      </c>
      <c r="Y11" s="37">
        <v>31</v>
      </c>
      <c r="Z11" s="37">
        <v>31</v>
      </c>
      <c r="AA11" s="37">
        <v>31</v>
      </c>
      <c r="AB11" s="37">
        <v>31</v>
      </c>
      <c r="AC11" s="37">
        <v>31</v>
      </c>
      <c r="AD11" s="37">
        <v>31</v>
      </c>
      <c r="AE11" s="37">
        <v>31</v>
      </c>
      <c r="AF11" s="37">
        <v>31</v>
      </c>
      <c r="AG11" s="37">
        <v>31</v>
      </c>
      <c r="AH11" s="37">
        <v>31</v>
      </c>
      <c r="AI11" s="37">
        <v>31</v>
      </c>
      <c r="AJ11" s="37">
        <v>31</v>
      </c>
      <c r="AK11" s="37">
        <v>31</v>
      </c>
      <c r="AL11" s="38">
        <v>31</v>
      </c>
      <c r="AM11" s="19"/>
    </row>
    <row r="12" spans="1:39" ht="36" x14ac:dyDescent="0.25">
      <c r="A12" s="31" t="s">
        <v>80</v>
      </c>
      <c r="B12" s="32" t="s">
        <v>113</v>
      </c>
      <c r="C12" s="39">
        <v>-0.16628387510595655</v>
      </c>
      <c r="D12" s="34">
        <v>-4.6373233933485296E-2</v>
      </c>
      <c r="E12" s="34">
        <v>-9.9003167558721447E-2</v>
      </c>
      <c r="F12" s="37">
        <v>1</v>
      </c>
      <c r="G12" s="34">
        <v>-0.16310094790513333</v>
      </c>
      <c r="H12" s="34">
        <v>-0.24686796703639299</v>
      </c>
      <c r="I12" s="34">
        <v>-4.2736291244194993E-2</v>
      </c>
      <c r="J12" s="34">
        <v>2.9379401599422483E-2</v>
      </c>
      <c r="K12" s="40" t="s">
        <v>125</v>
      </c>
      <c r="L12" s="34">
        <v>-5.5256535753027289E-2</v>
      </c>
      <c r="M12" s="34">
        <v>-6.9195164090943603E-2</v>
      </c>
      <c r="N12" s="34">
        <v>-3.3951147917108751E-2</v>
      </c>
      <c r="O12" s="34">
        <v>-0.27603772554846578</v>
      </c>
      <c r="P12" s="34">
        <v>0.160045144098968</v>
      </c>
      <c r="Q12" s="34">
        <v>0.21506083115828351</v>
      </c>
      <c r="R12" s="34">
        <v>0.11454074769228122</v>
      </c>
      <c r="S12" s="34">
        <v>-0.28587262805249181</v>
      </c>
      <c r="T12" s="34">
        <v>0.17827593652185472</v>
      </c>
      <c r="U12" s="34">
        <v>-7.3273788650984398E-2</v>
      </c>
      <c r="V12" s="34">
        <v>-4.9817246190324974E-2</v>
      </c>
      <c r="W12" s="34">
        <v>-6.3298929232253873E-2</v>
      </c>
      <c r="X12" s="34">
        <v>1.7078061911850642E-2</v>
      </c>
      <c r="Y12" s="34">
        <v>-2.8009229468718561E-2</v>
      </c>
      <c r="Z12" s="40" t="s">
        <v>126</v>
      </c>
      <c r="AA12" s="40" t="s">
        <v>127</v>
      </c>
      <c r="AB12" s="34">
        <v>-0.12525587358988166</v>
      </c>
      <c r="AC12" s="34">
        <v>-0.28176769521717571</v>
      </c>
      <c r="AD12" s="34">
        <v>-0.22923631755697291</v>
      </c>
      <c r="AE12" s="34">
        <v>-4.869354061639658E-2</v>
      </c>
      <c r="AF12" s="34">
        <v>-5.5472450900823873E-2</v>
      </c>
      <c r="AG12" s="34">
        <v>0.18386408959191372</v>
      </c>
      <c r="AH12" s="34">
        <v>-0.23994134868687544</v>
      </c>
      <c r="AI12" s="34">
        <v>6.8724448615368736E-2</v>
      </c>
      <c r="AJ12" s="34">
        <v>-0.18397855190449777</v>
      </c>
      <c r="AK12" s="34">
        <v>-0.24203782495224935</v>
      </c>
      <c r="AL12" s="35">
        <v>-3.6306991776417295E-2</v>
      </c>
      <c r="AM12" s="19"/>
    </row>
    <row r="13" spans="1:39" ht="24" x14ac:dyDescent="0.25">
      <c r="A13" s="31"/>
      <c r="B13" s="32" t="s">
        <v>114</v>
      </c>
      <c r="C13" s="39">
        <v>0.37130580747580411</v>
      </c>
      <c r="D13" s="34">
        <v>0.80435259602652187</v>
      </c>
      <c r="E13" s="34">
        <v>0.59619591284054918</v>
      </c>
      <c r="F13" s="41"/>
      <c r="G13" s="34">
        <v>0.38065985622392773</v>
      </c>
      <c r="H13" s="34">
        <v>0.18061959573979303</v>
      </c>
      <c r="I13" s="34">
        <v>0.81943518409016713</v>
      </c>
      <c r="J13" s="34">
        <v>0.8753322450142107</v>
      </c>
      <c r="K13" s="34">
        <v>1.839579452957062E-2</v>
      </c>
      <c r="L13" s="34">
        <v>0.76781201299872592</v>
      </c>
      <c r="M13" s="34">
        <v>0.71147626595523816</v>
      </c>
      <c r="N13" s="34">
        <v>0.856119635867576</v>
      </c>
      <c r="O13" s="34">
        <v>0.13280448647307888</v>
      </c>
      <c r="P13" s="34">
        <v>0.38976797177122902</v>
      </c>
      <c r="Q13" s="34">
        <v>0.24529280713805215</v>
      </c>
      <c r="R13" s="34">
        <v>0.53951053452041653</v>
      </c>
      <c r="S13" s="34">
        <v>0.11899625176030867</v>
      </c>
      <c r="T13" s="34">
        <v>0.33729454551607696</v>
      </c>
      <c r="U13" s="34">
        <v>0.69525532836712045</v>
      </c>
      <c r="V13" s="34">
        <v>0.79013332159996352</v>
      </c>
      <c r="W13" s="34">
        <v>0.73514462657989232</v>
      </c>
      <c r="X13" s="34">
        <v>0.92734513209289249</v>
      </c>
      <c r="Y13" s="34">
        <v>0.88110443695524487</v>
      </c>
      <c r="Z13" s="34">
        <v>1.5311888796532707E-2</v>
      </c>
      <c r="AA13" s="34">
        <v>1.5714239979764111E-2</v>
      </c>
      <c r="AB13" s="34">
        <v>0.50197336715182905</v>
      </c>
      <c r="AC13" s="34">
        <v>0.12462377646338352</v>
      </c>
      <c r="AD13" s="34">
        <v>0.21479676608661225</v>
      </c>
      <c r="AE13" s="34">
        <v>0.79476572558730973</v>
      </c>
      <c r="AF13" s="34">
        <v>0.76692958348904294</v>
      </c>
      <c r="AG13" s="34">
        <v>0.3221165506440693</v>
      </c>
      <c r="AH13" s="34">
        <v>0.1935573686044593</v>
      </c>
      <c r="AI13" s="34">
        <v>0.71335647719333939</v>
      </c>
      <c r="AJ13" s="34">
        <v>0.32181014328693019</v>
      </c>
      <c r="AK13" s="34">
        <v>0.18957536789074478</v>
      </c>
      <c r="AL13" s="35">
        <v>0.84625002401726213</v>
      </c>
      <c r="AM13" s="19"/>
    </row>
    <row r="14" spans="1:39" x14ac:dyDescent="0.25">
      <c r="A14" s="31"/>
      <c r="B14" s="32" t="s">
        <v>41</v>
      </c>
      <c r="C14" s="36">
        <v>31</v>
      </c>
      <c r="D14" s="37">
        <v>31</v>
      </c>
      <c r="E14" s="37">
        <v>31</v>
      </c>
      <c r="F14" s="37">
        <v>31</v>
      </c>
      <c r="G14" s="37">
        <v>31</v>
      </c>
      <c r="H14" s="37">
        <v>31</v>
      </c>
      <c r="I14" s="37">
        <v>31</v>
      </c>
      <c r="J14" s="37">
        <v>31</v>
      </c>
      <c r="K14" s="37">
        <v>31</v>
      </c>
      <c r="L14" s="37">
        <v>31</v>
      </c>
      <c r="M14" s="37">
        <v>31</v>
      </c>
      <c r="N14" s="37">
        <v>31</v>
      </c>
      <c r="O14" s="37">
        <v>31</v>
      </c>
      <c r="P14" s="37">
        <v>31</v>
      </c>
      <c r="Q14" s="37">
        <v>31</v>
      </c>
      <c r="R14" s="37">
        <v>31</v>
      </c>
      <c r="S14" s="37">
        <v>31</v>
      </c>
      <c r="T14" s="37">
        <v>31</v>
      </c>
      <c r="U14" s="37">
        <v>31</v>
      </c>
      <c r="V14" s="37">
        <v>31</v>
      </c>
      <c r="W14" s="37">
        <v>31</v>
      </c>
      <c r="X14" s="37">
        <v>31</v>
      </c>
      <c r="Y14" s="37">
        <v>31</v>
      </c>
      <c r="Z14" s="37">
        <v>31</v>
      </c>
      <c r="AA14" s="37">
        <v>31</v>
      </c>
      <c r="AB14" s="37">
        <v>31</v>
      </c>
      <c r="AC14" s="37">
        <v>31</v>
      </c>
      <c r="AD14" s="37">
        <v>31</v>
      </c>
      <c r="AE14" s="37">
        <v>31</v>
      </c>
      <c r="AF14" s="37">
        <v>31</v>
      </c>
      <c r="AG14" s="37">
        <v>31</v>
      </c>
      <c r="AH14" s="37">
        <v>31</v>
      </c>
      <c r="AI14" s="37">
        <v>31</v>
      </c>
      <c r="AJ14" s="37">
        <v>31</v>
      </c>
      <c r="AK14" s="37">
        <v>31</v>
      </c>
      <c r="AL14" s="38">
        <v>31</v>
      </c>
      <c r="AM14" s="19"/>
    </row>
    <row r="15" spans="1:39" ht="36" x14ac:dyDescent="0.25">
      <c r="A15" s="31" t="s">
        <v>81</v>
      </c>
      <c r="B15" s="32" t="s">
        <v>113</v>
      </c>
      <c r="C15" s="39">
        <v>-0.10484173921113933</v>
      </c>
      <c r="D15" s="34">
        <v>0.15470477185131182</v>
      </c>
      <c r="E15" s="34">
        <v>0.32891922025724624</v>
      </c>
      <c r="F15" s="34">
        <v>-0.16310094790513333</v>
      </c>
      <c r="G15" s="37">
        <v>1</v>
      </c>
      <c r="H15" s="40" t="s">
        <v>128</v>
      </c>
      <c r="I15" s="40" t="s">
        <v>129</v>
      </c>
      <c r="J15" s="34">
        <v>-0.18880103303091575</v>
      </c>
      <c r="K15" s="34">
        <v>-0.1074508743796032</v>
      </c>
      <c r="L15" s="40" t="s">
        <v>130</v>
      </c>
      <c r="M15" s="34">
        <v>0.28460616785004705</v>
      </c>
      <c r="N15" s="34">
        <v>-0.2864924468078035</v>
      </c>
      <c r="O15" s="40" t="s">
        <v>131</v>
      </c>
      <c r="P15" s="34">
        <v>-0.14100199090794077</v>
      </c>
      <c r="Q15" s="34">
        <v>0.304916994153419</v>
      </c>
      <c r="R15" s="34">
        <v>-0.25081037489674185</v>
      </c>
      <c r="S15" s="34">
        <v>-0.29018259237973354</v>
      </c>
      <c r="T15" s="40" t="s">
        <v>132</v>
      </c>
      <c r="U15" s="40" t="s">
        <v>133</v>
      </c>
      <c r="V15" s="34">
        <v>-0.29718681125236734</v>
      </c>
      <c r="W15" s="34">
        <v>6.136200534113196E-2</v>
      </c>
      <c r="X15" s="34">
        <v>-5.7478893585483963E-2</v>
      </c>
      <c r="Y15" s="34">
        <v>-0.21225658804277067</v>
      </c>
      <c r="Z15" s="34">
        <v>-0.32243992316330961</v>
      </c>
      <c r="AA15" s="34">
        <v>-5.3907126794158315E-2</v>
      </c>
      <c r="AB15" s="34">
        <v>0.10019117180588386</v>
      </c>
      <c r="AC15" s="34">
        <v>0.26344839518013952</v>
      </c>
      <c r="AD15" s="34">
        <v>4.3921479400733349E-2</v>
      </c>
      <c r="AE15" s="34">
        <v>-0.20573052532783684</v>
      </c>
      <c r="AF15" s="34">
        <v>0.2536060454668897</v>
      </c>
      <c r="AG15" s="34">
        <v>-0.29120675661030382</v>
      </c>
      <c r="AH15" s="34">
        <v>0.12910210783240433</v>
      </c>
      <c r="AI15" s="34">
        <v>0.35113452485543856</v>
      </c>
      <c r="AJ15" s="40" t="s">
        <v>134</v>
      </c>
      <c r="AK15" s="40" t="s">
        <v>135</v>
      </c>
      <c r="AL15" s="35">
        <v>0.3034960557314908</v>
      </c>
      <c r="AM15" s="19"/>
    </row>
    <row r="16" spans="1:39" ht="24" x14ac:dyDescent="0.25">
      <c r="A16" s="31"/>
      <c r="B16" s="32" t="s">
        <v>114</v>
      </c>
      <c r="C16" s="39">
        <v>0.57459531140245745</v>
      </c>
      <c r="D16" s="34">
        <v>0.4059833162588149</v>
      </c>
      <c r="E16" s="34">
        <v>7.0803624518361155E-2</v>
      </c>
      <c r="F16" s="34">
        <v>0.38065985622392773</v>
      </c>
      <c r="G16" s="41"/>
      <c r="H16" s="34">
        <v>3.6848612805968815E-2</v>
      </c>
      <c r="I16" s="34">
        <v>3.0786163331989348E-2</v>
      </c>
      <c r="J16" s="34">
        <v>0.30906465713120773</v>
      </c>
      <c r="K16" s="34">
        <v>0.56505732441049339</v>
      </c>
      <c r="L16" s="34">
        <v>1.0354694838161585E-2</v>
      </c>
      <c r="M16" s="34">
        <v>0.12071195057810358</v>
      </c>
      <c r="N16" s="34">
        <v>0.1181631983661259</v>
      </c>
      <c r="O16" s="34">
        <v>3.2604624075330949E-2</v>
      </c>
      <c r="P16" s="34">
        <v>0.44929182608227936</v>
      </c>
      <c r="Q16" s="34">
        <v>9.5329976663844587E-2</v>
      </c>
      <c r="R16" s="34">
        <v>0.17353369270957983</v>
      </c>
      <c r="S16" s="34">
        <v>0.11329297524043028</v>
      </c>
      <c r="T16" s="34">
        <v>4.7233031911140186E-2</v>
      </c>
      <c r="U16" s="34">
        <v>4.3703137872267511E-2</v>
      </c>
      <c r="V16" s="34">
        <v>0.10446306060082955</v>
      </c>
      <c r="W16" s="34">
        <v>0.74297322913725838</v>
      </c>
      <c r="X16" s="34">
        <v>0.75874322099304448</v>
      </c>
      <c r="Y16" s="34">
        <v>0.25165000477844607</v>
      </c>
      <c r="Z16" s="34">
        <v>7.6879163038480372E-2</v>
      </c>
      <c r="AA16" s="34">
        <v>0.77333336885867632</v>
      </c>
      <c r="AB16" s="34">
        <v>0.59177242712169131</v>
      </c>
      <c r="AC16" s="34">
        <v>0.15214930250778852</v>
      </c>
      <c r="AD16" s="34">
        <v>0.81451291807430781</v>
      </c>
      <c r="AE16" s="34">
        <v>0.2668626351231535</v>
      </c>
      <c r="AF16" s="34">
        <v>0.16862961368763513</v>
      </c>
      <c r="AG16" s="34">
        <v>0.11196823053776291</v>
      </c>
      <c r="AH16" s="34">
        <v>0.48882652877581889</v>
      </c>
      <c r="AI16" s="34">
        <v>5.2760879495668586E-2</v>
      </c>
      <c r="AJ16" s="34">
        <v>3.3985862401298431E-2</v>
      </c>
      <c r="AK16" s="34">
        <v>4.2725256921533417E-3</v>
      </c>
      <c r="AL16" s="35">
        <v>9.6961651255664791E-2</v>
      </c>
      <c r="AM16" s="19"/>
    </row>
    <row r="17" spans="1:39" x14ac:dyDescent="0.25">
      <c r="A17" s="31"/>
      <c r="B17" s="32" t="s">
        <v>41</v>
      </c>
      <c r="C17" s="36">
        <v>31</v>
      </c>
      <c r="D17" s="37">
        <v>31</v>
      </c>
      <c r="E17" s="37">
        <v>31</v>
      </c>
      <c r="F17" s="37">
        <v>31</v>
      </c>
      <c r="G17" s="37">
        <v>31</v>
      </c>
      <c r="H17" s="37">
        <v>31</v>
      </c>
      <c r="I17" s="37">
        <v>31</v>
      </c>
      <c r="J17" s="37">
        <v>31</v>
      </c>
      <c r="K17" s="37">
        <v>31</v>
      </c>
      <c r="L17" s="37">
        <v>31</v>
      </c>
      <c r="M17" s="37">
        <v>31</v>
      </c>
      <c r="N17" s="37">
        <v>31</v>
      </c>
      <c r="O17" s="37">
        <v>31</v>
      </c>
      <c r="P17" s="37">
        <v>31</v>
      </c>
      <c r="Q17" s="37">
        <v>31</v>
      </c>
      <c r="R17" s="37">
        <v>31</v>
      </c>
      <c r="S17" s="37">
        <v>31</v>
      </c>
      <c r="T17" s="37">
        <v>31</v>
      </c>
      <c r="U17" s="37">
        <v>31</v>
      </c>
      <c r="V17" s="37">
        <v>31</v>
      </c>
      <c r="W17" s="37">
        <v>31</v>
      </c>
      <c r="X17" s="37">
        <v>31</v>
      </c>
      <c r="Y17" s="37">
        <v>31</v>
      </c>
      <c r="Z17" s="37">
        <v>31</v>
      </c>
      <c r="AA17" s="37">
        <v>31</v>
      </c>
      <c r="AB17" s="37">
        <v>31</v>
      </c>
      <c r="AC17" s="37">
        <v>31</v>
      </c>
      <c r="AD17" s="37">
        <v>31</v>
      </c>
      <c r="AE17" s="37">
        <v>31</v>
      </c>
      <c r="AF17" s="37">
        <v>31</v>
      </c>
      <c r="AG17" s="37">
        <v>31</v>
      </c>
      <c r="AH17" s="37">
        <v>31</v>
      </c>
      <c r="AI17" s="37">
        <v>31</v>
      </c>
      <c r="AJ17" s="37">
        <v>31</v>
      </c>
      <c r="AK17" s="37">
        <v>31</v>
      </c>
      <c r="AL17" s="38">
        <v>31</v>
      </c>
      <c r="AM17" s="19"/>
    </row>
    <row r="18" spans="1:39" ht="36" x14ac:dyDescent="0.25">
      <c r="A18" s="31" t="s">
        <v>82</v>
      </c>
      <c r="B18" s="32" t="s">
        <v>113</v>
      </c>
      <c r="C18" s="39">
        <v>1.4479651778757442E-2</v>
      </c>
      <c r="D18" s="34">
        <v>-2.9968198785574052E-2</v>
      </c>
      <c r="E18" s="34">
        <v>0.30837735639147834</v>
      </c>
      <c r="F18" s="34">
        <v>-0.24686796703639299</v>
      </c>
      <c r="G18" s="40" t="s">
        <v>128</v>
      </c>
      <c r="H18" s="37">
        <v>1</v>
      </c>
      <c r="I18" s="34">
        <v>-0.12514828977731268</v>
      </c>
      <c r="J18" s="34">
        <v>-9.0956046105765437E-2</v>
      </c>
      <c r="K18" s="40" t="s">
        <v>136</v>
      </c>
      <c r="L18" s="34">
        <v>0.28104255270129935</v>
      </c>
      <c r="M18" s="34">
        <v>0.10653209552239221</v>
      </c>
      <c r="N18" s="34">
        <v>-8.4234311283266135E-3</v>
      </c>
      <c r="O18" s="34">
        <v>0.29951293798749573</v>
      </c>
      <c r="P18" s="34">
        <v>-0.11319857562018042</v>
      </c>
      <c r="Q18" s="34">
        <v>-4.1300947874890713E-2</v>
      </c>
      <c r="R18" s="34">
        <v>0.139816904615084</v>
      </c>
      <c r="S18" s="34">
        <v>7.1603458760226849E-2</v>
      </c>
      <c r="T18" s="34">
        <v>0.10639042970565581</v>
      </c>
      <c r="U18" s="34">
        <v>-0.17956440863925985</v>
      </c>
      <c r="V18" s="34">
        <v>-9.0956046105765409E-2</v>
      </c>
      <c r="W18" s="34">
        <v>0.26828941910455173</v>
      </c>
      <c r="X18" s="34">
        <v>3.731824712984718E-2</v>
      </c>
      <c r="Y18" s="34">
        <v>-1.1173247126810386E-2</v>
      </c>
      <c r="Z18" s="40" t="s">
        <v>137</v>
      </c>
      <c r="AA18" s="34">
        <v>0.32511423752274066</v>
      </c>
      <c r="AB18" s="34">
        <v>-3.7235087842555636E-2</v>
      </c>
      <c r="AC18" s="40" t="s">
        <v>138</v>
      </c>
      <c r="AD18" s="34">
        <v>8.809236189882412E-2</v>
      </c>
      <c r="AE18" s="34">
        <v>0.22607116525235435</v>
      </c>
      <c r="AF18" s="34">
        <v>8.5404760807572672E-2</v>
      </c>
      <c r="AG18" s="34">
        <v>5.5685828678199857E-2</v>
      </c>
      <c r="AH18" s="34">
        <v>7.0417761993758821E-2</v>
      </c>
      <c r="AI18" s="34">
        <v>-0.139816904615084</v>
      </c>
      <c r="AJ18" s="34">
        <v>-0.1118028118002244</v>
      </c>
      <c r="AK18" s="34">
        <v>0.1291581477421499</v>
      </c>
      <c r="AL18" s="35">
        <v>0.27212227504212205</v>
      </c>
      <c r="AM18" s="19"/>
    </row>
    <row r="19" spans="1:39" ht="24" x14ac:dyDescent="0.25">
      <c r="A19" s="31"/>
      <c r="B19" s="32" t="s">
        <v>114</v>
      </c>
      <c r="C19" s="39">
        <v>0.93837678032986926</v>
      </c>
      <c r="D19" s="34">
        <v>0.87285370110311367</v>
      </c>
      <c r="E19" s="34">
        <v>9.1443570751437539E-2</v>
      </c>
      <c r="F19" s="34">
        <v>0.18061959573979303</v>
      </c>
      <c r="G19" s="34">
        <v>3.6848612805968815E-2</v>
      </c>
      <c r="H19" s="41"/>
      <c r="I19" s="34">
        <v>0.50234362939425858</v>
      </c>
      <c r="J19" s="34">
        <v>0.62652652173542878</v>
      </c>
      <c r="K19" s="34">
        <v>8.615625872333622E-3</v>
      </c>
      <c r="L19" s="34">
        <v>0.12563797341474231</v>
      </c>
      <c r="M19" s="34">
        <v>0.56840778846887807</v>
      </c>
      <c r="N19" s="34">
        <v>0.9641287707163656</v>
      </c>
      <c r="O19" s="34">
        <v>0.10164824380275128</v>
      </c>
      <c r="P19" s="34">
        <v>0.54430439318250168</v>
      </c>
      <c r="Q19" s="34">
        <v>0.82540540109862737</v>
      </c>
      <c r="R19" s="34">
        <v>0.45315019234562848</v>
      </c>
      <c r="S19" s="34">
        <v>0.70188284515255261</v>
      </c>
      <c r="T19" s="34">
        <v>0.56892519336214864</v>
      </c>
      <c r="U19" s="34">
        <v>0.33375691223084702</v>
      </c>
      <c r="V19" s="34">
        <v>0.62652652173542855</v>
      </c>
      <c r="W19" s="34">
        <v>0.14448388247506433</v>
      </c>
      <c r="X19" s="34">
        <v>0.84202036338660169</v>
      </c>
      <c r="Y19" s="34">
        <v>0.95243019701337606</v>
      </c>
      <c r="Z19" s="34">
        <v>1.7416793351341428E-3</v>
      </c>
      <c r="AA19" s="34">
        <v>7.4324521858700851E-2</v>
      </c>
      <c r="AB19" s="34">
        <v>0.84236802286636547</v>
      </c>
      <c r="AC19" s="34">
        <v>1.7561913165472245E-3</v>
      </c>
      <c r="AD19" s="34">
        <v>0.63746959150400928</v>
      </c>
      <c r="AE19" s="34">
        <v>0.22137000718101249</v>
      </c>
      <c r="AF19" s="34">
        <v>0.64780839393852563</v>
      </c>
      <c r="AG19" s="34">
        <v>0.76605780520029221</v>
      </c>
      <c r="AH19" s="34">
        <v>0.70660054201983491</v>
      </c>
      <c r="AI19" s="34">
        <v>0.45315019234562848</v>
      </c>
      <c r="AJ19" s="34">
        <v>0.54931083745951259</v>
      </c>
      <c r="AK19" s="34">
        <v>0.48863628680106641</v>
      </c>
      <c r="AL19" s="35">
        <v>0.13861667483769996</v>
      </c>
      <c r="AM19" s="19"/>
    </row>
    <row r="20" spans="1:39" x14ac:dyDescent="0.25">
      <c r="A20" s="31"/>
      <c r="B20" s="32" t="s">
        <v>41</v>
      </c>
      <c r="C20" s="36">
        <v>31</v>
      </c>
      <c r="D20" s="37">
        <v>31</v>
      </c>
      <c r="E20" s="37">
        <v>31</v>
      </c>
      <c r="F20" s="37">
        <v>31</v>
      </c>
      <c r="G20" s="37">
        <v>31</v>
      </c>
      <c r="H20" s="37">
        <v>31</v>
      </c>
      <c r="I20" s="37">
        <v>31</v>
      </c>
      <c r="J20" s="37">
        <v>31</v>
      </c>
      <c r="K20" s="37">
        <v>31</v>
      </c>
      <c r="L20" s="37">
        <v>31</v>
      </c>
      <c r="M20" s="37">
        <v>31</v>
      </c>
      <c r="N20" s="37">
        <v>31</v>
      </c>
      <c r="O20" s="37">
        <v>31</v>
      </c>
      <c r="P20" s="37">
        <v>31</v>
      </c>
      <c r="Q20" s="37">
        <v>31</v>
      </c>
      <c r="R20" s="37">
        <v>31</v>
      </c>
      <c r="S20" s="37">
        <v>31</v>
      </c>
      <c r="T20" s="37">
        <v>31</v>
      </c>
      <c r="U20" s="37">
        <v>31</v>
      </c>
      <c r="V20" s="37">
        <v>31</v>
      </c>
      <c r="W20" s="37">
        <v>31</v>
      </c>
      <c r="X20" s="37">
        <v>31</v>
      </c>
      <c r="Y20" s="37">
        <v>31</v>
      </c>
      <c r="Z20" s="37">
        <v>31</v>
      </c>
      <c r="AA20" s="37">
        <v>31</v>
      </c>
      <c r="AB20" s="37">
        <v>31</v>
      </c>
      <c r="AC20" s="37">
        <v>31</v>
      </c>
      <c r="AD20" s="37">
        <v>31</v>
      </c>
      <c r="AE20" s="37">
        <v>31</v>
      </c>
      <c r="AF20" s="37">
        <v>31</v>
      </c>
      <c r="AG20" s="37">
        <v>31</v>
      </c>
      <c r="AH20" s="37">
        <v>31</v>
      </c>
      <c r="AI20" s="37">
        <v>31</v>
      </c>
      <c r="AJ20" s="37">
        <v>31</v>
      </c>
      <c r="AK20" s="37">
        <v>31</v>
      </c>
      <c r="AL20" s="38">
        <v>31</v>
      </c>
      <c r="AM20" s="19"/>
    </row>
    <row r="21" spans="1:39" ht="36" x14ac:dyDescent="0.25">
      <c r="A21" s="31" t="s">
        <v>83</v>
      </c>
      <c r="B21" s="32" t="s">
        <v>113</v>
      </c>
      <c r="C21" s="39">
        <v>-0.19721583624354408</v>
      </c>
      <c r="D21" s="34">
        <v>-6.7821343474561036E-2</v>
      </c>
      <c r="E21" s="34">
        <v>-0.10609844808034556</v>
      </c>
      <c r="F21" s="34">
        <v>-4.2736291244194993E-2</v>
      </c>
      <c r="G21" s="40" t="s">
        <v>129</v>
      </c>
      <c r="H21" s="34">
        <v>-0.12514828977731268</v>
      </c>
      <c r="I21" s="37">
        <v>1</v>
      </c>
      <c r="J21" s="34">
        <v>-0.26720079748995545</v>
      </c>
      <c r="K21" s="34">
        <v>-0.31415511327547546</v>
      </c>
      <c r="L21" s="34">
        <v>-9.9073955949771572E-2</v>
      </c>
      <c r="M21" s="34">
        <v>5.8865989357519223E-2</v>
      </c>
      <c r="N21" s="34">
        <v>0.22072933789648805</v>
      </c>
      <c r="O21" s="34">
        <v>0.11273418837744421</v>
      </c>
      <c r="P21" s="34">
        <v>-0.14721543758206182</v>
      </c>
      <c r="Q21" s="34">
        <v>-7.4314282475658952E-2</v>
      </c>
      <c r="R21" s="40" t="s">
        <v>139</v>
      </c>
      <c r="S21" s="34">
        <v>0.29019558036543142</v>
      </c>
      <c r="T21" s="40" t="s">
        <v>140</v>
      </c>
      <c r="U21" s="34">
        <v>0.11014566158497333</v>
      </c>
      <c r="V21" s="34">
        <v>-0.101536303046183</v>
      </c>
      <c r="W21" s="34">
        <v>-4.2560182526103538E-2</v>
      </c>
      <c r="X21" s="34">
        <v>0.10962949491480091</v>
      </c>
      <c r="Y21" s="34">
        <v>-3.282355237126855E-2</v>
      </c>
      <c r="Z21" s="34">
        <v>0.25117010789214061</v>
      </c>
      <c r="AA21" s="34">
        <v>0.21889522793168625</v>
      </c>
      <c r="AB21" s="34">
        <v>0.14493538813027976</v>
      </c>
      <c r="AC21" s="34">
        <v>-0.14902782115827642</v>
      </c>
      <c r="AD21" s="34">
        <v>-7.1547319503165882E-2</v>
      </c>
      <c r="AE21" s="34">
        <v>0.31713945322304132</v>
      </c>
      <c r="AF21" s="34">
        <v>-0.30465558441402951</v>
      </c>
      <c r="AG21" s="40" t="s">
        <v>141</v>
      </c>
      <c r="AH21" s="34">
        <v>0.11991195663941545</v>
      </c>
      <c r="AI21" s="40" t="s">
        <v>142</v>
      </c>
      <c r="AJ21" s="40" t="s">
        <v>143</v>
      </c>
      <c r="AK21" s="34">
        <v>-0.16667676592401323</v>
      </c>
      <c r="AL21" s="35">
        <v>-1.770552868442676E-2</v>
      </c>
      <c r="AM21" s="19"/>
    </row>
    <row r="22" spans="1:39" ht="24" x14ac:dyDescent="0.25">
      <c r="A22" s="31"/>
      <c r="B22" s="32" t="s">
        <v>114</v>
      </c>
      <c r="C22" s="39">
        <v>0.28759339602115563</v>
      </c>
      <c r="D22" s="34">
        <v>0.71696842545891282</v>
      </c>
      <c r="E22" s="34">
        <v>0.56999226715139995</v>
      </c>
      <c r="F22" s="34">
        <v>0.81943518409016713</v>
      </c>
      <c r="G22" s="34">
        <v>3.0786163331989348E-2</v>
      </c>
      <c r="H22" s="34">
        <v>0.50234362939425858</v>
      </c>
      <c r="I22" s="41"/>
      <c r="J22" s="34">
        <v>0.14618269500295719</v>
      </c>
      <c r="K22" s="34">
        <v>8.5224780090576768E-2</v>
      </c>
      <c r="L22" s="34">
        <v>0.59593193575384318</v>
      </c>
      <c r="M22" s="34">
        <v>0.7530986970506085</v>
      </c>
      <c r="N22" s="34">
        <v>0.23277063519639501</v>
      </c>
      <c r="O22" s="34">
        <v>0.54596770928626004</v>
      </c>
      <c r="P22" s="34">
        <v>0.42935394352258305</v>
      </c>
      <c r="Q22" s="34">
        <v>0.69113795263227606</v>
      </c>
      <c r="R22" s="34">
        <v>2.6978044341160207E-3</v>
      </c>
      <c r="S22" s="34">
        <v>0.11327610255627611</v>
      </c>
      <c r="T22" s="34">
        <v>2.5132763106223147E-4</v>
      </c>
      <c r="U22" s="34">
        <v>0.55528262491380731</v>
      </c>
      <c r="V22" s="34">
        <v>0.58678119861507327</v>
      </c>
      <c r="W22" s="34">
        <v>0.82016717049012233</v>
      </c>
      <c r="X22" s="34">
        <v>0.55714882308754521</v>
      </c>
      <c r="Y22" s="34">
        <v>0.8608512512776243</v>
      </c>
      <c r="Z22" s="34">
        <v>0.17289706567777927</v>
      </c>
      <c r="AA22" s="34">
        <v>0.23677436919199174</v>
      </c>
      <c r="AB22" s="34">
        <v>0.43661300723233476</v>
      </c>
      <c r="AC22" s="34">
        <v>0.42363152788794267</v>
      </c>
      <c r="AD22" s="34">
        <v>0.70210597059997348</v>
      </c>
      <c r="AE22" s="34">
        <v>8.2142191665599953E-2</v>
      </c>
      <c r="AF22" s="34">
        <v>9.5628581495194584E-2</v>
      </c>
      <c r="AG22" s="34">
        <v>5.8536679026705864E-4</v>
      </c>
      <c r="AH22" s="34">
        <v>0.52052902317471761</v>
      </c>
      <c r="AI22" s="34">
        <v>2.697804434116016E-3</v>
      </c>
      <c r="AJ22" s="34">
        <v>4.8022371358084751E-2</v>
      </c>
      <c r="AK22" s="34">
        <v>0.37016061906690934</v>
      </c>
      <c r="AL22" s="35">
        <v>0.92468310325389347</v>
      </c>
      <c r="AM22" s="19"/>
    </row>
    <row r="23" spans="1:39" x14ac:dyDescent="0.25">
      <c r="A23" s="31"/>
      <c r="B23" s="32" t="s">
        <v>41</v>
      </c>
      <c r="C23" s="36">
        <v>31</v>
      </c>
      <c r="D23" s="37">
        <v>31</v>
      </c>
      <c r="E23" s="37">
        <v>31</v>
      </c>
      <c r="F23" s="37">
        <v>31</v>
      </c>
      <c r="G23" s="37">
        <v>31</v>
      </c>
      <c r="H23" s="37">
        <v>31</v>
      </c>
      <c r="I23" s="37">
        <v>31</v>
      </c>
      <c r="J23" s="37">
        <v>31</v>
      </c>
      <c r="K23" s="37">
        <v>31</v>
      </c>
      <c r="L23" s="37">
        <v>31</v>
      </c>
      <c r="M23" s="37">
        <v>31</v>
      </c>
      <c r="N23" s="37">
        <v>31</v>
      </c>
      <c r="O23" s="37">
        <v>31</v>
      </c>
      <c r="P23" s="37">
        <v>31</v>
      </c>
      <c r="Q23" s="37">
        <v>31</v>
      </c>
      <c r="R23" s="37">
        <v>31</v>
      </c>
      <c r="S23" s="37">
        <v>31</v>
      </c>
      <c r="T23" s="37">
        <v>31</v>
      </c>
      <c r="U23" s="37">
        <v>31</v>
      </c>
      <c r="V23" s="37">
        <v>31</v>
      </c>
      <c r="W23" s="37">
        <v>31</v>
      </c>
      <c r="X23" s="37">
        <v>31</v>
      </c>
      <c r="Y23" s="37">
        <v>31</v>
      </c>
      <c r="Z23" s="37">
        <v>31</v>
      </c>
      <c r="AA23" s="37">
        <v>31</v>
      </c>
      <c r="AB23" s="37">
        <v>31</v>
      </c>
      <c r="AC23" s="37">
        <v>31</v>
      </c>
      <c r="AD23" s="37">
        <v>31</v>
      </c>
      <c r="AE23" s="37">
        <v>31</v>
      </c>
      <c r="AF23" s="37">
        <v>31</v>
      </c>
      <c r="AG23" s="37">
        <v>31</v>
      </c>
      <c r="AH23" s="37">
        <v>31</v>
      </c>
      <c r="AI23" s="37">
        <v>31</v>
      </c>
      <c r="AJ23" s="37">
        <v>31</v>
      </c>
      <c r="AK23" s="37">
        <v>31</v>
      </c>
      <c r="AL23" s="38">
        <v>31</v>
      </c>
      <c r="AM23" s="19"/>
    </row>
    <row r="24" spans="1:39" ht="36" x14ac:dyDescent="0.25">
      <c r="A24" s="31" t="s">
        <v>84</v>
      </c>
      <c r="B24" s="32" t="s">
        <v>113</v>
      </c>
      <c r="C24" s="39">
        <v>0.30971330160831823</v>
      </c>
      <c r="D24" s="40" t="s">
        <v>121</v>
      </c>
      <c r="E24" s="34">
        <v>-4.4275205738504096E-2</v>
      </c>
      <c r="F24" s="34">
        <v>2.9379401599422483E-2</v>
      </c>
      <c r="G24" s="34">
        <v>-0.18880103303091575</v>
      </c>
      <c r="H24" s="34">
        <v>-9.0956046105765437E-2</v>
      </c>
      <c r="I24" s="34">
        <v>-0.26720079748995545</v>
      </c>
      <c r="J24" s="37">
        <v>1</v>
      </c>
      <c r="K24" s="34">
        <v>5.7528186356154212E-2</v>
      </c>
      <c r="L24" s="42">
        <v>0</v>
      </c>
      <c r="M24" s="34">
        <v>-0.31456713333494618</v>
      </c>
      <c r="N24" s="34">
        <v>-6.7365340236068369E-2</v>
      </c>
      <c r="O24" s="40" t="s">
        <v>144</v>
      </c>
      <c r="P24" s="34">
        <v>0.26461459597575987</v>
      </c>
      <c r="Q24" s="34">
        <v>0.30965548249556374</v>
      </c>
      <c r="R24" s="34">
        <v>-0.10803558093048769</v>
      </c>
      <c r="S24" s="34">
        <v>-0.11517155255313079</v>
      </c>
      <c r="T24" s="40" t="s">
        <v>145</v>
      </c>
      <c r="U24" s="34">
        <v>-0.2552443480414836</v>
      </c>
      <c r="V24" s="40" t="s">
        <v>146</v>
      </c>
      <c r="W24" s="34">
        <v>-2.3321860648067513E-2</v>
      </c>
      <c r="X24" s="34">
        <v>0.22446990662347563</v>
      </c>
      <c r="Y24" s="34">
        <v>9.1299186731536169E-2</v>
      </c>
      <c r="Z24" s="34">
        <v>-0.34208976114784001</v>
      </c>
      <c r="AA24" s="34">
        <v>-0.2413687260062008</v>
      </c>
      <c r="AB24" s="40" t="s">
        <v>147</v>
      </c>
      <c r="AC24" s="34">
        <v>-0.10951052071707243</v>
      </c>
      <c r="AD24" s="34">
        <v>0.20645738737770589</v>
      </c>
      <c r="AE24" s="34">
        <v>-0.18621475223954165</v>
      </c>
      <c r="AF24" s="34">
        <v>-0.21565139501374511</v>
      </c>
      <c r="AG24" s="34">
        <v>-0.22449425183688729</v>
      </c>
      <c r="AH24" s="34">
        <v>2.2825092086751774E-2</v>
      </c>
      <c r="AI24" s="34">
        <v>0.18906226662835346</v>
      </c>
      <c r="AJ24" s="34">
        <v>-1.5024222609906525E-2</v>
      </c>
      <c r="AK24" s="34">
        <v>4.6781077148863696E-2</v>
      </c>
      <c r="AL24" s="35">
        <v>-0.12277249690774457</v>
      </c>
      <c r="AM24" s="19"/>
    </row>
    <row r="25" spans="1:39" ht="24" x14ac:dyDescent="0.25">
      <c r="A25" s="31"/>
      <c r="B25" s="32" t="s">
        <v>114</v>
      </c>
      <c r="C25" s="39">
        <v>8.9975850161391022E-2</v>
      </c>
      <c r="D25" s="34">
        <v>5.4704717220254665E-3</v>
      </c>
      <c r="E25" s="34">
        <v>0.81304517308617963</v>
      </c>
      <c r="F25" s="34">
        <v>0.8753322450142107</v>
      </c>
      <c r="G25" s="34">
        <v>0.30906465713120773</v>
      </c>
      <c r="H25" s="34">
        <v>0.62652652173542878</v>
      </c>
      <c r="I25" s="34">
        <v>0.14618269500295719</v>
      </c>
      <c r="J25" s="41"/>
      <c r="K25" s="34">
        <v>0.75854242264348148</v>
      </c>
      <c r="L25" s="42">
        <v>1</v>
      </c>
      <c r="M25" s="34">
        <v>8.4794004299306655E-2</v>
      </c>
      <c r="N25" s="34">
        <v>0.7187944862280975</v>
      </c>
      <c r="O25" s="34">
        <v>1.9611694148098942E-2</v>
      </c>
      <c r="P25" s="34">
        <v>0.15027646101947711</v>
      </c>
      <c r="Q25" s="34">
        <v>9.0038998359622396E-2</v>
      </c>
      <c r="R25" s="34">
        <v>0.56292979958005895</v>
      </c>
      <c r="S25" s="34">
        <v>0.53726441893988963</v>
      </c>
      <c r="T25" s="34">
        <v>3.1950601763292945E-2</v>
      </c>
      <c r="U25" s="34">
        <v>0.16580195553457264</v>
      </c>
      <c r="V25" s="34">
        <v>4.0643257837609942E-2</v>
      </c>
      <c r="W25" s="34">
        <v>0.90089467930015221</v>
      </c>
      <c r="X25" s="34">
        <v>0.22474688746808338</v>
      </c>
      <c r="Y25" s="34">
        <v>0.62522041964858932</v>
      </c>
      <c r="Z25" s="34">
        <v>5.9607655698143316E-2</v>
      </c>
      <c r="AA25" s="34">
        <v>0.19083997596065927</v>
      </c>
      <c r="AB25" s="34">
        <v>2.1743813420408559E-2</v>
      </c>
      <c r="AC25" s="34">
        <v>0.55757938366539983</v>
      </c>
      <c r="AD25" s="34">
        <v>0.26513927407462334</v>
      </c>
      <c r="AE25" s="34">
        <v>0.31586017576932163</v>
      </c>
      <c r="AF25" s="34">
        <v>0.24396773126332241</v>
      </c>
      <c r="AG25" s="34">
        <v>0.22469528658502638</v>
      </c>
      <c r="AH25" s="34">
        <v>0.90299568714622225</v>
      </c>
      <c r="AI25" s="34">
        <v>0.30838338826857342</v>
      </c>
      <c r="AJ25" s="34">
        <v>0.93606378861447903</v>
      </c>
      <c r="AK25" s="34">
        <v>0.8026654374330946</v>
      </c>
      <c r="AL25" s="35">
        <v>0.51055492833353699</v>
      </c>
      <c r="AM25" s="19"/>
    </row>
    <row r="26" spans="1:39" x14ac:dyDescent="0.25">
      <c r="A26" s="31"/>
      <c r="B26" s="32" t="s">
        <v>41</v>
      </c>
      <c r="C26" s="36">
        <v>31</v>
      </c>
      <c r="D26" s="37">
        <v>31</v>
      </c>
      <c r="E26" s="37">
        <v>31</v>
      </c>
      <c r="F26" s="37">
        <v>31</v>
      </c>
      <c r="G26" s="37">
        <v>31</v>
      </c>
      <c r="H26" s="37">
        <v>31</v>
      </c>
      <c r="I26" s="37">
        <v>31</v>
      </c>
      <c r="J26" s="37">
        <v>31</v>
      </c>
      <c r="K26" s="37">
        <v>31</v>
      </c>
      <c r="L26" s="37">
        <v>31</v>
      </c>
      <c r="M26" s="37">
        <v>31</v>
      </c>
      <c r="N26" s="37">
        <v>31</v>
      </c>
      <c r="O26" s="37">
        <v>31</v>
      </c>
      <c r="P26" s="37">
        <v>31</v>
      </c>
      <c r="Q26" s="37">
        <v>31</v>
      </c>
      <c r="R26" s="37">
        <v>31</v>
      </c>
      <c r="S26" s="37">
        <v>31</v>
      </c>
      <c r="T26" s="37">
        <v>31</v>
      </c>
      <c r="U26" s="37">
        <v>31</v>
      </c>
      <c r="V26" s="37">
        <v>31</v>
      </c>
      <c r="W26" s="37">
        <v>31</v>
      </c>
      <c r="X26" s="37">
        <v>31</v>
      </c>
      <c r="Y26" s="37">
        <v>31</v>
      </c>
      <c r="Z26" s="37">
        <v>31</v>
      </c>
      <c r="AA26" s="37">
        <v>31</v>
      </c>
      <c r="AB26" s="37">
        <v>31</v>
      </c>
      <c r="AC26" s="37">
        <v>31</v>
      </c>
      <c r="AD26" s="37">
        <v>31</v>
      </c>
      <c r="AE26" s="37">
        <v>31</v>
      </c>
      <c r="AF26" s="37">
        <v>31</v>
      </c>
      <c r="AG26" s="37">
        <v>31</v>
      </c>
      <c r="AH26" s="37">
        <v>31</v>
      </c>
      <c r="AI26" s="37">
        <v>31</v>
      </c>
      <c r="AJ26" s="37">
        <v>31</v>
      </c>
      <c r="AK26" s="37">
        <v>31</v>
      </c>
      <c r="AL26" s="38">
        <v>31</v>
      </c>
      <c r="AM26" s="19"/>
    </row>
    <row r="27" spans="1:39" ht="36" x14ac:dyDescent="0.25">
      <c r="A27" s="31" t="s">
        <v>85</v>
      </c>
      <c r="B27" s="32" t="s">
        <v>113</v>
      </c>
      <c r="C27" s="39">
        <v>1.9867863360697991E-3</v>
      </c>
      <c r="D27" s="34">
        <v>-7.2594665135905538E-3</v>
      </c>
      <c r="E27" s="34">
        <v>4.8221761936615676E-2</v>
      </c>
      <c r="F27" s="40" t="s">
        <v>125</v>
      </c>
      <c r="G27" s="34">
        <v>-0.1074508743796032</v>
      </c>
      <c r="H27" s="40" t="s">
        <v>136</v>
      </c>
      <c r="I27" s="34">
        <v>-0.31415511327547546</v>
      </c>
      <c r="J27" s="34">
        <v>5.7528186356154212E-2</v>
      </c>
      <c r="K27" s="37">
        <v>1</v>
      </c>
      <c r="L27" s="34">
        <v>-2.8279163214790844E-2</v>
      </c>
      <c r="M27" s="34">
        <v>0.16206878552042064</v>
      </c>
      <c r="N27" s="34">
        <v>-3.220824780391017E-2</v>
      </c>
      <c r="O27" s="34">
        <v>-8.8294033771799507E-2</v>
      </c>
      <c r="P27" s="34">
        <v>-8.766697071076536E-2</v>
      </c>
      <c r="Q27" s="34">
        <v>8.7661376630418716E-2</v>
      </c>
      <c r="R27" s="34">
        <v>-0.18758274753736365</v>
      </c>
      <c r="S27" s="34">
        <v>-0.23673271021930842</v>
      </c>
      <c r="T27" s="34">
        <v>0.25972409590988771</v>
      </c>
      <c r="U27" s="34">
        <v>7.3863684054563472E-3</v>
      </c>
      <c r="V27" s="34">
        <v>9.8059408561626246E-2</v>
      </c>
      <c r="W27" s="34">
        <v>-2.0246934668971841E-2</v>
      </c>
      <c r="X27" s="34">
        <v>-6.6037083951311651E-2</v>
      </c>
      <c r="Y27" s="34">
        <v>-9.500152710169954E-2</v>
      </c>
      <c r="Z27" s="40" t="s">
        <v>148</v>
      </c>
      <c r="AA27" s="40" t="s">
        <v>149</v>
      </c>
      <c r="AB27" s="34">
        <v>6.0883585563135181E-2</v>
      </c>
      <c r="AC27" s="34">
        <v>-3.5731700744659672E-2</v>
      </c>
      <c r="AD27" s="34">
        <v>3.7802612319994856E-2</v>
      </c>
      <c r="AE27" s="34">
        <v>-0.33993922512945862</v>
      </c>
      <c r="AF27" s="34">
        <v>-0.13964645616289359</v>
      </c>
      <c r="AG27" s="34">
        <v>-0.1193733560946675</v>
      </c>
      <c r="AH27" s="34">
        <v>-3.6028479519514503E-2</v>
      </c>
      <c r="AI27" s="34">
        <v>0.30482196474821593</v>
      </c>
      <c r="AJ27" s="34">
        <v>3.7499540341036607E-2</v>
      </c>
      <c r="AK27" s="34">
        <v>-8.5287541883880158E-2</v>
      </c>
      <c r="AL27" s="35">
        <v>0.13724990420502961</v>
      </c>
      <c r="AM27" s="19"/>
    </row>
    <row r="28" spans="1:39" ht="24" x14ac:dyDescent="0.25">
      <c r="A28" s="31"/>
      <c r="B28" s="32" t="s">
        <v>114</v>
      </c>
      <c r="C28" s="39">
        <v>0.99153670783498282</v>
      </c>
      <c r="D28" s="34">
        <v>0.9690829815482408</v>
      </c>
      <c r="E28" s="34">
        <v>0.79671265762652443</v>
      </c>
      <c r="F28" s="34">
        <v>1.839579452957062E-2</v>
      </c>
      <c r="G28" s="34">
        <v>0.56505732441049339</v>
      </c>
      <c r="H28" s="34">
        <v>8.615625872333622E-3</v>
      </c>
      <c r="I28" s="34">
        <v>8.5224780090576768E-2</v>
      </c>
      <c r="J28" s="34">
        <v>0.75854242264348148</v>
      </c>
      <c r="K28" s="41"/>
      <c r="L28" s="34">
        <v>0.8799667909352481</v>
      </c>
      <c r="M28" s="34">
        <v>0.38372236675169269</v>
      </c>
      <c r="N28" s="34">
        <v>0.86343519906544175</v>
      </c>
      <c r="O28" s="34">
        <v>0.63669644736804121</v>
      </c>
      <c r="P28" s="34">
        <v>0.63910162759405575</v>
      </c>
      <c r="Q28" s="34">
        <v>0.63912310063486388</v>
      </c>
      <c r="R28" s="34">
        <v>0.31225424433926308</v>
      </c>
      <c r="S28" s="34">
        <v>0.19976380544909589</v>
      </c>
      <c r="T28" s="34">
        <v>0.15824287948568316</v>
      </c>
      <c r="U28" s="34">
        <v>0.96854278779095648</v>
      </c>
      <c r="V28" s="34">
        <v>0.59972009505369173</v>
      </c>
      <c r="W28" s="34">
        <v>0.91390964381127959</v>
      </c>
      <c r="X28" s="34">
        <v>0.72412211694149997</v>
      </c>
      <c r="Y28" s="34">
        <v>0.61119964602320498</v>
      </c>
      <c r="Z28" s="34">
        <v>8.7133479311776955E-3</v>
      </c>
      <c r="AA28" s="34">
        <v>3.820447238401304E-2</v>
      </c>
      <c r="AB28" s="34">
        <v>0.74491080999030246</v>
      </c>
      <c r="AC28" s="34">
        <v>0.8486581089856079</v>
      </c>
      <c r="AD28" s="34">
        <v>0.83999598611037807</v>
      </c>
      <c r="AE28" s="34">
        <v>6.1333988324647717E-2</v>
      </c>
      <c r="AF28" s="34">
        <v>0.45370658625011617</v>
      </c>
      <c r="AG28" s="34">
        <v>0.52241758561497109</v>
      </c>
      <c r="AH28" s="34">
        <v>0.84741566752871178</v>
      </c>
      <c r="AI28" s="34">
        <v>9.5438445557859297E-2</v>
      </c>
      <c r="AJ28" s="34">
        <v>0.84126254198390216</v>
      </c>
      <c r="AK28" s="34">
        <v>0.64826080332058944</v>
      </c>
      <c r="AL28" s="35">
        <v>0.46156815708782739</v>
      </c>
      <c r="AM28" s="19"/>
    </row>
    <row r="29" spans="1:39" x14ac:dyDescent="0.25">
      <c r="A29" s="31"/>
      <c r="B29" s="32" t="s">
        <v>41</v>
      </c>
      <c r="C29" s="36">
        <v>31</v>
      </c>
      <c r="D29" s="37">
        <v>31</v>
      </c>
      <c r="E29" s="37">
        <v>31</v>
      </c>
      <c r="F29" s="37">
        <v>31</v>
      </c>
      <c r="G29" s="37">
        <v>31</v>
      </c>
      <c r="H29" s="37">
        <v>31</v>
      </c>
      <c r="I29" s="37">
        <v>31</v>
      </c>
      <c r="J29" s="37">
        <v>31</v>
      </c>
      <c r="K29" s="37">
        <v>31</v>
      </c>
      <c r="L29" s="37">
        <v>31</v>
      </c>
      <c r="M29" s="37">
        <v>31</v>
      </c>
      <c r="N29" s="37">
        <v>31</v>
      </c>
      <c r="O29" s="37">
        <v>31</v>
      </c>
      <c r="P29" s="37">
        <v>31</v>
      </c>
      <c r="Q29" s="37">
        <v>31</v>
      </c>
      <c r="R29" s="37">
        <v>31</v>
      </c>
      <c r="S29" s="37">
        <v>31</v>
      </c>
      <c r="T29" s="37">
        <v>31</v>
      </c>
      <c r="U29" s="37">
        <v>31</v>
      </c>
      <c r="V29" s="37">
        <v>31</v>
      </c>
      <c r="W29" s="37">
        <v>31</v>
      </c>
      <c r="X29" s="37">
        <v>31</v>
      </c>
      <c r="Y29" s="37">
        <v>31</v>
      </c>
      <c r="Z29" s="37">
        <v>31</v>
      </c>
      <c r="AA29" s="37">
        <v>31</v>
      </c>
      <c r="AB29" s="37">
        <v>31</v>
      </c>
      <c r="AC29" s="37">
        <v>31</v>
      </c>
      <c r="AD29" s="37">
        <v>31</v>
      </c>
      <c r="AE29" s="37">
        <v>31</v>
      </c>
      <c r="AF29" s="37">
        <v>31</v>
      </c>
      <c r="AG29" s="37">
        <v>31</v>
      </c>
      <c r="AH29" s="37">
        <v>31</v>
      </c>
      <c r="AI29" s="37">
        <v>31</v>
      </c>
      <c r="AJ29" s="37">
        <v>31</v>
      </c>
      <c r="AK29" s="37">
        <v>31</v>
      </c>
      <c r="AL29" s="38">
        <v>31</v>
      </c>
      <c r="AM29" s="19"/>
    </row>
    <row r="30" spans="1:39" ht="36" x14ac:dyDescent="0.25">
      <c r="A30" s="31" t="s">
        <v>86</v>
      </c>
      <c r="B30" s="32" t="s">
        <v>113</v>
      </c>
      <c r="C30" s="39">
        <v>-9.899736223445732E-2</v>
      </c>
      <c r="D30" s="34">
        <v>-0.16694947700465515</v>
      </c>
      <c r="E30" s="34">
        <v>0.31340718736419393</v>
      </c>
      <c r="F30" s="34">
        <v>-5.5256535753027289E-2</v>
      </c>
      <c r="G30" s="40" t="s">
        <v>130</v>
      </c>
      <c r="H30" s="34">
        <v>0.28104255270129935</v>
      </c>
      <c r="I30" s="34">
        <v>-9.9073955949771572E-2</v>
      </c>
      <c r="J30" s="42">
        <v>0</v>
      </c>
      <c r="K30" s="34">
        <v>-2.8279163214790844E-2</v>
      </c>
      <c r="L30" s="37">
        <v>1</v>
      </c>
      <c r="M30" s="34">
        <v>-0.12717393546022257</v>
      </c>
      <c r="N30" s="34">
        <v>-0.3378671339893089</v>
      </c>
      <c r="O30" s="34">
        <v>0.20531023392001721</v>
      </c>
      <c r="P30" s="34">
        <v>-6.3770215855654705E-2</v>
      </c>
      <c r="Q30" s="34">
        <v>0.3235541514753249</v>
      </c>
      <c r="R30" s="34">
        <v>-0.11306675421666136</v>
      </c>
      <c r="S30" s="34">
        <v>-0.32969879996945506</v>
      </c>
      <c r="T30" s="40" t="s">
        <v>150</v>
      </c>
      <c r="U30" s="34">
        <v>-0.22649053525646765</v>
      </c>
      <c r="V30" s="34">
        <v>-9.7721859805773414E-2</v>
      </c>
      <c r="W30" s="34">
        <v>-0.13451492588287933</v>
      </c>
      <c r="X30" s="34">
        <v>3.2259688857425819E-2</v>
      </c>
      <c r="Y30" s="34">
        <v>-0.28010208418772781</v>
      </c>
      <c r="Z30" s="34">
        <v>-2.7763960049330995E-2</v>
      </c>
      <c r="AA30" s="34">
        <v>-0.2202780384534363</v>
      </c>
      <c r="AB30" s="34">
        <v>-8.7510586598413445E-2</v>
      </c>
      <c r="AC30" s="34">
        <v>9.5380451595166921E-2</v>
      </c>
      <c r="AD30" s="34">
        <v>0.29228652022879509</v>
      </c>
      <c r="AE30" s="34">
        <v>-0.3183919702146833</v>
      </c>
      <c r="AF30" s="34">
        <v>7.6464699340221653E-2</v>
      </c>
      <c r="AG30" s="34">
        <v>-0.21243292604708092</v>
      </c>
      <c r="AH30" s="34">
        <v>-5.9840765176016116E-2</v>
      </c>
      <c r="AI30" s="34">
        <v>3.7688918072220454E-2</v>
      </c>
      <c r="AJ30" s="34">
        <v>8.1240121981872651E-2</v>
      </c>
      <c r="AK30" s="34">
        <v>0.31800460317326096</v>
      </c>
      <c r="AL30" s="35">
        <v>9.0882026886465211E-2</v>
      </c>
      <c r="AM30" s="19"/>
    </row>
    <row r="31" spans="1:39" ht="24" x14ac:dyDescent="0.25">
      <c r="A31" s="31"/>
      <c r="B31" s="32" t="s">
        <v>114</v>
      </c>
      <c r="C31" s="39">
        <v>0.59621756372197821</v>
      </c>
      <c r="D31" s="34">
        <v>0.36936695090173111</v>
      </c>
      <c r="E31" s="34">
        <v>8.601103167110187E-2</v>
      </c>
      <c r="F31" s="34">
        <v>0.76781201299872592</v>
      </c>
      <c r="G31" s="34">
        <v>1.0354694838161585E-2</v>
      </c>
      <c r="H31" s="34">
        <v>0.12563797341474231</v>
      </c>
      <c r="I31" s="34">
        <v>0.59593193575384318</v>
      </c>
      <c r="J31" s="42">
        <v>1</v>
      </c>
      <c r="K31" s="34">
        <v>0.8799667909352481</v>
      </c>
      <c r="L31" s="41"/>
      <c r="M31" s="34">
        <v>0.49539516675876505</v>
      </c>
      <c r="N31" s="34">
        <v>6.3034197333491193E-2</v>
      </c>
      <c r="O31" s="34">
        <v>0.26786245138739101</v>
      </c>
      <c r="P31" s="34">
        <v>0.73324369594318883</v>
      </c>
      <c r="Q31" s="34">
        <v>7.5806683982998904E-2</v>
      </c>
      <c r="R31" s="34">
        <v>0.54477630106208885</v>
      </c>
      <c r="S31" s="34">
        <v>7.0098508196300646E-2</v>
      </c>
      <c r="T31" s="34">
        <v>2.8296493351461255E-2</v>
      </c>
      <c r="U31" s="34">
        <v>0.22049132317019368</v>
      </c>
      <c r="V31" s="34">
        <v>0.60098273354399689</v>
      </c>
      <c r="W31" s="34">
        <v>0.47062718839654027</v>
      </c>
      <c r="X31" s="34">
        <v>0.86321912095686226</v>
      </c>
      <c r="Y31" s="34">
        <v>0.12696238388004738</v>
      </c>
      <c r="Z31" s="34">
        <v>0.88213833584639256</v>
      </c>
      <c r="AA31" s="34">
        <v>0.23375154343183985</v>
      </c>
      <c r="AB31" s="34">
        <v>0.63970202047969482</v>
      </c>
      <c r="AC31" s="34">
        <v>0.6097721331847733</v>
      </c>
      <c r="AD31" s="34">
        <v>0.11058413461215406</v>
      </c>
      <c r="AE31" s="34">
        <v>8.0874248991918335E-2</v>
      </c>
      <c r="AF31" s="34">
        <v>0.682655940801281</v>
      </c>
      <c r="AG31" s="34">
        <v>0.25124707167406063</v>
      </c>
      <c r="AH31" s="34">
        <v>0.74913947816737614</v>
      </c>
      <c r="AI31" s="34">
        <v>0.84047107533627918</v>
      </c>
      <c r="AJ31" s="34">
        <v>0.66395643200712506</v>
      </c>
      <c r="AK31" s="34">
        <v>8.1264768665550907E-2</v>
      </c>
      <c r="AL31" s="35">
        <v>0.62680840806381122</v>
      </c>
      <c r="AM31" s="19"/>
    </row>
    <row r="32" spans="1:39" x14ac:dyDescent="0.25">
      <c r="A32" s="31"/>
      <c r="B32" s="32" t="s">
        <v>41</v>
      </c>
      <c r="C32" s="36">
        <v>31</v>
      </c>
      <c r="D32" s="37">
        <v>31</v>
      </c>
      <c r="E32" s="37">
        <v>31</v>
      </c>
      <c r="F32" s="37">
        <v>31</v>
      </c>
      <c r="G32" s="37">
        <v>31</v>
      </c>
      <c r="H32" s="37">
        <v>31</v>
      </c>
      <c r="I32" s="37">
        <v>31</v>
      </c>
      <c r="J32" s="37">
        <v>31</v>
      </c>
      <c r="K32" s="37">
        <v>31</v>
      </c>
      <c r="L32" s="37">
        <v>31</v>
      </c>
      <c r="M32" s="37">
        <v>31</v>
      </c>
      <c r="N32" s="37">
        <v>31</v>
      </c>
      <c r="O32" s="37">
        <v>31</v>
      </c>
      <c r="P32" s="37">
        <v>31</v>
      </c>
      <c r="Q32" s="37">
        <v>31</v>
      </c>
      <c r="R32" s="37">
        <v>31</v>
      </c>
      <c r="S32" s="37">
        <v>31</v>
      </c>
      <c r="T32" s="37">
        <v>31</v>
      </c>
      <c r="U32" s="37">
        <v>31</v>
      </c>
      <c r="V32" s="37">
        <v>31</v>
      </c>
      <c r="W32" s="37">
        <v>31</v>
      </c>
      <c r="X32" s="37">
        <v>31</v>
      </c>
      <c r="Y32" s="37">
        <v>31</v>
      </c>
      <c r="Z32" s="37">
        <v>31</v>
      </c>
      <c r="AA32" s="37">
        <v>31</v>
      </c>
      <c r="AB32" s="37">
        <v>31</v>
      </c>
      <c r="AC32" s="37">
        <v>31</v>
      </c>
      <c r="AD32" s="37">
        <v>31</v>
      </c>
      <c r="AE32" s="37">
        <v>31</v>
      </c>
      <c r="AF32" s="37">
        <v>31</v>
      </c>
      <c r="AG32" s="37">
        <v>31</v>
      </c>
      <c r="AH32" s="37">
        <v>31</v>
      </c>
      <c r="AI32" s="37">
        <v>31</v>
      </c>
      <c r="AJ32" s="37">
        <v>31</v>
      </c>
      <c r="AK32" s="37">
        <v>31</v>
      </c>
      <c r="AL32" s="38">
        <v>31</v>
      </c>
      <c r="AM32" s="19"/>
    </row>
    <row r="33" spans="1:39" ht="36" x14ac:dyDescent="0.25">
      <c r="A33" s="31" t="s">
        <v>87</v>
      </c>
      <c r="B33" s="32" t="s">
        <v>113</v>
      </c>
      <c r="C33" s="39">
        <v>-0.21964609722966713</v>
      </c>
      <c r="D33" s="34">
        <v>0.23166439181086146</v>
      </c>
      <c r="E33" s="34">
        <v>0.17364321683275033</v>
      </c>
      <c r="F33" s="34">
        <v>-6.9195164090943603E-2</v>
      </c>
      <c r="G33" s="34">
        <v>0.28460616785004705</v>
      </c>
      <c r="H33" s="34">
        <v>0.10653209552239221</v>
      </c>
      <c r="I33" s="34">
        <v>5.8865989357519223E-2</v>
      </c>
      <c r="J33" s="34">
        <v>-0.31456713333494618</v>
      </c>
      <c r="K33" s="34">
        <v>0.16206878552042064</v>
      </c>
      <c r="L33" s="34">
        <v>-0.12717393546022257</v>
      </c>
      <c r="M33" s="37">
        <v>1</v>
      </c>
      <c r="N33" s="34">
        <v>0.20297131757007908</v>
      </c>
      <c r="O33" s="34">
        <v>0.26272546608794295</v>
      </c>
      <c r="P33" s="34">
        <v>-0.31438979096503028</v>
      </c>
      <c r="Q33" s="34">
        <v>4.0152147000732379E-2</v>
      </c>
      <c r="R33" s="34">
        <v>-0.26361764189651987</v>
      </c>
      <c r="S33" s="34">
        <v>-0.20333356293324062</v>
      </c>
      <c r="T33" s="34">
        <v>-2.3934478964733823E-2</v>
      </c>
      <c r="U33" s="34">
        <v>2.1718913457023009E-2</v>
      </c>
      <c r="V33" s="40" t="s">
        <v>151</v>
      </c>
      <c r="W33" s="40" t="s">
        <v>152</v>
      </c>
      <c r="X33" s="34">
        <v>-3.2754561877692913E-2</v>
      </c>
      <c r="Y33" s="34">
        <v>-4.423983382275519E-2</v>
      </c>
      <c r="Z33" s="34">
        <v>3.9465814192897387E-2</v>
      </c>
      <c r="AA33" s="34">
        <v>2.3856764554947046E-2</v>
      </c>
      <c r="AB33" s="34">
        <v>0.1790223900587169</v>
      </c>
      <c r="AC33" s="34">
        <v>0.13271162123385949</v>
      </c>
      <c r="AD33" s="34">
        <v>-0.24181282119332517</v>
      </c>
      <c r="AE33" s="34">
        <v>0.13793117685135095</v>
      </c>
      <c r="AF33" s="34">
        <v>7.0736562084423873E-2</v>
      </c>
      <c r="AG33" s="34">
        <v>0.11435084254266629</v>
      </c>
      <c r="AH33" s="34">
        <v>0.29974311702703532</v>
      </c>
      <c r="AI33" s="34">
        <v>0.26361764189651987</v>
      </c>
      <c r="AJ33" s="34">
        <v>0.23921047041353324</v>
      </c>
      <c r="AK33" s="34">
        <v>0.30918482453426982</v>
      </c>
      <c r="AL33" s="43" t="s">
        <v>130</v>
      </c>
      <c r="AM33" s="19"/>
    </row>
    <row r="34" spans="1:39" ht="24" x14ac:dyDescent="0.25">
      <c r="A34" s="31"/>
      <c r="B34" s="32" t="s">
        <v>114</v>
      </c>
      <c r="C34" s="39">
        <v>0.23512973724962072</v>
      </c>
      <c r="D34" s="34">
        <v>0.20984546842953231</v>
      </c>
      <c r="E34" s="34">
        <v>0.35020174466864917</v>
      </c>
      <c r="F34" s="34">
        <v>0.71147626595523816</v>
      </c>
      <c r="G34" s="34">
        <v>0.12071195057810358</v>
      </c>
      <c r="H34" s="34">
        <v>0.56840778846887807</v>
      </c>
      <c r="I34" s="34">
        <v>0.7530986970506085</v>
      </c>
      <c r="J34" s="34">
        <v>8.4794004299306655E-2</v>
      </c>
      <c r="K34" s="34">
        <v>0.38372236675169269</v>
      </c>
      <c r="L34" s="34">
        <v>0.49539516675876505</v>
      </c>
      <c r="M34" s="41"/>
      <c r="N34" s="34">
        <v>0.27347090717798855</v>
      </c>
      <c r="O34" s="34">
        <v>0.15331869439393811</v>
      </c>
      <c r="P34" s="34">
        <v>8.4979214640826486E-2</v>
      </c>
      <c r="Q34" s="34">
        <v>0.83019068064872448</v>
      </c>
      <c r="R34" s="34">
        <v>0.15187646474917454</v>
      </c>
      <c r="S34" s="34">
        <v>0.27259734581482326</v>
      </c>
      <c r="T34" s="34">
        <v>0.89830460917215427</v>
      </c>
      <c r="U34" s="34">
        <v>0.90767639518289789</v>
      </c>
      <c r="V34" s="34">
        <v>2.3549024646940808E-2</v>
      </c>
      <c r="W34" s="34">
        <v>2.4325401343535426E-2</v>
      </c>
      <c r="X34" s="34">
        <v>0.86114090447489111</v>
      </c>
      <c r="Y34" s="34">
        <v>0.81319191670617064</v>
      </c>
      <c r="Z34" s="34">
        <v>0.83305243052002265</v>
      </c>
      <c r="AA34" s="34">
        <v>0.89863311926277079</v>
      </c>
      <c r="AB34" s="34">
        <v>0.3352423082393502</v>
      </c>
      <c r="AC34" s="34">
        <v>0.47665069958726336</v>
      </c>
      <c r="AD34" s="34">
        <v>0.18999997429845303</v>
      </c>
      <c r="AE34" s="34">
        <v>0.45932603248557269</v>
      </c>
      <c r="AF34" s="34">
        <v>0.70533102940386527</v>
      </c>
      <c r="AG34" s="34">
        <v>0.54018760356146045</v>
      </c>
      <c r="AH34" s="34">
        <v>0.10137284797220682</v>
      </c>
      <c r="AI34" s="34">
        <v>0.15187646474917454</v>
      </c>
      <c r="AJ34" s="34">
        <v>0.19495915714017201</v>
      </c>
      <c r="AK34" s="34">
        <v>9.0554293352214807E-2</v>
      </c>
      <c r="AL34" s="35">
        <v>1.0362624653285392E-2</v>
      </c>
      <c r="AM34" s="19"/>
    </row>
    <row r="35" spans="1:39" x14ac:dyDescent="0.25">
      <c r="A35" s="31"/>
      <c r="B35" s="32" t="s">
        <v>41</v>
      </c>
      <c r="C35" s="36">
        <v>31</v>
      </c>
      <c r="D35" s="37">
        <v>31</v>
      </c>
      <c r="E35" s="37">
        <v>31</v>
      </c>
      <c r="F35" s="37">
        <v>31</v>
      </c>
      <c r="G35" s="37">
        <v>31</v>
      </c>
      <c r="H35" s="37">
        <v>31</v>
      </c>
      <c r="I35" s="37">
        <v>31</v>
      </c>
      <c r="J35" s="37">
        <v>31</v>
      </c>
      <c r="K35" s="37">
        <v>31</v>
      </c>
      <c r="L35" s="37">
        <v>31</v>
      </c>
      <c r="M35" s="37">
        <v>31</v>
      </c>
      <c r="N35" s="37">
        <v>31</v>
      </c>
      <c r="O35" s="37">
        <v>31</v>
      </c>
      <c r="P35" s="37">
        <v>31</v>
      </c>
      <c r="Q35" s="37">
        <v>31</v>
      </c>
      <c r="R35" s="37">
        <v>31</v>
      </c>
      <c r="S35" s="37">
        <v>31</v>
      </c>
      <c r="T35" s="37">
        <v>31</v>
      </c>
      <c r="U35" s="37">
        <v>31</v>
      </c>
      <c r="V35" s="37">
        <v>31</v>
      </c>
      <c r="W35" s="37">
        <v>31</v>
      </c>
      <c r="X35" s="37">
        <v>31</v>
      </c>
      <c r="Y35" s="37">
        <v>31</v>
      </c>
      <c r="Z35" s="37">
        <v>31</v>
      </c>
      <c r="AA35" s="37">
        <v>31</v>
      </c>
      <c r="AB35" s="37">
        <v>31</v>
      </c>
      <c r="AC35" s="37">
        <v>31</v>
      </c>
      <c r="AD35" s="37">
        <v>31</v>
      </c>
      <c r="AE35" s="37">
        <v>31</v>
      </c>
      <c r="AF35" s="37">
        <v>31</v>
      </c>
      <c r="AG35" s="37">
        <v>31</v>
      </c>
      <c r="AH35" s="37">
        <v>31</v>
      </c>
      <c r="AI35" s="37">
        <v>31</v>
      </c>
      <c r="AJ35" s="37">
        <v>31</v>
      </c>
      <c r="AK35" s="37">
        <v>31</v>
      </c>
      <c r="AL35" s="38">
        <v>31</v>
      </c>
      <c r="AM35" s="19"/>
    </row>
    <row r="36" spans="1:39" ht="36" x14ac:dyDescent="0.25">
      <c r="A36" s="31" t="s">
        <v>88</v>
      </c>
      <c r="B36" s="32" t="s">
        <v>113</v>
      </c>
      <c r="C36" s="44" t="s">
        <v>117</v>
      </c>
      <c r="D36" s="34">
        <v>0.27437633981813403</v>
      </c>
      <c r="E36" s="34">
        <v>-0.17743214863006304</v>
      </c>
      <c r="F36" s="34">
        <v>-3.3951147917108751E-2</v>
      </c>
      <c r="G36" s="34">
        <v>-0.2864924468078035</v>
      </c>
      <c r="H36" s="34">
        <v>-8.4234311283266135E-3</v>
      </c>
      <c r="I36" s="34">
        <v>0.22072933789648805</v>
      </c>
      <c r="J36" s="34">
        <v>-6.7365340236068369E-2</v>
      </c>
      <c r="K36" s="34">
        <v>-3.220824780391017E-2</v>
      </c>
      <c r="L36" s="34">
        <v>-0.3378671339893089</v>
      </c>
      <c r="M36" s="34">
        <v>0.20297131757007908</v>
      </c>
      <c r="N36" s="37">
        <v>1</v>
      </c>
      <c r="O36" s="34">
        <v>-0.26636191841474444</v>
      </c>
      <c r="P36" s="34">
        <v>-0.15959574572362681</v>
      </c>
      <c r="Q36" s="34">
        <v>3.2971814015840442E-2</v>
      </c>
      <c r="R36" s="34">
        <v>0.31516270662242019</v>
      </c>
      <c r="S36" s="34">
        <v>-0.12736491029211758</v>
      </c>
      <c r="T36" s="34">
        <v>-0.15533520143497886</v>
      </c>
      <c r="U36" s="34">
        <v>0.24692781187601417</v>
      </c>
      <c r="V36" s="34">
        <v>-0.18842769080523475</v>
      </c>
      <c r="W36" s="34">
        <v>0.11389531935712321</v>
      </c>
      <c r="X36" s="34">
        <v>5.801340715843469E-3</v>
      </c>
      <c r="Y36" s="34">
        <v>-0.13096579589495208</v>
      </c>
      <c r="Z36" s="34">
        <v>0.15810731358893365</v>
      </c>
      <c r="AA36" s="34">
        <v>-3.6972275058353515E-2</v>
      </c>
      <c r="AB36" s="34">
        <v>-5.1583202300903852E-2</v>
      </c>
      <c r="AC36" s="34">
        <v>5.5269185066030929E-2</v>
      </c>
      <c r="AD36" s="34">
        <v>-0.16839505279942782</v>
      </c>
      <c r="AE36" s="34">
        <v>0.31873189222909798</v>
      </c>
      <c r="AF36" s="40" t="s">
        <v>153</v>
      </c>
      <c r="AG36" s="34">
        <v>0.32562951741114488</v>
      </c>
      <c r="AH36" s="34">
        <v>-0.1309293301941572</v>
      </c>
      <c r="AI36" s="34">
        <v>-0.31516270662242019</v>
      </c>
      <c r="AJ36" s="40" t="s">
        <v>154</v>
      </c>
      <c r="AK36" s="34">
        <v>3.1193217252452065E-2</v>
      </c>
      <c r="AL36" s="35">
        <v>-0.11729896804989216</v>
      </c>
      <c r="AM36" s="19"/>
    </row>
    <row r="37" spans="1:39" ht="24" x14ac:dyDescent="0.25">
      <c r="A37" s="31"/>
      <c r="B37" s="32" t="s">
        <v>114</v>
      </c>
      <c r="C37" s="39">
        <v>2.5261016142002872E-3</v>
      </c>
      <c r="D37" s="34">
        <v>0.13524845682344061</v>
      </c>
      <c r="E37" s="34">
        <v>0.33962357260785614</v>
      </c>
      <c r="F37" s="34">
        <v>0.856119635867576</v>
      </c>
      <c r="G37" s="34">
        <v>0.1181631983661259</v>
      </c>
      <c r="H37" s="34">
        <v>0.9641287707163656</v>
      </c>
      <c r="I37" s="34">
        <v>0.23277063519639501</v>
      </c>
      <c r="J37" s="34">
        <v>0.7187944862280975</v>
      </c>
      <c r="K37" s="34">
        <v>0.86343519906544175</v>
      </c>
      <c r="L37" s="34">
        <v>6.3034197333491193E-2</v>
      </c>
      <c r="M37" s="34">
        <v>0.27347090717798855</v>
      </c>
      <c r="N37" s="41"/>
      <c r="O37" s="34">
        <v>0.14750162052044613</v>
      </c>
      <c r="P37" s="34">
        <v>0.39111794787781962</v>
      </c>
      <c r="Q37" s="34">
        <v>0.86022884208192263</v>
      </c>
      <c r="R37" s="34">
        <v>8.417426995147026E-2</v>
      </c>
      <c r="S37" s="34">
        <v>0.49474259403350307</v>
      </c>
      <c r="T37" s="34">
        <v>0.40404948967244625</v>
      </c>
      <c r="U37" s="34">
        <v>0.18051053541713397</v>
      </c>
      <c r="V37" s="34">
        <v>0.31003992721191326</v>
      </c>
      <c r="W37" s="34">
        <v>0.5418133201417118</v>
      </c>
      <c r="X37" s="34">
        <v>0.9752908113375508</v>
      </c>
      <c r="Y37" s="34">
        <v>0.48252008732439422</v>
      </c>
      <c r="Z37" s="34">
        <v>0.39560830322164953</v>
      </c>
      <c r="AA37" s="34">
        <v>0.84346694094235208</v>
      </c>
      <c r="AB37" s="34">
        <v>0.78286751048403058</v>
      </c>
      <c r="AC37" s="34">
        <v>0.76776030830220965</v>
      </c>
      <c r="AD37" s="34">
        <v>0.36517666714577435</v>
      </c>
      <c r="AE37" s="34">
        <v>8.053275051220643E-2</v>
      </c>
      <c r="AF37" s="34">
        <v>4.0410838018987642E-2</v>
      </c>
      <c r="AG37" s="34">
        <v>7.383993798425291E-2</v>
      </c>
      <c r="AH37" s="34">
        <v>0.48264307866451028</v>
      </c>
      <c r="AI37" s="34">
        <v>8.417426995147026E-2</v>
      </c>
      <c r="AJ37" s="34">
        <v>3.9401485664554755E-3</v>
      </c>
      <c r="AK37" s="34">
        <v>0.86770079413981605</v>
      </c>
      <c r="AL37" s="35">
        <v>0.52972228524748499</v>
      </c>
      <c r="AM37" s="19"/>
    </row>
    <row r="38" spans="1:39" x14ac:dyDescent="0.25">
      <c r="A38" s="31"/>
      <c r="B38" s="32" t="s">
        <v>41</v>
      </c>
      <c r="C38" s="36">
        <v>31</v>
      </c>
      <c r="D38" s="37">
        <v>31</v>
      </c>
      <c r="E38" s="37">
        <v>31</v>
      </c>
      <c r="F38" s="37">
        <v>31</v>
      </c>
      <c r="G38" s="37">
        <v>31</v>
      </c>
      <c r="H38" s="37">
        <v>31</v>
      </c>
      <c r="I38" s="37">
        <v>31</v>
      </c>
      <c r="J38" s="37">
        <v>31</v>
      </c>
      <c r="K38" s="37">
        <v>31</v>
      </c>
      <c r="L38" s="37">
        <v>31</v>
      </c>
      <c r="M38" s="37">
        <v>31</v>
      </c>
      <c r="N38" s="37">
        <v>31</v>
      </c>
      <c r="O38" s="37">
        <v>31</v>
      </c>
      <c r="P38" s="37">
        <v>31</v>
      </c>
      <c r="Q38" s="37">
        <v>31</v>
      </c>
      <c r="R38" s="37">
        <v>31</v>
      </c>
      <c r="S38" s="37">
        <v>31</v>
      </c>
      <c r="T38" s="37">
        <v>31</v>
      </c>
      <c r="U38" s="37">
        <v>31</v>
      </c>
      <c r="V38" s="37">
        <v>31</v>
      </c>
      <c r="W38" s="37">
        <v>31</v>
      </c>
      <c r="X38" s="37">
        <v>31</v>
      </c>
      <c r="Y38" s="37">
        <v>31</v>
      </c>
      <c r="Z38" s="37">
        <v>31</v>
      </c>
      <c r="AA38" s="37">
        <v>31</v>
      </c>
      <c r="AB38" s="37">
        <v>31</v>
      </c>
      <c r="AC38" s="37">
        <v>31</v>
      </c>
      <c r="AD38" s="37">
        <v>31</v>
      </c>
      <c r="AE38" s="37">
        <v>31</v>
      </c>
      <c r="AF38" s="37">
        <v>31</v>
      </c>
      <c r="AG38" s="37">
        <v>31</v>
      </c>
      <c r="AH38" s="37">
        <v>31</v>
      </c>
      <c r="AI38" s="37">
        <v>31</v>
      </c>
      <c r="AJ38" s="37">
        <v>31</v>
      </c>
      <c r="AK38" s="37">
        <v>31</v>
      </c>
      <c r="AL38" s="38">
        <v>31</v>
      </c>
      <c r="AM38" s="19"/>
    </row>
    <row r="39" spans="1:39" ht="36" x14ac:dyDescent="0.25">
      <c r="A39" s="31" t="s">
        <v>89</v>
      </c>
      <c r="B39" s="32" t="s">
        <v>113</v>
      </c>
      <c r="C39" s="39">
        <v>-0.12981883794737359</v>
      </c>
      <c r="D39" s="34">
        <v>0.13320949850526148</v>
      </c>
      <c r="E39" s="34">
        <v>0.28703520947262051</v>
      </c>
      <c r="F39" s="34">
        <v>-0.27603772554846578</v>
      </c>
      <c r="G39" s="40" t="s">
        <v>131</v>
      </c>
      <c r="H39" s="34">
        <v>0.29951293798749573</v>
      </c>
      <c r="I39" s="34">
        <v>0.11273418837744421</v>
      </c>
      <c r="J39" s="40" t="s">
        <v>144</v>
      </c>
      <c r="K39" s="34">
        <v>-8.8294033771799507E-2</v>
      </c>
      <c r="L39" s="34">
        <v>0.20531023392001721</v>
      </c>
      <c r="M39" s="34">
        <v>0.26272546608794295</v>
      </c>
      <c r="N39" s="34">
        <v>-0.26636191841474444</v>
      </c>
      <c r="O39" s="37">
        <v>1</v>
      </c>
      <c r="P39" s="40" t="s">
        <v>155</v>
      </c>
      <c r="Q39" s="34">
        <v>-0.15355196142044306</v>
      </c>
      <c r="R39" s="34">
        <v>-2.4319178983314114E-2</v>
      </c>
      <c r="S39" s="34">
        <v>0.10370204246424693</v>
      </c>
      <c r="T39" s="34">
        <v>-0.30848867885667325</v>
      </c>
      <c r="U39" s="34">
        <v>4.7143693319440315E-2</v>
      </c>
      <c r="V39" s="34">
        <v>-0.20679681855755574</v>
      </c>
      <c r="W39" s="34">
        <v>0.12949582253214659</v>
      </c>
      <c r="X39" s="34">
        <v>8.930697106390699E-2</v>
      </c>
      <c r="Y39" s="34">
        <v>-0.17257647588135788</v>
      </c>
      <c r="Z39" s="34">
        <v>-0.21151250122152779</v>
      </c>
      <c r="AA39" s="40" t="s">
        <v>132</v>
      </c>
      <c r="AB39" s="40" t="s">
        <v>156</v>
      </c>
      <c r="AC39" s="34">
        <v>0.22169529254272244</v>
      </c>
      <c r="AD39" s="34">
        <v>-0.16494138939696396</v>
      </c>
      <c r="AE39" s="34">
        <v>-1.7230941148891413E-2</v>
      </c>
      <c r="AF39" s="34">
        <v>-0.15120220872840645</v>
      </c>
      <c r="AG39" s="34">
        <v>0.14339142908016142</v>
      </c>
      <c r="AH39" s="34">
        <v>0.24973824755722429</v>
      </c>
      <c r="AI39" s="34">
        <v>4.8638357966628229E-2</v>
      </c>
      <c r="AJ39" s="34">
        <v>0.14458066778936007</v>
      </c>
      <c r="AK39" s="40" t="s">
        <v>157</v>
      </c>
      <c r="AL39" s="35">
        <v>0.31946031171669947</v>
      </c>
      <c r="AM39" s="19"/>
    </row>
    <row r="40" spans="1:39" ht="24" x14ac:dyDescent="0.25">
      <c r="A40" s="31"/>
      <c r="B40" s="32" t="s">
        <v>114</v>
      </c>
      <c r="C40" s="39">
        <v>0.48639625572736778</v>
      </c>
      <c r="D40" s="34">
        <v>0.47498367378338124</v>
      </c>
      <c r="E40" s="34">
        <v>0.11743727495324446</v>
      </c>
      <c r="F40" s="34">
        <v>0.13280448647307888</v>
      </c>
      <c r="G40" s="34">
        <v>3.2604624075330949E-2</v>
      </c>
      <c r="H40" s="34">
        <v>0.10164824380275128</v>
      </c>
      <c r="I40" s="34">
        <v>0.54596770928626004</v>
      </c>
      <c r="J40" s="34">
        <v>1.9611694148098942E-2</v>
      </c>
      <c r="K40" s="34">
        <v>0.63669644736804121</v>
      </c>
      <c r="L40" s="34">
        <v>0.26786245138739101</v>
      </c>
      <c r="M40" s="34">
        <v>0.15331869439393811</v>
      </c>
      <c r="N40" s="34">
        <v>0.14750162052044613</v>
      </c>
      <c r="O40" s="41"/>
      <c r="P40" s="34">
        <v>3.6967795537152417E-5</v>
      </c>
      <c r="Q40" s="34">
        <v>0.40953303792712059</v>
      </c>
      <c r="R40" s="34">
        <v>0.89667867048412986</v>
      </c>
      <c r="S40" s="34">
        <v>0.57878411216730286</v>
      </c>
      <c r="T40" s="34">
        <v>9.1320576087408692E-2</v>
      </c>
      <c r="U40" s="34">
        <v>0.8011661043674887</v>
      </c>
      <c r="V40" s="34">
        <v>0.26433698936843408</v>
      </c>
      <c r="W40" s="34">
        <v>0.48749076289938242</v>
      </c>
      <c r="X40" s="34">
        <v>0.63281885523488612</v>
      </c>
      <c r="Y40" s="34">
        <v>0.35321525356238392</v>
      </c>
      <c r="Z40" s="34">
        <v>0.25335494547377013</v>
      </c>
      <c r="AA40" s="34">
        <v>4.7017758521930804E-2</v>
      </c>
      <c r="AB40" s="34">
        <v>4.0487679615867087E-3</v>
      </c>
      <c r="AC40" s="34">
        <v>0.23068041933770614</v>
      </c>
      <c r="AD40" s="34">
        <v>0.37523453425219122</v>
      </c>
      <c r="AE40" s="34">
        <v>0.9266964696005584</v>
      </c>
      <c r="AF40" s="34">
        <v>0.41682224867896644</v>
      </c>
      <c r="AG40" s="34">
        <v>0.44156632654187788</v>
      </c>
      <c r="AH40" s="34">
        <v>0.17544089431915713</v>
      </c>
      <c r="AI40" s="34">
        <v>0.79499339057227381</v>
      </c>
      <c r="AJ40" s="34">
        <v>0.4377483276610048</v>
      </c>
      <c r="AK40" s="34">
        <v>8.9606041023733759E-3</v>
      </c>
      <c r="AL40" s="35">
        <v>7.9804688379207428E-2</v>
      </c>
      <c r="AM40" s="19"/>
    </row>
    <row r="41" spans="1:39" x14ac:dyDescent="0.25">
      <c r="A41" s="31"/>
      <c r="B41" s="32" t="s">
        <v>41</v>
      </c>
      <c r="C41" s="36">
        <v>31</v>
      </c>
      <c r="D41" s="37">
        <v>31</v>
      </c>
      <c r="E41" s="37">
        <v>31</v>
      </c>
      <c r="F41" s="37">
        <v>31</v>
      </c>
      <c r="G41" s="37">
        <v>31</v>
      </c>
      <c r="H41" s="37">
        <v>31</v>
      </c>
      <c r="I41" s="37">
        <v>31</v>
      </c>
      <c r="J41" s="37">
        <v>31</v>
      </c>
      <c r="K41" s="37">
        <v>31</v>
      </c>
      <c r="L41" s="37">
        <v>31</v>
      </c>
      <c r="M41" s="37">
        <v>31</v>
      </c>
      <c r="N41" s="37">
        <v>31</v>
      </c>
      <c r="O41" s="37">
        <v>31</v>
      </c>
      <c r="P41" s="37">
        <v>31</v>
      </c>
      <c r="Q41" s="37">
        <v>31</v>
      </c>
      <c r="R41" s="37">
        <v>31</v>
      </c>
      <c r="S41" s="37">
        <v>31</v>
      </c>
      <c r="T41" s="37">
        <v>31</v>
      </c>
      <c r="U41" s="37">
        <v>31</v>
      </c>
      <c r="V41" s="37">
        <v>31</v>
      </c>
      <c r="W41" s="37">
        <v>31</v>
      </c>
      <c r="X41" s="37">
        <v>31</v>
      </c>
      <c r="Y41" s="37">
        <v>31</v>
      </c>
      <c r="Z41" s="37">
        <v>31</v>
      </c>
      <c r="AA41" s="37">
        <v>31</v>
      </c>
      <c r="AB41" s="37">
        <v>31</v>
      </c>
      <c r="AC41" s="37">
        <v>31</v>
      </c>
      <c r="AD41" s="37">
        <v>31</v>
      </c>
      <c r="AE41" s="37">
        <v>31</v>
      </c>
      <c r="AF41" s="37">
        <v>31</v>
      </c>
      <c r="AG41" s="37">
        <v>31</v>
      </c>
      <c r="AH41" s="37">
        <v>31</v>
      </c>
      <c r="AI41" s="37">
        <v>31</v>
      </c>
      <c r="AJ41" s="37">
        <v>31</v>
      </c>
      <c r="AK41" s="37">
        <v>31</v>
      </c>
      <c r="AL41" s="38">
        <v>31</v>
      </c>
      <c r="AM41" s="19"/>
    </row>
    <row r="42" spans="1:39" ht="36" x14ac:dyDescent="0.25">
      <c r="A42" s="31" t="s">
        <v>90</v>
      </c>
      <c r="B42" s="32" t="s">
        <v>113</v>
      </c>
      <c r="C42" s="39">
        <v>0.19563769530917424</v>
      </c>
      <c r="D42" s="34">
        <v>-0.23988752656853221</v>
      </c>
      <c r="E42" s="34">
        <v>-0.13710855983802409</v>
      </c>
      <c r="F42" s="34">
        <v>0.160045144098968</v>
      </c>
      <c r="G42" s="34">
        <v>-0.14100199090794077</v>
      </c>
      <c r="H42" s="34">
        <v>-0.11319857562018042</v>
      </c>
      <c r="I42" s="34">
        <v>-0.14721543758206182</v>
      </c>
      <c r="J42" s="34">
        <v>0.26461459597575987</v>
      </c>
      <c r="K42" s="34">
        <v>-8.766697071076536E-2</v>
      </c>
      <c r="L42" s="34">
        <v>-6.3770215855654705E-2</v>
      </c>
      <c r="M42" s="34">
        <v>-0.31438979096503028</v>
      </c>
      <c r="N42" s="34">
        <v>-0.15959574572362681</v>
      </c>
      <c r="O42" s="40" t="s">
        <v>155</v>
      </c>
      <c r="P42" s="37">
        <v>1</v>
      </c>
      <c r="Q42" s="34">
        <v>7.3214289963329645E-3</v>
      </c>
      <c r="R42" s="42">
        <v>0</v>
      </c>
      <c r="S42" s="34">
        <v>4.9736473130199263E-3</v>
      </c>
      <c r="T42" s="34">
        <v>0.20437227018084486</v>
      </c>
      <c r="U42" s="34">
        <v>-0.17297076797591168</v>
      </c>
      <c r="V42" s="34">
        <v>0.19606541094582747</v>
      </c>
      <c r="W42" s="34">
        <v>-0.2008922998030436</v>
      </c>
      <c r="X42" s="34">
        <v>1.4599535832656335E-2</v>
      </c>
      <c r="Y42" s="34">
        <v>0.22056899412062644</v>
      </c>
      <c r="Z42" s="34">
        <v>6.0311693353981059E-2</v>
      </c>
      <c r="AA42" s="34">
        <v>-5.1838618390769628E-2</v>
      </c>
      <c r="AB42" s="40" t="s">
        <v>158</v>
      </c>
      <c r="AC42" s="34">
        <v>-0.13597178602377735</v>
      </c>
      <c r="AD42" s="34">
        <v>0.18371946178635562</v>
      </c>
      <c r="AE42" s="34">
        <v>-0.12103758962956733</v>
      </c>
      <c r="AF42" s="40" t="s">
        <v>130</v>
      </c>
      <c r="AG42" s="40" t="s">
        <v>143</v>
      </c>
      <c r="AH42" s="40" t="s">
        <v>159</v>
      </c>
      <c r="AI42" s="34">
        <v>7.931320454744227E-2</v>
      </c>
      <c r="AJ42" s="34">
        <v>0.26379790746474563</v>
      </c>
      <c r="AK42" s="40" t="s">
        <v>160</v>
      </c>
      <c r="AL42" s="35">
        <v>-0.20886240057680192</v>
      </c>
      <c r="AM42" s="19"/>
    </row>
    <row r="43" spans="1:39" ht="24" x14ac:dyDescent="0.25">
      <c r="A43" s="31"/>
      <c r="B43" s="32" t="s">
        <v>114</v>
      </c>
      <c r="C43" s="39">
        <v>0.29154567908686302</v>
      </c>
      <c r="D43" s="34">
        <v>0.19366035701955253</v>
      </c>
      <c r="E43" s="34">
        <v>0.46203405714513646</v>
      </c>
      <c r="F43" s="34">
        <v>0.38976797177122902</v>
      </c>
      <c r="G43" s="34">
        <v>0.44929182608227936</v>
      </c>
      <c r="H43" s="34">
        <v>0.54430439318250168</v>
      </c>
      <c r="I43" s="34">
        <v>0.42935394352258305</v>
      </c>
      <c r="J43" s="34">
        <v>0.15027646101947711</v>
      </c>
      <c r="K43" s="34">
        <v>0.63910162759405575</v>
      </c>
      <c r="L43" s="34">
        <v>0.73324369594318883</v>
      </c>
      <c r="M43" s="34">
        <v>8.4979214640826486E-2</v>
      </c>
      <c r="N43" s="34">
        <v>0.39111794787781962</v>
      </c>
      <c r="O43" s="34">
        <v>3.6967795537152417E-5</v>
      </c>
      <c r="P43" s="41"/>
      <c r="Q43" s="34">
        <v>0.96881921904042934</v>
      </c>
      <c r="R43" s="42">
        <v>1</v>
      </c>
      <c r="S43" s="34">
        <v>0.97881528984605781</v>
      </c>
      <c r="T43" s="34">
        <v>0.27010252102449411</v>
      </c>
      <c r="U43" s="34">
        <v>0.35209958667085606</v>
      </c>
      <c r="V43" s="34">
        <v>0.29047111269679143</v>
      </c>
      <c r="W43" s="34">
        <v>0.27851951842057543</v>
      </c>
      <c r="X43" s="34">
        <v>0.93786754592956834</v>
      </c>
      <c r="Y43" s="34">
        <v>0.23311882828541886</v>
      </c>
      <c r="Z43" s="34">
        <v>0.74722895720780425</v>
      </c>
      <c r="AA43" s="34">
        <v>0.78181809998841756</v>
      </c>
      <c r="AB43" s="34">
        <v>1.2440341471715615E-2</v>
      </c>
      <c r="AC43" s="34">
        <v>0.46579012242640294</v>
      </c>
      <c r="AD43" s="34">
        <v>0.32250396661955016</v>
      </c>
      <c r="AE43" s="34">
        <v>0.5165928655758476</v>
      </c>
      <c r="AF43" s="34">
        <v>1.0268031025658542E-2</v>
      </c>
      <c r="AG43" s="34">
        <v>4.768363931110689E-2</v>
      </c>
      <c r="AH43" s="34">
        <v>4.8341594663313552E-2</v>
      </c>
      <c r="AI43" s="34">
        <v>0.67147875829842729</v>
      </c>
      <c r="AJ43" s="34">
        <v>0.15158625202276702</v>
      </c>
      <c r="AK43" s="34">
        <v>4.1879728228086138E-2</v>
      </c>
      <c r="AL43" s="35">
        <v>0.25948894759903479</v>
      </c>
      <c r="AM43" s="19"/>
    </row>
    <row r="44" spans="1:39" x14ac:dyDescent="0.25">
      <c r="A44" s="31"/>
      <c r="B44" s="32" t="s">
        <v>41</v>
      </c>
      <c r="C44" s="36">
        <v>31</v>
      </c>
      <c r="D44" s="37">
        <v>31</v>
      </c>
      <c r="E44" s="37">
        <v>31</v>
      </c>
      <c r="F44" s="37">
        <v>31</v>
      </c>
      <c r="G44" s="37">
        <v>31</v>
      </c>
      <c r="H44" s="37">
        <v>31</v>
      </c>
      <c r="I44" s="37">
        <v>31</v>
      </c>
      <c r="J44" s="37">
        <v>31</v>
      </c>
      <c r="K44" s="37">
        <v>31</v>
      </c>
      <c r="L44" s="37">
        <v>31</v>
      </c>
      <c r="M44" s="37">
        <v>31</v>
      </c>
      <c r="N44" s="37">
        <v>31</v>
      </c>
      <c r="O44" s="37">
        <v>31</v>
      </c>
      <c r="P44" s="37">
        <v>31</v>
      </c>
      <c r="Q44" s="37">
        <v>31</v>
      </c>
      <c r="R44" s="37">
        <v>31</v>
      </c>
      <c r="S44" s="37">
        <v>31</v>
      </c>
      <c r="T44" s="37">
        <v>31</v>
      </c>
      <c r="U44" s="37">
        <v>31</v>
      </c>
      <c r="V44" s="37">
        <v>31</v>
      </c>
      <c r="W44" s="37">
        <v>31</v>
      </c>
      <c r="X44" s="37">
        <v>31</v>
      </c>
      <c r="Y44" s="37">
        <v>31</v>
      </c>
      <c r="Z44" s="37">
        <v>31</v>
      </c>
      <c r="AA44" s="37">
        <v>31</v>
      </c>
      <c r="AB44" s="37">
        <v>31</v>
      </c>
      <c r="AC44" s="37">
        <v>31</v>
      </c>
      <c r="AD44" s="37">
        <v>31</v>
      </c>
      <c r="AE44" s="37">
        <v>31</v>
      </c>
      <c r="AF44" s="37">
        <v>31</v>
      </c>
      <c r="AG44" s="37">
        <v>31</v>
      </c>
      <c r="AH44" s="37">
        <v>31</v>
      </c>
      <c r="AI44" s="37">
        <v>31</v>
      </c>
      <c r="AJ44" s="37">
        <v>31</v>
      </c>
      <c r="AK44" s="37">
        <v>31</v>
      </c>
      <c r="AL44" s="38">
        <v>31</v>
      </c>
      <c r="AM44" s="19"/>
    </row>
    <row r="45" spans="1:39" ht="36" x14ac:dyDescent="0.25">
      <c r="A45" s="31" t="s">
        <v>91</v>
      </c>
      <c r="B45" s="32" t="s">
        <v>113</v>
      </c>
      <c r="C45" s="39">
        <v>-0.1788225711045705</v>
      </c>
      <c r="D45" s="34">
        <v>-5.3029785255022249E-2</v>
      </c>
      <c r="E45" s="34">
        <v>0.31984119349470658</v>
      </c>
      <c r="F45" s="34">
        <v>0.21506083115828351</v>
      </c>
      <c r="G45" s="34">
        <v>0.304916994153419</v>
      </c>
      <c r="H45" s="34">
        <v>-4.1300947874890713E-2</v>
      </c>
      <c r="I45" s="34">
        <v>-7.4314282475658952E-2</v>
      </c>
      <c r="J45" s="34">
        <v>0.30965548249556374</v>
      </c>
      <c r="K45" s="34">
        <v>8.7661376630418716E-2</v>
      </c>
      <c r="L45" s="34">
        <v>0.3235541514753249</v>
      </c>
      <c r="M45" s="34">
        <v>4.0152147000732379E-2</v>
      </c>
      <c r="N45" s="34">
        <v>3.2971814015840442E-2</v>
      </c>
      <c r="O45" s="34">
        <v>-0.15355196142044306</v>
      </c>
      <c r="P45" s="34">
        <v>7.3214289963329645E-3</v>
      </c>
      <c r="Q45" s="37">
        <v>1</v>
      </c>
      <c r="R45" s="34">
        <v>8.0483078985410156E-2</v>
      </c>
      <c r="S45" s="40" t="s">
        <v>161</v>
      </c>
      <c r="T45" s="40" t="s">
        <v>139</v>
      </c>
      <c r="U45" s="40" t="s">
        <v>162</v>
      </c>
      <c r="V45" s="34">
        <v>-8.4519491599030674E-2</v>
      </c>
      <c r="W45" s="34">
        <v>5.0963868264009241E-2</v>
      </c>
      <c r="X45" s="34">
        <v>0.20296385388992855</v>
      </c>
      <c r="Y45" s="34">
        <v>-7.5893802222082432E-2</v>
      </c>
      <c r="Z45" s="34">
        <v>-1.5300323595703292E-2</v>
      </c>
      <c r="AA45" s="34">
        <v>-0.26908581006275906</v>
      </c>
      <c r="AB45" s="34">
        <v>-0.21969549298878055</v>
      </c>
      <c r="AC45" s="34">
        <v>-7.3003903637695058E-2</v>
      </c>
      <c r="AD45" s="34">
        <v>0.17300642257122126</v>
      </c>
      <c r="AE45" s="34">
        <v>-0.12794052208824827</v>
      </c>
      <c r="AF45" s="34">
        <v>-9.4811869175662589E-2</v>
      </c>
      <c r="AG45" s="34">
        <v>0.12334030584621247</v>
      </c>
      <c r="AH45" s="34">
        <v>-3.7099569135790517E-2</v>
      </c>
      <c r="AI45" s="34">
        <v>2.6827692995136716E-2</v>
      </c>
      <c r="AJ45" s="34">
        <v>-8.8607837989059801E-2</v>
      </c>
      <c r="AK45" s="34">
        <v>0.14471221084389591</v>
      </c>
      <c r="AL45" s="35">
        <v>0.27233062295402682</v>
      </c>
      <c r="AM45" s="19"/>
    </row>
    <row r="46" spans="1:39" ht="24" x14ac:dyDescent="0.25">
      <c r="A46" s="31"/>
      <c r="B46" s="32" t="s">
        <v>114</v>
      </c>
      <c r="C46" s="39">
        <v>0.33579092567707336</v>
      </c>
      <c r="D46" s="34">
        <v>0.77692902954291998</v>
      </c>
      <c r="E46" s="34">
        <v>7.9426016003451727E-2</v>
      </c>
      <c r="F46" s="34">
        <v>0.24529280713805215</v>
      </c>
      <c r="G46" s="34">
        <v>9.5329976663844587E-2</v>
      </c>
      <c r="H46" s="34">
        <v>0.82540540109862737</v>
      </c>
      <c r="I46" s="34">
        <v>0.69113795263227606</v>
      </c>
      <c r="J46" s="34">
        <v>9.0038998359622396E-2</v>
      </c>
      <c r="K46" s="34">
        <v>0.63912310063486388</v>
      </c>
      <c r="L46" s="34">
        <v>7.5806683982998904E-2</v>
      </c>
      <c r="M46" s="34">
        <v>0.83019068064872448</v>
      </c>
      <c r="N46" s="34">
        <v>0.86022884208192263</v>
      </c>
      <c r="O46" s="34">
        <v>0.40953303792712059</v>
      </c>
      <c r="P46" s="34">
        <v>0.96881921904042934</v>
      </c>
      <c r="Q46" s="41"/>
      <c r="R46" s="34">
        <v>0.66690801277468403</v>
      </c>
      <c r="S46" s="34">
        <v>3.3977644006484083E-3</v>
      </c>
      <c r="T46" s="34">
        <v>2.72256909526009E-3</v>
      </c>
      <c r="U46" s="34">
        <v>4.0926546141053323E-2</v>
      </c>
      <c r="V46" s="34">
        <v>0.65122815038738813</v>
      </c>
      <c r="W46" s="34">
        <v>0.78541367663967021</v>
      </c>
      <c r="X46" s="34">
        <v>0.27348892501600863</v>
      </c>
      <c r="Y46" s="34">
        <v>0.68490411525565587</v>
      </c>
      <c r="Z46" s="34">
        <v>0.93489128070061422</v>
      </c>
      <c r="AA46" s="34">
        <v>0.14325020820143372</v>
      </c>
      <c r="AB46" s="34">
        <v>0.23502181472156472</v>
      </c>
      <c r="AC46" s="34">
        <v>0.69632469757760684</v>
      </c>
      <c r="AD46" s="34">
        <v>0.35199880471423795</v>
      </c>
      <c r="AE46" s="34">
        <v>0.49277832916312625</v>
      </c>
      <c r="AF46" s="34">
        <v>0.61191466591516719</v>
      </c>
      <c r="AG46" s="34">
        <v>0.50858642292013689</v>
      </c>
      <c r="AH46" s="34">
        <v>0.84293464084339831</v>
      </c>
      <c r="AI46" s="34">
        <v>0.88608677359270294</v>
      </c>
      <c r="AJ46" s="34">
        <v>0.63549416947968074</v>
      </c>
      <c r="AK46" s="34">
        <v>0.43732712248774919</v>
      </c>
      <c r="AL46" s="35">
        <v>0.13830280155353691</v>
      </c>
      <c r="AM46" s="19"/>
    </row>
    <row r="47" spans="1:39" x14ac:dyDescent="0.25">
      <c r="A47" s="31"/>
      <c r="B47" s="32" t="s">
        <v>41</v>
      </c>
      <c r="C47" s="36">
        <v>31</v>
      </c>
      <c r="D47" s="37">
        <v>31</v>
      </c>
      <c r="E47" s="37">
        <v>31</v>
      </c>
      <c r="F47" s="37">
        <v>31</v>
      </c>
      <c r="G47" s="37">
        <v>31</v>
      </c>
      <c r="H47" s="37">
        <v>31</v>
      </c>
      <c r="I47" s="37">
        <v>31</v>
      </c>
      <c r="J47" s="37">
        <v>31</v>
      </c>
      <c r="K47" s="37">
        <v>31</v>
      </c>
      <c r="L47" s="37">
        <v>31</v>
      </c>
      <c r="M47" s="37">
        <v>31</v>
      </c>
      <c r="N47" s="37">
        <v>31</v>
      </c>
      <c r="O47" s="37">
        <v>31</v>
      </c>
      <c r="P47" s="37">
        <v>31</v>
      </c>
      <c r="Q47" s="37">
        <v>31</v>
      </c>
      <c r="R47" s="37">
        <v>31</v>
      </c>
      <c r="S47" s="37">
        <v>31</v>
      </c>
      <c r="T47" s="37">
        <v>31</v>
      </c>
      <c r="U47" s="37">
        <v>31</v>
      </c>
      <c r="V47" s="37">
        <v>31</v>
      </c>
      <c r="W47" s="37">
        <v>31</v>
      </c>
      <c r="X47" s="37">
        <v>31</v>
      </c>
      <c r="Y47" s="37">
        <v>31</v>
      </c>
      <c r="Z47" s="37">
        <v>31</v>
      </c>
      <c r="AA47" s="37">
        <v>31</v>
      </c>
      <c r="AB47" s="37">
        <v>31</v>
      </c>
      <c r="AC47" s="37">
        <v>31</v>
      </c>
      <c r="AD47" s="37">
        <v>31</v>
      </c>
      <c r="AE47" s="37">
        <v>31</v>
      </c>
      <c r="AF47" s="37">
        <v>31</v>
      </c>
      <c r="AG47" s="37">
        <v>31</v>
      </c>
      <c r="AH47" s="37">
        <v>31</v>
      </c>
      <c r="AI47" s="37">
        <v>31</v>
      </c>
      <c r="AJ47" s="37">
        <v>31</v>
      </c>
      <c r="AK47" s="37">
        <v>31</v>
      </c>
      <c r="AL47" s="38">
        <v>31</v>
      </c>
      <c r="AM47" s="19"/>
    </row>
    <row r="48" spans="1:39" ht="36" x14ac:dyDescent="0.25">
      <c r="A48" s="31" t="s">
        <v>92</v>
      </c>
      <c r="B48" s="32" t="s">
        <v>113</v>
      </c>
      <c r="C48" s="39">
        <v>-0.10944570192219823</v>
      </c>
      <c r="D48" s="34">
        <v>-4.6142397847542337E-2</v>
      </c>
      <c r="E48" s="34">
        <v>-2.8873723530212368E-2</v>
      </c>
      <c r="F48" s="34">
        <v>0.11454074769228122</v>
      </c>
      <c r="G48" s="34">
        <v>-0.25081037489674185</v>
      </c>
      <c r="H48" s="34">
        <v>0.139816904615084</v>
      </c>
      <c r="I48" s="40" t="s">
        <v>139</v>
      </c>
      <c r="J48" s="34">
        <v>-0.10803558093048769</v>
      </c>
      <c r="K48" s="34">
        <v>-0.18758274753736365</v>
      </c>
      <c r="L48" s="34">
        <v>-0.11306675421666136</v>
      </c>
      <c r="M48" s="34">
        <v>-0.26361764189651987</v>
      </c>
      <c r="N48" s="34">
        <v>0.31516270662242019</v>
      </c>
      <c r="O48" s="34">
        <v>-2.4319178983314114E-2</v>
      </c>
      <c r="P48" s="42">
        <v>0</v>
      </c>
      <c r="Q48" s="34">
        <v>8.0483078985410156E-2</v>
      </c>
      <c r="R48" s="37">
        <v>1</v>
      </c>
      <c r="S48" s="40" t="s">
        <v>163</v>
      </c>
      <c r="T48" s="40" t="s">
        <v>164</v>
      </c>
      <c r="U48" s="34">
        <v>-7.0423511626168528E-2</v>
      </c>
      <c r="V48" s="34">
        <v>-2.700889523262192E-2</v>
      </c>
      <c r="W48" s="34">
        <v>0.11153388446399425</v>
      </c>
      <c r="X48" s="34">
        <v>0.34772817232949366</v>
      </c>
      <c r="Y48" s="42">
        <v>0</v>
      </c>
      <c r="Z48" s="34">
        <v>-6.9061978633536081E-2</v>
      </c>
      <c r="AA48" s="34">
        <v>0.32876082139748714</v>
      </c>
      <c r="AB48" s="34">
        <v>0.14511989046542054</v>
      </c>
      <c r="AC48" s="34">
        <v>-7.9085292568955967E-2</v>
      </c>
      <c r="AD48" s="34">
        <v>-0.13463954428854677</v>
      </c>
      <c r="AE48" s="40" t="s">
        <v>146</v>
      </c>
      <c r="AF48" s="34">
        <v>-0.19020353806413851</v>
      </c>
      <c r="AG48" s="40" t="s">
        <v>165</v>
      </c>
      <c r="AH48" s="34">
        <v>-4.9617341314152824E-2</v>
      </c>
      <c r="AI48" s="40" t="s">
        <v>166</v>
      </c>
      <c r="AJ48" s="40" t="s">
        <v>167</v>
      </c>
      <c r="AK48" s="34">
        <v>-0.28764598645406414</v>
      </c>
      <c r="AL48" s="35">
        <v>0.13187194272411096</v>
      </c>
      <c r="AM48" s="19"/>
    </row>
    <row r="49" spans="1:39" ht="24" x14ac:dyDescent="0.25">
      <c r="A49" s="31"/>
      <c r="B49" s="32" t="s">
        <v>114</v>
      </c>
      <c r="C49" s="39">
        <v>0.55781402357746324</v>
      </c>
      <c r="D49" s="34">
        <v>0.80530789785459356</v>
      </c>
      <c r="E49" s="34">
        <v>0.87746182459926358</v>
      </c>
      <c r="F49" s="34">
        <v>0.53951053452041653</v>
      </c>
      <c r="G49" s="34">
        <v>0.17353369270957983</v>
      </c>
      <c r="H49" s="34">
        <v>0.45315019234562848</v>
      </c>
      <c r="I49" s="34">
        <v>2.6978044341160207E-3</v>
      </c>
      <c r="J49" s="34">
        <v>0.56292979958005895</v>
      </c>
      <c r="K49" s="34">
        <v>0.31225424433926308</v>
      </c>
      <c r="L49" s="34">
        <v>0.54477630106208885</v>
      </c>
      <c r="M49" s="34">
        <v>0.15187646474917454</v>
      </c>
      <c r="N49" s="34">
        <v>8.417426995147026E-2</v>
      </c>
      <c r="O49" s="34">
        <v>0.89667867048412986</v>
      </c>
      <c r="P49" s="42">
        <v>1</v>
      </c>
      <c r="Q49" s="34">
        <v>0.66690801277468403</v>
      </c>
      <c r="R49" s="41"/>
      <c r="S49" s="34">
        <v>1.7087543907873294E-2</v>
      </c>
      <c r="T49" s="34">
        <v>3.6587599408313291E-2</v>
      </c>
      <c r="U49" s="34">
        <v>0.70657763921094852</v>
      </c>
      <c r="V49" s="34">
        <v>0.88532239308506633</v>
      </c>
      <c r="W49" s="34">
        <v>0.5502779141127907</v>
      </c>
      <c r="X49" s="34">
        <v>5.5262344836918664E-2</v>
      </c>
      <c r="Y49" s="42">
        <v>1</v>
      </c>
      <c r="Z49" s="34">
        <v>0.71200808976160523</v>
      </c>
      <c r="AA49" s="34">
        <v>7.094756438765E-2</v>
      </c>
      <c r="AB49" s="34">
        <v>0.43602312358958728</v>
      </c>
      <c r="AC49" s="34">
        <v>0.6723705666882327</v>
      </c>
      <c r="AD49" s="34">
        <v>0.47021240610550008</v>
      </c>
      <c r="AE49" s="34">
        <v>4.0721533683802165E-2</v>
      </c>
      <c r="AF49" s="34">
        <v>0.30541811898952581</v>
      </c>
      <c r="AG49" s="34">
        <v>2.2448531278827216E-3</v>
      </c>
      <c r="AH49" s="34">
        <v>0.79095690797812912</v>
      </c>
      <c r="AI49" s="34">
        <v>2.1038351753487044E-3</v>
      </c>
      <c r="AJ49" s="34">
        <v>7.4117662806529126E-3</v>
      </c>
      <c r="AK49" s="34">
        <v>0.11662435490287949</v>
      </c>
      <c r="AL49" s="35">
        <v>0.47946902811817704</v>
      </c>
      <c r="AM49" s="19"/>
    </row>
    <row r="50" spans="1:39" x14ac:dyDescent="0.25">
      <c r="A50" s="31"/>
      <c r="B50" s="32" t="s">
        <v>41</v>
      </c>
      <c r="C50" s="36">
        <v>31</v>
      </c>
      <c r="D50" s="37">
        <v>31</v>
      </c>
      <c r="E50" s="37">
        <v>31</v>
      </c>
      <c r="F50" s="37">
        <v>31</v>
      </c>
      <c r="G50" s="37">
        <v>31</v>
      </c>
      <c r="H50" s="37">
        <v>31</v>
      </c>
      <c r="I50" s="37">
        <v>31</v>
      </c>
      <c r="J50" s="37">
        <v>31</v>
      </c>
      <c r="K50" s="37">
        <v>31</v>
      </c>
      <c r="L50" s="37">
        <v>31</v>
      </c>
      <c r="M50" s="37">
        <v>31</v>
      </c>
      <c r="N50" s="37">
        <v>31</v>
      </c>
      <c r="O50" s="37">
        <v>31</v>
      </c>
      <c r="P50" s="37">
        <v>31</v>
      </c>
      <c r="Q50" s="37">
        <v>31</v>
      </c>
      <c r="R50" s="37">
        <v>31</v>
      </c>
      <c r="S50" s="37">
        <v>31</v>
      </c>
      <c r="T50" s="37">
        <v>31</v>
      </c>
      <c r="U50" s="37">
        <v>31</v>
      </c>
      <c r="V50" s="37">
        <v>31</v>
      </c>
      <c r="W50" s="37">
        <v>31</v>
      </c>
      <c r="X50" s="37">
        <v>31</v>
      </c>
      <c r="Y50" s="37">
        <v>31</v>
      </c>
      <c r="Z50" s="37">
        <v>31</v>
      </c>
      <c r="AA50" s="37">
        <v>31</v>
      </c>
      <c r="AB50" s="37">
        <v>31</v>
      </c>
      <c r="AC50" s="37">
        <v>31</v>
      </c>
      <c r="AD50" s="37">
        <v>31</v>
      </c>
      <c r="AE50" s="37">
        <v>31</v>
      </c>
      <c r="AF50" s="37">
        <v>31</v>
      </c>
      <c r="AG50" s="37">
        <v>31</v>
      </c>
      <c r="AH50" s="37">
        <v>31</v>
      </c>
      <c r="AI50" s="37">
        <v>31</v>
      </c>
      <c r="AJ50" s="37">
        <v>31</v>
      </c>
      <c r="AK50" s="37">
        <v>31</v>
      </c>
      <c r="AL50" s="38">
        <v>31</v>
      </c>
      <c r="AM50" s="19"/>
    </row>
    <row r="51" spans="1:39" ht="36" x14ac:dyDescent="0.25">
      <c r="A51" s="31" t="s">
        <v>93</v>
      </c>
      <c r="B51" s="32" t="s">
        <v>113</v>
      </c>
      <c r="C51" s="44" t="s">
        <v>118</v>
      </c>
      <c r="D51" s="34">
        <v>-1.8084631555065522E-2</v>
      </c>
      <c r="E51" s="34">
        <v>-0.23176201162038057</v>
      </c>
      <c r="F51" s="34">
        <v>-0.28587262805249181</v>
      </c>
      <c r="G51" s="34">
        <v>-0.29018259237973354</v>
      </c>
      <c r="H51" s="34">
        <v>7.1603458760226849E-2</v>
      </c>
      <c r="I51" s="34">
        <v>0.29019558036543142</v>
      </c>
      <c r="J51" s="34">
        <v>-0.11517155255313079</v>
      </c>
      <c r="K51" s="34">
        <v>-0.23673271021930842</v>
      </c>
      <c r="L51" s="34">
        <v>-0.32969879996945506</v>
      </c>
      <c r="M51" s="34">
        <v>-0.20333356293324062</v>
      </c>
      <c r="N51" s="34">
        <v>-0.12736491029211758</v>
      </c>
      <c r="O51" s="34">
        <v>0.10370204246424693</v>
      </c>
      <c r="P51" s="34">
        <v>4.9736473130199263E-3</v>
      </c>
      <c r="Q51" s="40" t="s">
        <v>161</v>
      </c>
      <c r="R51" s="40" t="s">
        <v>163</v>
      </c>
      <c r="S51" s="37">
        <v>1</v>
      </c>
      <c r="T51" s="40" t="s">
        <v>168</v>
      </c>
      <c r="U51" s="34">
        <v>8.6851619773018876E-2</v>
      </c>
      <c r="V51" s="34">
        <v>0.1998565176657271</v>
      </c>
      <c r="W51" s="34">
        <v>0.26228145486947346</v>
      </c>
      <c r="X51" s="34">
        <v>0.17947740915029214</v>
      </c>
      <c r="Y51" s="34">
        <v>0.23739402523149436</v>
      </c>
      <c r="Z51" s="34">
        <v>-0.13569851780970474</v>
      </c>
      <c r="AA51" s="40" t="s">
        <v>169</v>
      </c>
      <c r="AB51" s="34">
        <v>0.22219936045272334</v>
      </c>
      <c r="AC51" s="34">
        <v>-4.9593551934936704E-2</v>
      </c>
      <c r="AD51" s="34">
        <v>3.377241464383899E-2</v>
      </c>
      <c r="AE51" s="34">
        <v>0.19534844265032211</v>
      </c>
      <c r="AF51" s="34">
        <v>0.1759300798764524</v>
      </c>
      <c r="AG51" s="34">
        <v>5.4438822858082325E-2</v>
      </c>
      <c r="AH51" s="34">
        <v>0.12912522000780668</v>
      </c>
      <c r="AI51" s="34">
        <v>-9.1123934444093405E-2</v>
      </c>
      <c r="AJ51" s="34">
        <v>-2.7456790064026987E-2</v>
      </c>
      <c r="AK51" s="34">
        <v>-0.33971521645194325</v>
      </c>
      <c r="AL51" s="35">
        <v>0.11267262268860014</v>
      </c>
      <c r="AM51" s="19"/>
    </row>
    <row r="52" spans="1:39" ht="24" x14ac:dyDescent="0.25">
      <c r="A52" s="31"/>
      <c r="B52" s="32" t="s">
        <v>114</v>
      </c>
      <c r="C52" s="39">
        <v>2.5862258898001134E-2</v>
      </c>
      <c r="D52" s="34">
        <v>0.92307514391433065</v>
      </c>
      <c r="E52" s="34">
        <v>0.20964805399925673</v>
      </c>
      <c r="F52" s="34">
        <v>0.11899625176030867</v>
      </c>
      <c r="G52" s="34">
        <v>0.11329297524043028</v>
      </c>
      <c r="H52" s="34">
        <v>0.70188284515255261</v>
      </c>
      <c r="I52" s="34">
        <v>0.11327610255627611</v>
      </c>
      <c r="J52" s="34">
        <v>0.53726441893988963</v>
      </c>
      <c r="K52" s="34">
        <v>0.19976380544909589</v>
      </c>
      <c r="L52" s="34">
        <v>7.0098508196300646E-2</v>
      </c>
      <c r="M52" s="34">
        <v>0.27259734581482326</v>
      </c>
      <c r="N52" s="34">
        <v>0.49474259403350307</v>
      </c>
      <c r="O52" s="34">
        <v>0.57878411216730286</v>
      </c>
      <c r="P52" s="34">
        <v>0.97881528984605781</v>
      </c>
      <c r="Q52" s="34">
        <v>3.3977644006484083E-3</v>
      </c>
      <c r="R52" s="34">
        <v>1.7087543907873294E-2</v>
      </c>
      <c r="S52" s="41"/>
      <c r="T52" s="34">
        <v>3.6319722241875368E-3</v>
      </c>
      <c r="U52" s="34">
        <v>0.64223439097034896</v>
      </c>
      <c r="V52" s="34">
        <v>0.28105704382188351</v>
      </c>
      <c r="W52" s="34">
        <v>0.15404011663803194</v>
      </c>
      <c r="X52" s="34">
        <v>0.33399506205784291</v>
      </c>
      <c r="Y52" s="34">
        <v>0.19847350760162147</v>
      </c>
      <c r="Z52" s="34">
        <v>0.46669542895619354</v>
      </c>
      <c r="AA52" s="34">
        <v>3.9851110759397665E-2</v>
      </c>
      <c r="AB52" s="34">
        <v>0.22959470638754423</v>
      </c>
      <c r="AC52" s="34">
        <v>0.79105493237687585</v>
      </c>
      <c r="AD52" s="34">
        <v>0.85686931394960342</v>
      </c>
      <c r="AE52" s="34">
        <v>0.29227381215127446</v>
      </c>
      <c r="AF52" s="34">
        <v>0.34379368819969702</v>
      </c>
      <c r="AG52" s="34">
        <v>0.7711565225716015</v>
      </c>
      <c r="AH52" s="34">
        <v>0.48874806393574266</v>
      </c>
      <c r="AI52" s="34">
        <v>0.62588734652729094</v>
      </c>
      <c r="AJ52" s="34">
        <v>0.88343343605095748</v>
      </c>
      <c r="AK52" s="34">
        <v>6.1516041108754173E-2</v>
      </c>
      <c r="AL52" s="35">
        <v>0.54618840086218023</v>
      </c>
      <c r="AM52" s="19"/>
    </row>
    <row r="53" spans="1:39" x14ac:dyDescent="0.25">
      <c r="A53" s="31"/>
      <c r="B53" s="32" t="s">
        <v>41</v>
      </c>
      <c r="C53" s="36">
        <v>31</v>
      </c>
      <c r="D53" s="37">
        <v>31</v>
      </c>
      <c r="E53" s="37">
        <v>31</v>
      </c>
      <c r="F53" s="37">
        <v>31</v>
      </c>
      <c r="G53" s="37">
        <v>31</v>
      </c>
      <c r="H53" s="37">
        <v>31</v>
      </c>
      <c r="I53" s="37">
        <v>31</v>
      </c>
      <c r="J53" s="37">
        <v>31</v>
      </c>
      <c r="K53" s="37">
        <v>31</v>
      </c>
      <c r="L53" s="37">
        <v>31</v>
      </c>
      <c r="M53" s="37">
        <v>31</v>
      </c>
      <c r="N53" s="37">
        <v>31</v>
      </c>
      <c r="O53" s="37">
        <v>31</v>
      </c>
      <c r="P53" s="37">
        <v>31</v>
      </c>
      <c r="Q53" s="37">
        <v>31</v>
      </c>
      <c r="R53" s="37">
        <v>31</v>
      </c>
      <c r="S53" s="37">
        <v>31</v>
      </c>
      <c r="T53" s="37">
        <v>31</v>
      </c>
      <c r="U53" s="37">
        <v>31</v>
      </c>
      <c r="V53" s="37">
        <v>31</v>
      </c>
      <c r="W53" s="37">
        <v>31</v>
      </c>
      <c r="X53" s="37">
        <v>31</v>
      </c>
      <c r="Y53" s="37">
        <v>31</v>
      </c>
      <c r="Z53" s="37">
        <v>31</v>
      </c>
      <c r="AA53" s="37">
        <v>31</v>
      </c>
      <c r="AB53" s="37">
        <v>31</v>
      </c>
      <c r="AC53" s="37">
        <v>31</v>
      </c>
      <c r="AD53" s="37">
        <v>31</v>
      </c>
      <c r="AE53" s="37">
        <v>31</v>
      </c>
      <c r="AF53" s="37">
        <v>31</v>
      </c>
      <c r="AG53" s="37">
        <v>31</v>
      </c>
      <c r="AH53" s="37">
        <v>31</v>
      </c>
      <c r="AI53" s="37">
        <v>31</v>
      </c>
      <c r="AJ53" s="37">
        <v>31</v>
      </c>
      <c r="AK53" s="37">
        <v>31</v>
      </c>
      <c r="AL53" s="38">
        <v>31</v>
      </c>
      <c r="AM53" s="19"/>
    </row>
    <row r="54" spans="1:39" ht="36" x14ac:dyDescent="0.25">
      <c r="A54" s="31" t="s">
        <v>94</v>
      </c>
      <c r="B54" s="32" t="s">
        <v>113</v>
      </c>
      <c r="C54" s="39">
        <v>2.0583450527646083E-2</v>
      </c>
      <c r="D54" s="34">
        <v>-9.9946616695137172E-2</v>
      </c>
      <c r="E54" s="34">
        <v>0.24417537098653638</v>
      </c>
      <c r="F54" s="34">
        <v>0.17827593652185472</v>
      </c>
      <c r="G54" s="40" t="s">
        <v>132</v>
      </c>
      <c r="H54" s="34">
        <v>0.10639042970565581</v>
      </c>
      <c r="I54" s="40" t="s">
        <v>140</v>
      </c>
      <c r="J54" s="40" t="s">
        <v>145</v>
      </c>
      <c r="K54" s="34">
        <v>0.25972409590988771</v>
      </c>
      <c r="L54" s="40" t="s">
        <v>150</v>
      </c>
      <c r="M54" s="34">
        <v>-2.3934478964733823E-2</v>
      </c>
      <c r="N54" s="34">
        <v>-0.15533520143497886</v>
      </c>
      <c r="O54" s="34">
        <v>-0.30848867885667325</v>
      </c>
      <c r="P54" s="34">
        <v>0.20437227018084486</v>
      </c>
      <c r="Q54" s="40" t="s">
        <v>139</v>
      </c>
      <c r="R54" s="40" t="s">
        <v>164</v>
      </c>
      <c r="S54" s="40" t="s">
        <v>168</v>
      </c>
      <c r="T54" s="37">
        <v>1</v>
      </c>
      <c r="U54" s="34">
        <v>-0.25697468110270327</v>
      </c>
      <c r="V54" s="34">
        <v>-4.8343420288253745E-2</v>
      </c>
      <c r="W54" s="34">
        <v>-5.2802095609223193E-2</v>
      </c>
      <c r="X54" s="34">
        <v>2.5673182739341677E-2</v>
      </c>
      <c r="Y54" s="34">
        <v>-1.9278983531304233E-2</v>
      </c>
      <c r="Z54" s="34">
        <v>-3.4635959093950633E-2</v>
      </c>
      <c r="AA54" s="40" t="s">
        <v>170</v>
      </c>
      <c r="AB54" s="40" t="s">
        <v>171</v>
      </c>
      <c r="AC54" s="34">
        <v>6.0861960796037527E-2</v>
      </c>
      <c r="AD54" s="34">
        <v>0.20397030371809224</v>
      </c>
      <c r="AE54" s="34">
        <v>-0.25954886259349047</v>
      </c>
      <c r="AF54" s="34">
        <v>0.14226396425897464</v>
      </c>
      <c r="AG54" s="34">
        <v>-0.35313346018925301</v>
      </c>
      <c r="AH54" s="34">
        <v>-1.415818676700108E-2</v>
      </c>
      <c r="AI54" s="40" t="s">
        <v>172</v>
      </c>
      <c r="AJ54" s="34">
        <v>0.31627652275686952</v>
      </c>
      <c r="AK54" s="34">
        <v>0.15731823171764919</v>
      </c>
      <c r="AL54" s="35">
        <v>0.17715109354120528</v>
      </c>
      <c r="AM54" s="19"/>
    </row>
    <row r="55" spans="1:39" ht="24" x14ac:dyDescent="0.25">
      <c r="A55" s="31"/>
      <c r="B55" s="32" t="s">
        <v>114</v>
      </c>
      <c r="C55" s="39">
        <v>0.912484176431408</v>
      </c>
      <c r="D55" s="34">
        <v>0.59268185047392563</v>
      </c>
      <c r="E55" s="34">
        <v>0.18557459000305174</v>
      </c>
      <c r="F55" s="34">
        <v>0.33729454551607696</v>
      </c>
      <c r="G55" s="34">
        <v>4.7233031911140186E-2</v>
      </c>
      <c r="H55" s="34">
        <v>0.56892519336214864</v>
      </c>
      <c r="I55" s="34">
        <v>2.5132763106223147E-4</v>
      </c>
      <c r="J55" s="34">
        <v>3.1950601763292945E-2</v>
      </c>
      <c r="K55" s="34">
        <v>0.15824287948568316</v>
      </c>
      <c r="L55" s="34">
        <v>2.8296493351461255E-2</v>
      </c>
      <c r="M55" s="34">
        <v>0.89830460917215427</v>
      </c>
      <c r="N55" s="34">
        <v>0.40404948967244625</v>
      </c>
      <c r="O55" s="34">
        <v>9.1320576087408692E-2</v>
      </c>
      <c r="P55" s="34">
        <v>0.27010252102449411</v>
      </c>
      <c r="Q55" s="34">
        <v>2.72256909526009E-3</v>
      </c>
      <c r="R55" s="34">
        <v>3.6587599408313291E-2</v>
      </c>
      <c r="S55" s="34">
        <v>3.6319722241875368E-3</v>
      </c>
      <c r="T55" s="41"/>
      <c r="U55" s="34">
        <v>0.16285231124414992</v>
      </c>
      <c r="V55" s="34">
        <v>0.79621048385084836</v>
      </c>
      <c r="W55" s="34">
        <v>0.77786292704794624</v>
      </c>
      <c r="X55" s="34">
        <v>0.89095927029881006</v>
      </c>
      <c r="Y55" s="34">
        <v>0.91801129276833959</v>
      </c>
      <c r="Z55" s="34">
        <v>0.85324841036094812</v>
      </c>
      <c r="AA55" s="34">
        <v>3.5479954036357696E-2</v>
      </c>
      <c r="AB55" s="34">
        <v>1.2025506643196772E-2</v>
      </c>
      <c r="AC55" s="34">
        <v>0.74499842565242325</v>
      </c>
      <c r="AD55" s="34">
        <v>0.27106622128662627</v>
      </c>
      <c r="AE55" s="34">
        <v>0.15853383784256875</v>
      </c>
      <c r="AF55" s="34">
        <v>0.44520261688225704</v>
      </c>
      <c r="AG55" s="34">
        <v>5.1335216847952947E-2</v>
      </c>
      <c r="AH55" s="34">
        <v>0.93974239233735279</v>
      </c>
      <c r="AI55" s="34">
        <v>1.6528500152166434E-2</v>
      </c>
      <c r="AJ55" s="34">
        <v>8.3024592472244321E-2</v>
      </c>
      <c r="AK55" s="34">
        <v>0.39800074772602212</v>
      </c>
      <c r="AL55" s="35">
        <v>0.34040150520837476</v>
      </c>
      <c r="AM55" s="19"/>
    </row>
    <row r="56" spans="1:39" x14ac:dyDescent="0.25">
      <c r="A56" s="31"/>
      <c r="B56" s="32" t="s">
        <v>41</v>
      </c>
      <c r="C56" s="36">
        <v>31</v>
      </c>
      <c r="D56" s="37">
        <v>31</v>
      </c>
      <c r="E56" s="37">
        <v>31</v>
      </c>
      <c r="F56" s="37">
        <v>31</v>
      </c>
      <c r="G56" s="37">
        <v>31</v>
      </c>
      <c r="H56" s="37">
        <v>31</v>
      </c>
      <c r="I56" s="37">
        <v>31</v>
      </c>
      <c r="J56" s="37">
        <v>31</v>
      </c>
      <c r="K56" s="37">
        <v>31</v>
      </c>
      <c r="L56" s="37">
        <v>31</v>
      </c>
      <c r="M56" s="37">
        <v>31</v>
      </c>
      <c r="N56" s="37">
        <v>31</v>
      </c>
      <c r="O56" s="37">
        <v>31</v>
      </c>
      <c r="P56" s="37">
        <v>31</v>
      </c>
      <c r="Q56" s="37">
        <v>31</v>
      </c>
      <c r="R56" s="37">
        <v>31</v>
      </c>
      <c r="S56" s="37">
        <v>31</v>
      </c>
      <c r="T56" s="37">
        <v>31</v>
      </c>
      <c r="U56" s="37">
        <v>31</v>
      </c>
      <c r="V56" s="37">
        <v>31</v>
      </c>
      <c r="W56" s="37">
        <v>31</v>
      </c>
      <c r="X56" s="37">
        <v>31</v>
      </c>
      <c r="Y56" s="37">
        <v>31</v>
      </c>
      <c r="Z56" s="37">
        <v>31</v>
      </c>
      <c r="AA56" s="37">
        <v>31</v>
      </c>
      <c r="AB56" s="37">
        <v>31</v>
      </c>
      <c r="AC56" s="37">
        <v>31</v>
      </c>
      <c r="AD56" s="37">
        <v>31</v>
      </c>
      <c r="AE56" s="37">
        <v>31</v>
      </c>
      <c r="AF56" s="37">
        <v>31</v>
      </c>
      <c r="AG56" s="37">
        <v>31</v>
      </c>
      <c r="AH56" s="37">
        <v>31</v>
      </c>
      <c r="AI56" s="37">
        <v>31</v>
      </c>
      <c r="AJ56" s="37">
        <v>31</v>
      </c>
      <c r="AK56" s="37">
        <v>31</v>
      </c>
      <c r="AL56" s="38">
        <v>31</v>
      </c>
      <c r="AM56" s="19"/>
    </row>
    <row r="57" spans="1:39" ht="36" x14ac:dyDescent="0.25">
      <c r="A57" s="31" t="s">
        <v>95</v>
      </c>
      <c r="B57" s="32" t="s">
        <v>113</v>
      </c>
      <c r="C57" s="39">
        <v>-0.13260302213767053</v>
      </c>
      <c r="D57" s="40" t="s">
        <v>122</v>
      </c>
      <c r="E57" s="34">
        <v>-0.18191179052985065</v>
      </c>
      <c r="F57" s="34">
        <v>-7.3273788650984398E-2</v>
      </c>
      <c r="G57" s="40" t="s">
        <v>133</v>
      </c>
      <c r="H57" s="34">
        <v>-0.17956440863925985</v>
      </c>
      <c r="I57" s="34">
        <v>0.11014566158497333</v>
      </c>
      <c r="J57" s="34">
        <v>-0.2552443480414836</v>
      </c>
      <c r="K57" s="34">
        <v>7.3863684054563472E-3</v>
      </c>
      <c r="L57" s="34">
        <v>-0.22649053525646765</v>
      </c>
      <c r="M57" s="34">
        <v>2.1718913457023009E-2</v>
      </c>
      <c r="N57" s="34">
        <v>0.24692781187601417</v>
      </c>
      <c r="O57" s="34">
        <v>4.7143693319440315E-2</v>
      </c>
      <c r="P57" s="34">
        <v>-0.17297076797591168</v>
      </c>
      <c r="Q57" s="40" t="s">
        <v>162</v>
      </c>
      <c r="R57" s="34">
        <v>-7.0423511626168528E-2</v>
      </c>
      <c r="S57" s="34">
        <v>8.6851619773018876E-2</v>
      </c>
      <c r="T57" s="34">
        <v>-0.25697468110270327</v>
      </c>
      <c r="U57" s="37">
        <v>1</v>
      </c>
      <c r="V57" s="34">
        <v>-5.2357814982868359E-2</v>
      </c>
      <c r="W57" s="34">
        <v>-9.3917461117195247E-2</v>
      </c>
      <c r="X57" s="34">
        <v>0.10759431389399607</v>
      </c>
      <c r="Y57" s="34">
        <v>0.25775249416747587</v>
      </c>
      <c r="Z57" s="34">
        <v>0.2750105712660576</v>
      </c>
      <c r="AA57" s="34">
        <v>0.12834834013085297</v>
      </c>
      <c r="AB57" s="34">
        <v>0.17582541580008323</v>
      </c>
      <c r="AC57" s="34">
        <v>-0.13670139646479201</v>
      </c>
      <c r="AD57" s="34">
        <v>-0.30472228489353748</v>
      </c>
      <c r="AE57" s="34">
        <v>0.28595038633285152</v>
      </c>
      <c r="AF57" s="34">
        <v>7.2975260332549613E-2</v>
      </c>
      <c r="AG57" s="34">
        <v>0.20487271679671376</v>
      </c>
      <c r="AH57" s="34">
        <v>-5.5306481201979653E-2</v>
      </c>
      <c r="AI57" s="34">
        <v>-7.0423511626168514E-2</v>
      </c>
      <c r="AJ57" s="34">
        <v>-5.7129400839599956E-2</v>
      </c>
      <c r="AK57" s="34">
        <v>-0.10571416102568799</v>
      </c>
      <c r="AL57" s="35">
        <v>0.12530875637693825</v>
      </c>
      <c r="AM57" s="19"/>
    </row>
    <row r="58" spans="1:39" ht="24" x14ac:dyDescent="0.25">
      <c r="A58" s="31"/>
      <c r="B58" s="32" t="s">
        <v>114</v>
      </c>
      <c r="C58" s="39">
        <v>0.47701472106823295</v>
      </c>
      <c r="D58" s="34">
        <v>5.1094885576726716E-3</v>
      </c>
      <c r="E58" s="34">
        <v>0.32737045907166429</v>
      </c>
      <c r="F58" s="34">
        <v>0.69525532836712045</v>
      </c>
      <c r="G58" s="34">
        <v>4.3703137872267511E-2</v>
      </c>
      <c r="H58" s="34">
        <v>0.33375691223084702</v>
      </c>
      <c r="I58" s="34">
        <v>0.55528262491380731</v>
      </c>
      <c r="J58" s="34">
        <v>0.16580195553457264</v>
      </c>
      <c r="K58" s="34">
        <v>0.96854278779095648</v>
      </c>
      <c r="L58" s="34">
        <v>0.22049132317019368</v>
      </c>
      <c r="M58" s="34">
        <v>0.90767639518289789</v>
      </c>
      <c r="N58" s="34">
        <v>0.18051053541713397</v>
      </c>
      <c r="O58" s="34">
        <v>0.8011661043674887</v>
      </c>
      <c r="P58" s="34">
        <v>0.35209958667085606</v>
      </c>
      <c r="Q58" s="34">
        <v>4.0926546141053323E-2</v>
      </c>
      <c r="R58" s="34">
        <v>0.70657763921094852</v>
      </c>
      <c r="S58" s="34">
        <v>0.64223439097034896</v>
      </c>
      <c r="T58" s="34">
        <v>0.16285231124414992</v>
      </c>
      <c r="U58" s="41"/>
      <c r="V58" s="34">
        <v>0.77968607383340172</v>
      </c>
      <c r="W58" s="34">
        <v>0.61529134248565742</v>
      </c>
      <c r="X58" s="34">
        <v>0.56453506374085816</v>
      </c>
      <c r="Y58" s="34">
        <v>0.16153868303894914</v>
      </c>
      <c r="Z58" s="34">
        <v>0.13431162177100933</v>
      </c>
      <c r="AA58" s="34">
        <v>0.49138905760802076</v>
      </c>
      <c r="AB58" s="34">
        <v>0.34408541074746835</v>
      </c>
      <c r="AC58" s="34">
        <v>0.46337753982412888</v>
      </c>
      <c r="AD58" s="34">
        <v>9.5552323134929576E-2</v>
      </c>
      <c r="AE58" s="34">
        <v>0.11889150403046386</v>
      </c>
      <c r="AF58" s="34">
        <v>0.69643822496279029</v>
      </c>
      <c r="AG58" s="34">
        <v>0.26890583191108552</v>
      </c>
      <c r="AH58" s="34">
        <v>0.76760786418943128</v>
      </c>
      <c r="AI58" s="34">
        <v>0.70657763921094852</v>
      </c>
      <c r="AJ58" s="34">
        <v>0.76016735113668543</v>
      </c>
      <c r="AK58" s="34">
        <v>0.5713980558017574</v>
      </c>
      <c r="AL58" s="35">
        <v>0.50179141502878966</v>
      </c>
      <c r="AM58" s="19"/>
    </row>
    <row r="59" spans="1:39" x14ac:dyDescent="0.25">
      <c r="A59" s="31"/>
      <c r="B59" s="32" t="s">
        <v>41</v>
      </c>
      <c r="C59" s="36">
        <v>31</v>
      </c>
      <c r="D59" s="37">
        <v>31</v>
      </c>
      <c r="E59" s="37">
        <v>31</v>
      </c>
      <c r="F59" s="37">
        <v>31</v>
      </c>
      <c r="G59" s="37">
        <v>31</v>
      </c>
      <c r="H59" s="37">
        <v>31</v>
      </c>
      <c r="I59" s="37">
        <v>31</v>
      </c>
      <c r="J59" s="37">
        <v>31</v>
      </c>
      <c r="K59" s="37">
        <v>31</v>
      </c>
      <c r="L59" s="37">
        <v>31</v>
      </c>
      <c r="M59" s="37">
        <v>31</v>
      </c>
      <c r="N59" s="37">
        <v>31</v>
      </c>
      <c r="O59" s="37">
        <v>31</v>
      </c>
      <c r="P59" s="37">
        <v>31</v>
      </c>
      <c r="Q59" s="37">
        <v>31</v>
      </c>
      <c r="R59" s="37">
        <v>31</v>
      </c>
      <c r="S59" s="37">
        <v>31</v>
      </c>
      <c r="T59" s="37">
        <v>31</v>
      </c>
      <c r="U59" s="37">
        <v>31</v>
      </c>
      <c r="V59" s="37">
        <v>31</v>
      </c>
      <c r="W59" s="37">
        <v>31</v>
      </c>
      <c r="X59" s="37">
        <v>31</v>
      </c>
      <c r="Y59" s="37">
        <v>31</v>
      </c>
      <c r="Z59" s="37">
        <v>31</v>
      </c>
      <c r="AA59" s="37">
        <v>31</v>
      </c>
      <c r="AB59" s="37">
        <v>31</v>
      </c>
      <c r="AC59" s="37">
        <v>31</v>
      </c>
      <c r="AD59" s="37">
        <v>31</v>
      </c>
      <c r="AE59" s="37">
        <v>31</v>
      </c>
      <c r="AF59" s="37">
        <v>31</v>
      </c>
      <c r="AG59" s="37">
        <v>31</v>
      </c>
      <c r="AH59" s="37">
        <v>31</v>
      </c>
      <c r="AI59" s="37">
        <v>31</v>
      </c>
      <c r="AJ59" s="37">
        <v>31</v>
      </c>
      <c r="AK59" s="37">
        <v>31</v>
      </c>
      <c r="AL59" s="38">
        <v>31</v>
      </c>
      <c r="AM59" s="19"/>
    </row>
    <row r="60" spans="1:39" ht="36" x14ac:dyDescent="0.25">
      <c r="A60" s="31" t="s">
        <v>96</v>
      </c>
      <c r="B60" s="32" t="s">
        <v>113</v>
      </c>
      <c r="C60" s="39">
        <v>0.19147300173322129</v>
      </c>
      <c r="D60" s="34">
        <v>-0.10806238544173767</v>
      </c>
      <c r="E60" s="34">
        <v>-9.4185437661908664E-2</v>
      </c>
      <c r="F60" s="34">
        <v>-4.9817246190324974E-2</v>
      </c>
      <c r="G60" s="34">
        <v>-0.29718681125236734</v>
      </c>
      <c r="H60" s="34">
        <v>-9.0956046105765409E-2</v>
      </c>
      <c r="I60" s="34">
        <v>-0.101536303046183</v>
      </c>
      <c r="J60" s="40" t="s">
        <v>146</v>
      </c>
      <c r="K60" s="34">
        <v>9.8059408561626246E-2</v>
      </c>
      <c r="L60" s="34">
        <v>-9.7721859805773414E-2</v>
      </c>
      <c r="M60" s="40" t="s">
        <v>151</v>
      </c>
      <c r="N60" s="34">
        <v>-0.18842769080523475</v>
      </c>
      <c r="O60" s="34">
        <v>-0.20679681855755574</v>
      </c>
      <c r="P60" s="34">
        <v>0.19606541094582747</v>
      </c>
      <c r="Q60" s="34">
        <v>-8.4519491599030674E-2</v>
      </c>
      <c r="R60" s="34">
        <v>-2.700889523262192E-2</v>
      </c>
      <c r="S60" s="34">
        <v>0.1998565176657271</v>
      </c>
      <c r="T60" s="34">
        <v>-4.8343420288253745E-2</v>
      </c>
      <c r="U60" s="34">
        <v>-5.2357814982868359E-2</v>
      </c>
      <c r="V60" s="37">
        <v>1</v>
      </c>
      <c r="W60" s="34">
        <v>-0.24021516467509457</v>
      </c>
      <c r="X60" s="34">
        <v>-0.12230254048588035</v>
      </c>
      <c r="Y60" s="34">
        <v>0.1515177992565919</v>
      </c>
      <c r="Z60" s="34">
        <v>-0.12322933234593857</v>
      </c>
      <c r="AA60" s="34">
        <v>-5.1940105596271074E-2</v>
      </c>
      <c r="AB60" s="34">
        <v>7.4176012206883576E-3</v>
      </c>
      <c r="AC60" s="34">
        <v>0.18668236417541195</v>
      </c>
      <c r="AD60" s="34">
        <v>0.32282427844514011</v>
      </c>
      <c r="AE60" s="34">
        <v>-0.1633979248900326</v>
      </c>
      <c r="AF60" s="34">
        <v>3.0933601743774918E-2</v>
      </c>
      <c r="AG60" s="34">
        <v>-0.13750272925009344</v>
      </c>
      <c r="AH60" s="34">
        <v>-0.19159243963727951</v>
      </c>
      <c r="AI60" s="34">
        <v>-0.10803558093048768</v>
      </c>
      <c r="AJ60" s="34">
        <v>-0.10235251652998793</v>
      </c>
      <c r="AK60" s="34">
        <v>-0.1396749303444644</v>
      </c>
      <c r="AL60" s="35">
        <v>-7.7996645094331893E-2</v>
      </c>
      <c r="AM60" s="19"/>
    </row>
    <row r="61" spans="1:39" ht="24" x14ac:dyDescent="0.25">
      <c r="A61" s="31"/>
      <c r="B61" s="32" t="s">
        <v>114</v>
      </c>
      <c r="C61" s="39">
        <v>0.30214089821239531</v>
      </c>
      <c r="D61" s="34">
        <v>0.5628323559854761</v>
      </c>
      <c r="E61" s="34">
        <v>0.61427883108147296</v>
      </c>
      <c r="F61" s="34">
        <v>0.79013332159996352</v>
      </c>
      <c r="G61" s="34">
        <v>0.10446306060082955</v>
      </c>
      <c r="H61" s="34">
        <v>0.62652652173542855</v>
      </c>
      <c r="I61" s="34">
        <v>0.58678119861507327</v>
      </c>
      <c r="J61" s="34">
        <v>4.0643257837609942E-2</v>
      </c>
      <c r="K61" s="34">
        <v>0.59972009505369173</v>
      </c>
      <c r="L61" s="34">
        <v>0.60098273354399689</v>
      </c>
      <c r="M61" s="34">
        <v>2.3549024646940808E-2</v>
      </c>
      <c r="N61" s="34">
        <v>0.31003992721191326</v>
      </c>
      <c r="O61" s="34">
        <v>0.26433698936843408</v>
      </c>
      <c r="P61" s="34">
        <v>0.29047111269679143</v>
      </c>
      <c r="Q61" s="34">
        <v>0.65122815038738813</v>
      </c>
      <c r="R61" s="34">
        <v>0.88532239308506633</v>
      </c>
      <c r="S61" s="34">
        <v>0.28105704382188351</v>
      </c>
      <c r="T61" s="34">
        <v>0.79621048385084836</v>
      </c>
      <c r="U61" s="34">
        <v>0.77968607383340172</v>
      </c>
      <c r="V61" s="41"/>
      <c r="W61" s="34">
        <v>0.19303401259304176</v>
      </c>
      <c r="X61" s="34">
        <v>0.51218704271445981</v>
      </c>
      <c r="Y61" s="34">
        <v>0.41583905881311956</v>
      </c>
      <c r="Z61" s="34">
        <v>0.50897085425863542</v>
      </c>
      <c r="AA61" s="34">
        <v>0.78140123080968493</v>
      </c>
      <c r="AB61" s="34">
        <v>0.96840983857597507</v>
      </c>
      <c r="AC61" s="34">
        <v>0.3146246848939212</v>
      </c>
      <c r="AD61" s="34">
        <v>7.6507894250547256E-2</v>
      </c>
      <c r="AE61" s="34">
        <v>0.37978134294221821</v>
      </c>
      <c r="AF61" s="34">
        <v>0.86879240125979351</v>
      </c>
      <c r="AG61" s="34">
        <v>0.46073541407495466</v>
      </c>
      <c r="AH61" s="34">
        <v>0.30183370491537287</v>
      </c>
      <c r="AI61" s="34">
        <v>0.56292979958005895</v>
      </c>
      <c r="AJ61" s="34">
        <v>0.58376160397606081</v>
      </c>
      <c r="AK61" s="34">
        <v>0.45361361275551282</v>
      </c>
      <c r="AL61" s="35">
        <v>0.67663639926909358</v>
      </c>
      <c r="AM61" s="19"/>
    </row>
    <row r="62" spans="1:39" x14ac:dyDescent="0.25">
      <c r="A62" s="31"/>
      <c r="B62" s="32" t="s">
        <v>41</v>
      </c>
      <c r="C62" s="36">
        <v>31</v>
      </c>
      <c r="D62" s="37">
        <v>31</v>
      </c>
      <c r="E62" s="37">
        <v>31</v>
      </c>
      <c r="F62" s="37">
        <v>31</v>
      </c>
      <c r="G62" s="37">
        <v>31</v>
      </c>
      <c r="H62" s="37">
        <v>31</v>
      </c>
      <c r="I62" s="37">
        <v>31</v>
      </c>
      <c r="J62" s="37">
        <v>31</v>
      </c>
      <c r="K62" s="37">
        <v>31</v>
      </c>
      <c r="L62" s="37">
        <v>31</v>
      </c>
      <c r="M62" s="37">
        <v>31</v>
      </c>
      <c r="N62" s="37">
        <v>31</v>
      </c>
      <c r="O62" s="37">
        <v>31</v>
      </c>
      <c r="P62" s="37">
        <v>31</v>
      </c>
      <c r="Q62" s="37">
        <v>31</v>
      </c>
      <c r="R62" s="37">
        <v>31</v>
      </c>
      <c r="S62" s="37">
        <v>31</v>
      </c>
      <c r="T62" s="37">
        <v>31</v>
      </c>
      <c r="U62" s="37">
        <v>31</v>
      </c>
      <c r="V62" s="37">
        <v>31</v>
      </c>
      <c r="W62" s="37">
        <v>31</v>
      </c>
      <c r="X62" s="37">
        <v>31</v>
      </c>
      <c r="Y62" s="37">
        <v>31</v>
      </c>
      <c r="Z62" s="37">
        <v>31</v>
      </c>
      <c r="AA62" s="37">
        <v>31</v>
      </c>
      <c r="AB62" s="37">
        <v>31</v>
      </c>
      <c r="AC62" s="37">
        <v>31</v>
      </c>
      <c r="AD62" s="37">
        <v>31</v>
      </c>
      <c r="AE62" s="37">
        <v>31</v>
      </c>
      <c r="AF62" s="37">
        <v>31</v>
      </c>
      <c r="AG62" s="37">
        <v>31</v>
      </c>
      <c r="AH62" s="37">
        <v>31</v>
      </c>
      <c r="AI62" s="37">
        <v>31</v>
      </c>
      <c r="AJ62" s="37">
        <v>31</v>
      </c>
      <c r="AK62" s="37">
        <v>31</v>
      </c>
      <c r="AL62" s="38">
        <v>31</v>
      </c>
      <c r="AM62" s="19"/>
    </row>
    <row r="63" spans="1:39" ht="36" x14ac:dyDescent="0.25">
      <c r="A63" s="31" t="s">
        <v>97</v>
      </c>
      <c r="B63" s="32" t="s">
        <v>113</v>
      </c>
      <c r="C63" s="39">
        <v>0.20948622817355747</v>
      </c>
      <c r="D63" s="34">
        <v>9.9608532975860309E-3</v>
      </c>
      <c r="E63" s="34">
        <v>0.24101047169975864</v>
      </c>
      <c r="F63" s="34">
        <v>-6.3298929232253873E-2</v>
      </c>
      <c r="G63" s="34">
        <v>6.136200534113196E-2</v>
      </c>
      <c r="H63" s="34">
        <v>0.26828941910455173</v>
      </c>
      <c r="I63" s="34">
        <v>-4.2560182526103538E-2</v>
      </c>
      <c r="J63" s="34">
        <v>-2.3321860648067513E-2</v>
      </c>
      <c r="K63" s="34">
        <v>-2.0246934668971841E-2</v>
      </c>
      <c r="L63" s="34">
        <v>-0.13451492588287933</v>
      </c>
      <c r="M63" s="40" t="s">
        <v>152</v>
      </c>
      <c r="N63" s="34">
        <v>0.11389531935712321</v>
      </c>
      <c r="O63" s="34">
        <v>0.12949582253214659</v>
      </c>
      <c r="P63" s="34">
        <v>-0.2008922998030436</v>
      </c>
      <c r="Q63" s="34">
        <v>5.0963868264009241E-2</v>
      </c>
      <c r="R63" s="34">
        <v>0.11153388446399425</v>
      </c>
      <c r="S63" s="34">
        <v>0.26228145486947346</v>
      </c>
      <c r="T63" s="34">
        <v>-5.2802095609223193E-2</v>
      </c>
      <c r="U63" s="34">
        <v>-9.3917461117195247E-2</v>
      </c>
      <c r="V63" s="34">
        <v>-0.24021516467509457</v>
      </c>
      <c r="W63" s="37">
        <v>1</v>
      </c>
      <c r="X63" s="34">
        <v>0.10162617451645686</v>
      </c>
      <c r="Y63" s="34">
        <v>-0.11832079500050709</v>
      </c>
      <c r="Z63" s="34">
        <v>-0.27034170359339366</v>
      </c>
      <c r="AA63" s="34">
        <v>0.1997681599801199</v>
      </c>
      <c r="AB63" s="34">
        <v>4.5946744790341935E-2</v>
      </c>
      <c r="AC63" s="34">
        <v>-6.6771673962018704E-2</v>
      </c>
      <c r="AD63" s="34">
        <v>-0.23484449172748242</v>
      </c>
      <c r="AE63" s="40" t="s">
        <v>173</v>
      </c>
      <c r="AF63" s="34">
        <v>7.8469505022004962E-2</v>
      </c>
      <c r="AG63" s="34">
        <v>0.20351741761158679</v>
      </c>
      <c r="AH63" s="40" t="s">
        <v>174</v>
      </c>
      <c r="AI63" s="34">
        <v>2.7883471115998554E-2</v>
      </c>
      <c r="AJ63" s="34">
        <v>-9.3064334599884682E-2</v>
      </c>
      <c r="AK63" s="34">
        <v>-0.1379882762137602</v>
      </c>
      <c r="AL63" s="43" t="s">
        <v>152</v>
      </c>
      <c r="AM63" s="19"/>
    </row>
    <row r="64" spans="1:39" ht="24" x14ac:dyDescent="0.25">
      <c r="A64" s="31"/>
      <c r="B64" s="32" t="s">
        <v>114</v>
      </c>
      <c r="C64" s="39">
        <v>0.25803633043478813</v>
      </c>
      <c r="D64" s="34">
        <v>0.95758704314258214</v>
      </c>
      <c r="E64" s="34">
        <v>0.19151949444726732</v>
      </c>
      <c r="F64" s="34">
        <v>0.73514462657989232</v>
      </c>
      <c r="G64" s="34">
        <v>0.74297322913725838</v>
      </c>
      <c r="H64" s="34">
        <v>0.14448388247506433</v>
      </c>
      <c r="I64" s="34">
        <v>0.82016717049012233</v>
      </c>
      <c r="J64" s="34">
        <v>0.90089467930015221</v>
      </c>
      <c r="K64" s="34">
        <v>0.91390964381127959</v>
      </c>
      <c r="L64" s="34">
        <v>0.47062718839654027</v>
      </c>
      <c r="M64" s="34">
        <v>2.4325401343535426E-2</v>
      </c>
      <c r="N64" s="34">
        <v>0.5418133201417118</v>
      </c>
      <c r="O64" s="34">
        <v>0.48749076289938242</v>
      </c>
      <c r="P64" s="34">
        <v>0.27851951842057543</v>
      </c>
      <c r="Q64" s="34">
        <v>0.78541367663967021</v>
      </c>
      <c r="R64" s="34">
        <v>0.5502779141127907</v>
      </c>
      <c r="S64" s="34">
        <v>0.15404011663803194</v>
      </c>
      <c r="T64" s="34">
        <v>0.77786292704794624</v>
      </c>
      <c r="U64" s="34">
        <v>0.61529134248565742</v>
      </c>
      <c r="V64" s="34">
        <v>0.19303401259304176</v>
      </c>
      <c r="W64" s="41"/>
      <c r="X64" s="34">
        <v>0.58644838210579942</v>
      </c>
      <c r="Y64" s="34">
        <v>0.52611791246441686</v>
      </c>
      <c r="Z64" s="34">
        <v>0.14132030618996713</v>
      </c>
      <c r="AA64" s="34">
        <v>0.28127419393852432</v>
      </c>
      <c r="AB64" s="34">
        <v>0.80611781240172797</v>
      </c>
      <c r="AC64" s="34">
        <v>0.72117409668041932</v>
      </c>
      <c r="AD64" s="34">
        <v>0.20347982422681127</v>
      </c>
      <c r="AE64" s="34">
        <v>1.1425504331438439E-2</v>
      </c>
      <c r="AF64" s="34">
        <v>0.67478229479371832</v>
      </c>
      <c r="AG64" s="34">
        <v>0.27215466946438749</v>
      </c>
      <c r="AH64" s="34">
        <v>2.3059236317361929E-2</v>
      </c>
      <c r="AI64" s="34">
        <v>0.88163452981176282</v>
      </c>
      <c r="AJ64" s="34">
        <v>0.61851937689250303</v>
      </c>
      <c r="AK64" s="34">
        <v>0.45913837659885837</v>
      </c>
      <c r="AL64" s="35">
        <v>2.4365926567941509E-2</v>
      </c>
      <c r="AM64" s="19"/>
    </row>
    <row r="65" spans="1:39" x14ac:dyDescent="0.25">
      <c r="A65" s="31"/>
      <c r="B65" s="32" t="s">
        <v>41</v>
      </c>
      <c r="C65" s="36">
        <v>31</v>
      </c>
      <c r="D65" s="37">
        <v>31</v>
      </c>
      <c r="E65" s="37">
        <v>31</v>
      </c>
      <c r="F65" s="37">
        <v>31</v>
      </c>
      <c r="G65" s="37">
        <v>31</v>
      </c>
      <c r="H65" s="37">
        <v>31</v>
      </c>
      <c r="I65" s="37">
        <v>31</v>
      </c>
      <c r="J65" s="37">
        <v>31</v>
      </c>
      <c r="K65" s="37">
        <v>31</v>
      </c>
      <c r="L65" s="37">
        <v>31</v>
      </c>
      <c r="M65" s="37">
        <v>31</v>
      </c>
      <c r="N65" s="37">
        <v>31</v>
      </c>
      <c r="O65" s="37">
        <v>31</v>
      </c>
      <c r="P65" s="37">
        <v>31</v>
      </c>
      <c r="Q65" s="37">
        <v>31</v>
      </c>
      <c r="R65" s="37">
        <v>31</v>
      </c>
      <c r="S65" s="37">
        <v>31</v>
      </c>
      <c r="T65" s="37">
        <v>31</v>
      </c>
      <c r="U65" s="37">
        <v>31</v>
      </c>
      <c r="V65" s="37">
        <v>31</v>
      </c>
      <c r="W65" s="37">
        <v>31</v>
      </c>
      <c r="X65" s="37">
        <v>31</v>
      </c>
      <c r="Y65" s="37">
        <v>31</v>
      </c>
      <c r="Z65" s="37">
        <v>31</v>
      </c>
      <c r="AA65" s="37">
        <v>31</v>
      </c>
      <c r="AB65" s="37">
        <v>31</v>
      </c>
      <c r="AC65" s="37">
        <v>31</v>
      </c>
      <c r="AD65" s="37">
        <v>31</v>
      </c>
      <c r="AE65" s="37">
        <v>31</v>
      </c>
      <c r="AF65" s="37">
        <v>31</v>
      </c>
      <c r="AG65" s="37">
        <v>31</v>
      </c>
      <c r="AH65" s="37">
        <v>31</v>
      </c>
      <c r="AI65" s="37">
        <v>31</v>
      </c>
      <c r="AJ65" s="37">
        <v>31</v>
      </c>
      <c r="AK65" s="37">
        <v>31</v>
      </c>
      <c r="AL65" s="38">
        <v>31</v>
      </c>
      <c r="AM65" s="19"/>
    </row>
    <row r="66" spans="1:39" ht="36" x14ac:dyDescent="0.25">
      <c r="A66" s="31" t="s">
        <v>98</v>
      </c>
      <c r="B66" s="32" t="s">
        <v>113</v>
      </c>
      <c r="C66" s="39">
        <v>8.8391273571231305E-2</v>
      </c>
      <c r="D66" s="34">
        <v>3.2488162588257631E-2</v>
      </c>
      <c r="E66" s="34">
        <v>0.29178884786595499</v>
      </c>
      <c r="F66" s="34">
        <v>1.7078061911850642E-2</v>
      </c>
      <c r="G66" s="34">
        <v>-5.7478893585483963E-2</v>
      </c>
      <c r="H66" s="34">
        <v>3.731824712984718E-2</v>
      </c>
      <c r="I66" s="34">
        <v>0.10962949491480091</v>
      </c>
      <c r="J66" s="34">
        <v>0.22446990662347563</v>
      </c>
      <c r="K66" s="34">
        <v>-6.6037083951311651E-2</v>
      </c>
      <c r="L66" s="34">
        <v>3.2259688857425819E-2</v>
      </c>
      <c r="M66" s="34">
        <v>-3.2754561877692913E-2</v>
      </c>
      <c r="N66" s="34">
        <v>5.801340715843469E-3</v>
      </c>
      <c r="O66" s="34">
        <v>8.930697106390699E-2</v>
      </c>
      <c r="P66" s="34">
        <v>1.4599535832656335E-2</v>
      </c>
      <c r="Q66" s="34">
        <v>0.20296385388992855</v>
      </c>
      <c r="R66" s="34">
        <v>0.34772817232949366</v>
      </c>
      <c r="S66" s="34">
        <v>0.17947740915029214</v>
      </c>
      <c r="T66" s="34">
        <v>2.5673182739341677E-2</v>
      </c>
      <c r="U66" s="34">
        <v>0.10759431389399607</v>
      </c>
      <c r="V66" s="34">
        <v>-0.12230254048588035</v>
      </c>
      <c r="W66" s="34">
        <v>0.10162617451645686</v>
      </c>
      <c r="X66" s="37">
        <v>1</v>
      </c>
      <c r="Y66" s="34">
        <v>0.16672888645708395</v>
      </c>
      <c r="Z66" s="34">
        <v>-0.22755458931496181</v>
      </c>
      <c r="AA66" s="34">
        <v>0.18255802653445399</v>
      </c>
      <c r="AB66" s="34">
        <v>0.12087572069102601</v>
      </c>
      <c r="AC66" s="34">
        <v>0.14775946802603696</v>
      </c>
      <c r="AD66" s="34">
        <v>-0.20818309946513211</v>
      </c>
      <c r="AE66" s="34">
        <v>-2.91570283437711E-2</v>
      </c>
      <c r="AF66" s="34">
        <v>0.1094112963798944</v>
      </c>
      <c r="AG66" s="34">
        <v>-1.2505972159221878E-2</v>
      </c>
      <c r="AH66" s="34">
        <v>0.11713438837853121</v>
      </c>
      <c r="AI66" s="34">
        <v>0.10699328379369034</v>
      </c>
      <c r="AJ66" s="34">
        <v>0.19808032318064608</v>
      </c>
      <c r="AK66" s="34">
        <v>1.3237070391740346E-3</v>
      </c>
      <c r="AL66" s="43" t="s">
        <v>175</v>
      </c>
      <c r="AM66" s="19"/>
    </row>
    <row r="67" spans="1:39" ht="24" x14ac:dyDescent="0.25">
      <c r="A67" s="31"/>
      <c r="B67" s="32" t="s">
        <v>114</v>
      </c>
      <c r="C67" s="39">
        <v>0.63632379550566942</v>
      </c>
      <c r="D67" s="34">
        <v>0.86225953453364734</v>
      </c>
      <c r="E67" s="34">
        <v>0.11122047784400871</v>
      </c>
      <c r="F67" s="34">
        <v>0.92734513209289249</v>
      </c>
      <c r="G67" s="34">
        <v>0.75874322099304448</v>
      </c>
      <c r="H67" s="34">
        <v>0.84202036338660169</v>
      </c>
      <c r="I67" s="34">
        <v>0.55714882308754521</v>
      </c>
      <c r="J67" s="34">
        <v>0.22474688746808338</v>
      </c>
      <c r="K67" s="34">
        <v>0.72412211694149997</v>
      </c>
      <c r="L67" s="34">
        <v>0.86321912095686226</v>
      </c>
      <c r="M67" s="34">
        <v>0.86114090447489111</v>
      </c>
      <c r="N67" s="34">
        <v>0.9752908113375508</v>
      </c>
      <c r="O67" s="34">
        <v>0.63281885523488612</v>
      </c>
      <c r="P67" s="34">
        <v>0.93786754592956834</v>
      </c>
      <c r="Q67" s="34">
        <v>0.27348892501600863</v>
      </c>
      <c r="R67" s="34">
        <v>5.5262344836918664E-2</v>
      </c>
      <c r="S67" s="34">
        <v>0.33399506205784291</v>
      </c>
      <c r="T67" s="34">
        <v>0.89095927029881006</v>
      </c>
      <c r="U67" s="34">
        <v>0.56453506374085816</v>
      </c>
      <c r="V67" s="34">
        <v>0.51218704271445981</v>
      </c>
      <c r="W67" s="34">
        <v>0.58644838210579942</v>
      </c>
      <c r="X67" s="41"/>
      <c r="Y67" s="34">
        <v>0.37000885572710085</v>
      </c>
      <c r="Z67" s="34">
        <v>0.21827250748462979</v>
      </c>
      <c r="AA67" s="34">
        <v>0.32562554646140618</v>
      </c>
      <c r="AB67" s="34">
        <v>0.5171579942964083</v>
      </c>
      <c r="AC67" s="34">
        <v>0.42763177039000833</v>
      </c>
      <c r="AD67" s="34">
        <v>0.2610768263504803</v>
      </c>
      <c r="AE67" s="34">
        <v>0.87626862876855705</v>
      </c>
      <c r="AF67" s="34">
        <v>0.55793858793435336</v>
      </c>
      <c r="AG67" s="34">
        <v>0.94676371303117102</v>
      </c>
      <c r="AH67" s="34">
        <v>0.53030392987291686</v>
      </c>
      <c r="AI67" s="34">
        <v>0.56672487225782853</v>
      </c>
      <c r="AJ67" s="34">
        <v>0.28544296790736196</v>
      </c>
      <c r="AK67" s="34">
        <v>0.99436123055987558</v>
      </c>
      <c r="AL67" s="35">
        <v>1.5953736827419157E-3</v>
      </c>
      <c r="AM67" s="19"/>
    </row>
    <row r="68" spans="1:39" x14ac:dyDescent="0.25">
      <c r="A68" s="31"/>
      <c r="B68" s="32" t="s">
        <v>41</v>
      </c>
      <c r="C68" s="36">
        <v>31</v>
      </c>
      <c r="D68" s="37">
        <v>31</v>
      </c>
      <c r="E68" s="37">
        <v>31</v>
      </c>
      <c r="F68" s="37">
        <v>31</v>
      </c>
      <c r="G68" s="37">
        <v>31</v>
      </c>
      <c r="H68" s="37">
        <v>31</v>
      </c>
      <c r="I68" s="37">
        <v>31</v>
      </c>
      <c r="J68" s="37">
        <v>31</v>
      </c>
      <c r="K68" s="37">
        <v>31</v>
      </c>
      <c r="L68" s="37">
        <v>31</v>
      </c>
      <c r="M68" s="37">
        <v>31</v>
      </c>
      <c r="N68" s="37">
        <v>31</v>
      </c>
      <c r="O68" s="37">
        <v>31</v>
      </c>
      <c r="P68" s="37">
        <v>31</v>
      </c>
      <c r="Q68" s="37">
        <v>31</v>
      </c>
      <c r="R68" s="37">
        <v>31</v>
      </c>
      <c r="S68" s="37">
        <v>31</v>
      </c>
      <c r="T68" s="37">
        <v>31</v>
      </c>
      <c r="U68" s="37">
        <v>31</v>
      </c>
      <c r="V68" s="37">
        <v>31</v>
      </c>
      <c r="W68" s="37">
        <v>31</v>
      </c>
      <c r="X68" s="37">
        <v>31</v>
      </c>
      <c r="Y68" s="37">
        <v>31</v>
      </c>
      <c r="Z68" s="37">
        <v>31</v>
      </c>
      <c r="AA68" s="37">
        <v>31</v>
      </c>
      <c r="AB68" s="37">
        <v>31</v>
      </c>
      <c r="AC68" s="37">
        <v>31</v>
      </c>
      <c r="AD68" s="37">
        <v>31</v>
      </c>
      <c r="AE68" s="37">
        <v>31</v>
      </c>
      <c r="AF68" s="37">
        <v>31</v>
      </c>
      <c r="AG68" s="37">
        <v>31</v>
      </c>
      <c r="AH68" s="37">
        <v>31</v>
      </c>
      <c r="AI68" s="37">
        <v>31</v>
      </c>
      <c r="AJ68" s="37">
        <v>31</v>
      </c>
      <c r="AK68" s="37">
        <v>31</v>
      </c>
      <c r="AL68" s="38">
        <v>31</v>
      </c>
      <c r="AM68" s="19"/>
    </row>
    <row r="69" spans="1:39" ht="36" x14ac:dyDescent="0.25">
      <c r="A69" s="31" t="s">
        <v>99</v>
      </c>
      <c r="B69" s="32" t="s">
        <v>113</v>
      </c>
      <c r="C69" s="39">
        <v>0.2820643187790019</v>
      </c>
      <c r="D69" s="34">
        <v>-3.0421024043170198E-2</v>
      </c>
      <c r="E69" s="34">
        <v>-0.19243699463112576</v>
      </c>
      <c r="F69" s="34">
        <v>-2.8009229468718561E-2</v>
      </c>
      <c r="G69" s="34">
        <v>-0.21225658804277067</v>
      </c>
      <c r="H69" s="34">
        <v>-1.1173247126810386E-2</v>
      </c>
      <c r="I69" s="34">
        <v>-3.282355237126855E-2</v>
      </c>
      <c r="J69" s="34">
        <v>9.1299186731536169E-2</v>
      </c>
      <c r="K69" s="34">
        <v>-9.500152710169954E-2</v>
      </c>
      <c r="L69" s="34">
        <v>-0.28010208418772781</v>
      </c>
      <c r="M69" s="34">
        <v>-4.423983382275519E-2</v>
      </c>
      <c r="N69" s="34">
        <v>-0.13096579589495208</v>
      </c>
      <c r="O69" s="34">
        <v>-0.17257647588135788</v>
      </c>
      <c r="P69" s="34">
        <v>0.22056899412062644</v>
      </c>
      <c r="Q69" s="34">
        <v>-7.5893802222082432E-2</v>
      </c>
      <c r="R69" s="42">
        <v>0</v>
      </c>
      <c r="S69" s="34">
        <v>0.23739402523149436</v>
      </c>
      <c r="T69" s="34">
        <v>-1.9278983531304233E-2</v>
      </c>
      <c r="U69" s="34">
        <v>0.25775249416747587</v>
      </c>
      <c r="V69" s="34">
        <v>0.1515177992565919</v>
      </c>
      <c r="W69" s="34">
        <v>-0.11832079500050709</v>
      </c>
      <c r="X69" s="34">
        <v>0.16672888645708395</v>
      </c>
      <c r="Y69" s="37">
        <v>1</v>
      </c>
      <c r="Z69" s="34">
        <v>3.8632852695769493E-2</v>
      </c>
      <c r="AA69" s="34">
        <v>0.14099522324695407</v>
      </c>
      <c r="AB69" s="34">
        <v>9.3356066273816665E-2</v>
      </c>
      <c r="AC69" s="34">
        <v>7.3311724620565746E-2</v>
      </c>
      <c r="AD69" s="34">
        <v>3.6797512410058866E-2</v>
      </c>
      <c r="AE69" s="34">
        <v>4.9999599427983134E-2</v>
      </c>
      <c r="AF69" s="34">
        <v>0.16871795056175828</v>
      </c>
      <c r="AG69" s="34">
        <v>-0.14779753906010093</v>
      </c>
      <c r="AH69" s="34">
        <v>-0.21054635721926412</v>
      </c>
      <c r="AI69" s="34">
        <v>6.9674513718542497E-2</v>
      </c>
      <c r="AJ69" s="34">
        <v>0.18409955786085072</v>
      </c>
      <c r="AK69" s="34">
        <v>-0.26147456270455077</v>
      </c>
      <c r="AL69" s="35">
        <v>0.22593444028665149</v>
      </c>
      <c r="AM69" s="19"/>
    </row>
    <row r="70" spans="1:39" ht="24" x14ac:dyDescent="0.25">
      <c r="A70" s="31"/>
      <c r="B70" s="32" t="s">
        <v>114</v>
      </c>
      <c r="C70" s="39">
        <v>0.12421066085479246</v>
      </c>
      <c r="D70" s="34">
        <v>0.87094833414375783</v>
      </c>
      <c r="E70" s="34">
        <v>0.29966713745110141</v>
      </c>
      <c r="F70" s="34">
        <v>0.88110443695524487</v>
      </c>
      <c r="G70" s="34">
        <v>0.25165000477844607</v>
      </c>
      <c r="H70" s="34">
        <v>0.95243019701337606</v>
      </c>
      <c r="I70" s="34">
        <v>0.8608512512776243</v>
      </c>
      <c r="J70" s="34">
        <v>0.62522041964858932</v>
      </c>
      <c r="K70" s="34">
        <v>0.61119964602320498</v>
      </c>
      <c r="L70" s="34">
        <v>0.12696238388004738</v>
      </c>
      <c r="M70" s="34">
        <v>0.81319191670617064</v>
      </c>
      <c r="N70" s="34">
        <v>0.48252008732439422</v>
      </c>
      <c r="O70" s="34">
        <v>0.35321525356238392</v>
      </c>
      <c r="P70" s="34">
        <v>0.23311882828541886</v>
      </c>
      <c r="Q70" s="34">
        <v>0.68490411525565587</v>
      </c>
      <c r="R70" s="42">
        <v>1</v>
      </c>
      <c r="S70" s="34">
        <v>0.19847350760162147</v>
      </c>
      <c r="T70" s="34">
        <v>0.91801129276833959</v>
      </c>
      <c r="U70" s="34">
        <v>0.16153868303894914</v>
      </c>
      <c r="V70" s="34">
        <v>0.41583905881311956</v>
      </c>
      <c r="W70" s="34">
        <v>0.52611791246441686</v>
      </c>
      <c r="X70" s="34">
        <v>0.37000885572710085</v>
      </c>
      <c r="Y70" s="41"/>
      <c r="Z70" s="34">
        <v>0.83652838035380905</v>
      </c>
      <c r="AA70" s="34">
        <v>0.44931380977979984</v>
      </c>
      <c r="AB70" s="34">
        <v>0.61741474264415253</v>
      </c>
      <c r="AC70" s="34">
        <v>0.69510506010028061</v>
      </c>
      <c r="AD70" s="34">
        <v>0.84419784858678648</v>
      </c>
      <c r="AE70" s="34">
        <v>0.78938223963804655</v>
      </c>
      <c r="AF70" s="34">
        <v>0.36424454230148695</v>
      </c>
      <c r="AG70" s="34">
        <v>0.42751139623005807</v>
      </c>
      <c r="AH70" s="34">
        <v>0.2555800329459183</v>
      </c>
      <c r="AI70" s="34">
        <v>0.70956327348602566</v>
      </c>
      <c r="AJ70" s="34">
        <v>0.32148641508899428</v>
      </c>
      <c r="AK70" s="34">
        <v>0.15535739070266591</v>
      </c>
      <c r="AL70" s="35">
        <v>0.22165699284269189</v>
      </c>
      <c r="AM70" s="19"/>
    </row>
    <row r="71" spans="1:39" x14ac:dyDescent="0.25">
      <c r="A71" s="31"/>
      <c r="B71" s="32" t="s">
        <v>41</v>
      </c>
      <c r="C71" s="36">
        <v>31</v>
      </c>
      <c r="D71" s="37">
        <v>31</v>
      </c>
      <c r="E71" s="37">
        <v>31</v>
      </c>
      <c r="F71" s="37">
        <v>31</v>
      </c>
      <c r="G71" s="37">
        <v>31</v>
      </c>
      <c r="H71" s="37">
        <v>31</v>
      </c>
      <c r="I71" s="37">
        <v>31</v>
      </c>
      <c r="J71" s="37">
        <v>31</v>
      </c>
      <c r="K71" s="37">
        <v>31</v>
      </c>
      <c r="L71" s="37">
        <v>31</v>
      </c>
      <c r="M71" s="37">
        <v>31</v>
      </c>
      <c r="N71" s="37">
        <v>31</v>
      </c>
      <c r="O71" s="37">
        <v>31</v>
      </c>
      <c r="P71" s="37">
        <v>31</v>
      </c>
      <c r="Q71" s="37">
        <v>31</v>
      </c>
      <c r="R71" s="37">
        <v>31</v>
      </c>
      <c r="S71" s="37">
        <v>31</v>
      </c>
      <c r="T71" s="37">
        <v>31</v>
      </c>
      <c r="U71" s="37">
        <v>31</v>
      </c>
      <c r="V71" s="37">
        <v>31</v>
      </c>
      <c r="W71" s="37">
        <v>31</v>
      </c>
      <c r="X71" s="37">
        <v>31</v>
      </c>
      <c r="Y71" s="37">
        <v>31</v>
      </c>
      <c r="Z71" s="37">
        <v>31</v>
      </c>
      <c r="AA71" s="37">
        <v>31</v>
      </c>
      <c r="AB71" s="37">
        <v>31</v>
      </c>
      <c r="AC71" s="37">
        <v>31</v>
      </c>
      <c r="AD71" s="37">
        <v>31</v>
      </c>
      <c r="AE71" s="37">
        <v>31</v>
      </c>
      <c r="AF71" s="37">
        <v>31</v>
      </c>
      <c r="AG71" s="37">
        <v>31</v>
      </c>
      <c r="AH71" s="37">
        <v>31</v>
      </c>
      <c r="AI71" s="37">
        <v>31</v>
      </c>
      <c r="AJ71" s="37">
        <v>31</v>
      </c>
      <c r="AK71" s="37">
        <v>31</v>
      </c>
      <c r="AL71" s="38">
        <v>31</v>
      </c>
      <c r="AM71" s="19"/>
    </row>
    <row r="72" spans="1:39" ht="36" x14ac:dyDescent="0.25">
      <c r="A72" s="31" t="s">
        <v>100</v>
      </c>
      <c r="B72" s="32" t="s">
        <v>113</v>
      </c>
      <c r="C72" s="44" t="s">
        <v>119</v>
      </c>
      <c r="D72" s="34">
        <v>0.18859694472619332</v>
      </c>
      <c r="E72" s="34">
        <v>-0.27925647358219718</v>
      </c>
      <c r="F72" s="40" t="s">
        <v>126</v>
      </c>
      <c r="G72" s="34">
        <v>-0.32243992316330961</v>
      </c>
      <c r="H72" s="40" t="s">
        <v>137</v>
      </c>
      <c r="I72" s="34">
        <v>0.25117010789214061</v>
      </c>
      <c r="J72" s="34">
        <v>-0.34208976114784001</v>
      </c>
      <c r="K72" s="40" t="s">
        <v>148</v>
      </c>
      <c r="L72" s="34">
        <v>-2.7763960049330995E-2</v>
      </c>
      <c r="M72" s="34">
        <v>3.9465814192897387E-2</v>
      </c>
      <c r="N72" s="34">
        <v>0.15810731358893365</v>
      </c>
      <c r="O72" s="34">
        <v>-0.21151250122152779</v>
      </c>
      <c r="P72" s="34">
        <v>6.0311693353981059E-2</v>
      </c>
      <c r="Q72" s="34">
        <v>-1.5300323595703292E-2</v>
      </c>
      <c r="R72" s="34">
        <v>-6.9061978633536081E-2</v>
      </c>
      <c r="S72" s="34">
        <v>-0.13569851780970474</v>
      </c>
      <c r="T72" s="34">
        <v>-3.4635959093950633E-2</v>
      </c>
      <c r="U72" s="34">
        <v>0.2750105712660576</v>
      </c>
      <c r="V72" s="34">
        <v>-0.12322933234593857</v>
      </c>
      <c r="W72" s="34">
        <v>-0.27034170359339366</v>
      </c>
      <c r="X72" s="34">
        <v>-0.22755458931496181</v>
      </c>
      <c r="Y72" s="34">
        <v>3.8632852695769493E-2</v>
      </c>
      <c r="Z72" s="37">
        <v>1</v>
      </c>
      <c r="AA72" s="34">
        <v>-0.31683741286910078</v>
      </c>
      <c r="AB72" s="34">
        <v>-8.5063540223331777E-2</v>
      </c>
      <c r="AC72" s="34">
        <v>-0.21299010834262064</v>
      </c>
      <c r="AD72" s="34">
        <v>-2.6875587433782724E-2</v>
      </c>
      <c r="AE72" s="34">
        <v>-0.15934491937641734</v>
      </c>
      <c r="AF72" s="34">
        <v>-0.13182914519377706</v>
      </c>
      <c r="AG72" s="34">
        <v>0.15965313476192719</v>
      </c>
      <c r="AH72" s="34">
        <v>-0.29830467327992938</v>
      </c>
      <c r="AI72" s="34">
        <v>-4.6041319089024056E-2</v>
      </c>
      <c r="AJ72" s="34">
        <v>-0.13445973490473034</v>
      </c>
      <c r="AK72" s="34">
        <v>-0.21702416544130318</v>
      </c>
      <c r="AL72" s="35">
        <v>-0.14985836721779811</v>
      </c>
      <c r="AM72" s="19"/>
    </row>
    <row r="73" spans="1:39" ht="24" x14ac:dyDescent="0.25">
      <c r="A73" s="31"/>
      <c r="B73" s="32" t="s">
        <v>114</v>
      </c>
      <c r="C73" s="39">
        <v>3.9010837669883454E-2</v>
      </c>
      <c r="D73" s="34">
        <v>0.30959755231119296</v>
      </c>
      <c r="E73" s="34">
        <v>0.12816197114941819</v>
      </c>
      <c r="F73" s="34">
        <v>1.5311888796532707E-2</v>
      </c>
      <c r="G73" s="34">
        <v>7.6879163038480372E-2</v>
      </c>
      <c r="H73" s="34">
        <v>1.7416793351341428E-3</v>
      </c>
      <c r="I73" s="34">
        <v>0.17289706567777927</v>
      </c>
      <c r="J73" s="34">
        <v>5.9607655698143316E-2</v>
      </c>
      <c r="K73" s="34">
        <v>8.7133479311776955E-3</v>
      </c>
      <c r="L73" s="34">
        <v>0.88213833584639256</v>
      </c>
      <c r="M73" s="34">
        <v>0.83305243052002265</v>
      </c>
      <c r="N73" s="34">
        <v>0.39560830322164953</v>
      </c>
      <c r="O73" s="34">
        <v>0.25335494547377013</v>
      </c>
      <c r="P73" s="34">
        <v>0.74722895720780425</v>
      </c>
      <c r="Q73" s="34">
        <v>0.93489128070061422</v>
      </c>
      <c r="R73" s="34">
        <v>0.71200808976160523</v>
      </c>
      <c r="S73" s="34">
        <v>0.46669542895619354</v>
      </c>
      <c r="T73" s="34">
        <v>0.85324841036094812</v>
      </c>
      <c r="U73" s="34">
        <v>0.13431162177100933</v>
      </c>
      <c r="V73" s="34">
        <v>0.50897085425863542</v>
      </c>
      <c r="W73" s="34">
        <v>0.14132030618996713</v>
      </c>
      <c r="X73" s="34">
        <v>0.21827250748462979</v>
      </c>
      <c r="Y73" s="34">
        <v>0.83652838035380905</v>
      </c>
      <c r="Z73" s="41"/>
      <c r="AA73" s="34">
        <v>8.2450223925765287E-2</v>
      </c>
      <c r="AB73" s="34">
        <v>0.64912568543421123</v>
      </c>
      <c r="AC73" s="34">
        <v>0.24997671075299044</v>
      </c>
      <c r="AD73" s="34">
        <v>0.88588472669913709</v>
      </c>
      <c r="AE73" s="34">
        <v>0.39187258872795683</v>
      </c>
      <c r="AF73" s="34">
        <v>0.47961290563699943</v>
      </c>
      <c r="AG73" s="34">
        <v>0.39094540371476438</v>
      </c>
      <c r="AH73" s="34">
        <v>0.10310312306409337</v>
      </c>
      <c r="AI73" s="34">
        <v>0.80572629322920486</v>
      </c>
      <c r="AJ73" s="34">
        <v>0.47081094821385128</v>
      </c>
      <c r="AK73" s="34">
        <v>0.2409060078535675</v>
      </c>
      <c r="AL73" s="35">
        <v>0.42102335762830023</v>
      </c>
      <c r="AM73" s="19"/>
    </row>
    <row r="74" spans="1:39" x14ac:dyDescent="0.25">
      <c r="A74" s="31"/>
      <c r="B74" s="32" t="s">
        <v>41</v>
      </c>
      <c r="C74" s="36">
        <v>31</v>
      </c>
      <c r="D74" s="37">
        <v>31</v>
      </c>
      <c r="E74" s="37">
        <v>31</v>
      </c>
      <c r="F74" s="37">
        <v>31</v>
      </c>
      <c r="G74" s="37">
        <v>31</v>
      </c>
      <c r="H74" s="37">
        <v>31</v>
      </c>
      <c r="I74" s="37">
        <v>31</v>
      </c>
      <c r="J74" s="37">
        <v>31</v>
      </c>
      <c r="K74" s="37">
        <v>31</v>
      </c>
      <c r="L74" s="37">
        <v>31</v>
      </c>
      <c r="M74" s="37">
        <v>31</v>
      </c>
      <c r="N74" s="37">
        <v>31</v>
      </c>
      <c r="O74" s="37">
        <v>31</v>
      </c>
      <c r="P74" s="37">
        <v>31</v>
      </c>
      <c r="Q74" s="37">
        <v>31</v>
      </c>
      <c r="R74" s="37">
        <v>31</v>
      </c>
      <c r="S74" s="37">
        <v>31</v>
      </c>
      <c r="T74" s="37">
        <v>31</v>
      </c>
      <c r="U74" s="37">
        <v>31</v>
      </c>
      <c r="V74" s="37">
        <v>31</v>
      </c>
      <c r="W74" s="37">
        <v>31</v>
      </c>
      <c r="X74" s="37">
        <v>31</v>
      </c>
      <c r="Y74" s="37">
        <v>31</v>
      </c>
      <c r="Z74" s="37">
        <v>31</v>
      </c>
      <c r="AA74" s="37">
        <v>31</v>
      </c>
      <c r="AB74" s="37">
        <v>31</v>
      </c>
      <c r="AC74" s="37">
        <v>31</v>
      </c>
      <c r="AD74" s="37">
        <v>31</v>
      </c>
      <c r="AE74" s="37">
        <v>31</v>
      </c>
      <c r="AF74" s="37">
        <v>31</v>
      </c>
      <c r="AG74" s="37">
        <v>31</v>
      </c>
      <c r="AH74" s="37">
        <v>31</v>
      </c>
      <c r="AI74" s="37">
        <v>31</v>
      </c>
      <c r="AJ74" s="37">
        <v>31</v>
      </c>
      <c r="AK74" s="37">
        <v>31</v>
      </c>
      <c r="AL74" s="38">
        <v>31</v>
      </c>
      <c r="AM74" s="19"/>
    </row>
    <row r="75" spans="1:39" ht="36" x14ac:dyDescent="0.25">
      <c r="A75" s="31" t="s">
        <v>101</v>
      </c>
      <c r="B75" s="32" t="s">
        <v>113</v>
      </c>
      <c r="C75" s="39">
        <v>-1.9602801960859124E-2</v>
      </c>
      <c r="D75" s="34">
        <v>6.2636645646896139E-2</v>
      </c>
      <c r="E75" s="34">
        <v>0.1317388888104585</v>
      </c>
      <c r="F75" s="40" t="s">
        <v>127</v>
      </c>
      <c r="G75" s="34">
        <v>-5.3907126794158315E-2</v>
      </c>
      <c r="H75" s="34">
        <v>0.32511423752274066</v>
      </c>
      <c r="I75" s="34">
        <v>0.21889522793168625</v>
      </c>
      <c r="J75" s="34">
        <v>-0.2413687260062008</v>
      </c>
      <c r="K75" s="40" t="s">
        <v>149</v>
      </c>
      <c r="L75" s="34">
        <v>-0.2202780384534363</v>
      </c>
      <c r="M75" s="34">
        <v>2.3856764554947046E-2</v>
      </c>
      <c r="N75" s="34">
        <v>-3.6972275058353515E-2</v>
      </c>
      <c r="O75" s="40" t="s">
        <v>132</v>
      </c>
      <c r="P75" s="34">
        <v>-5.1838618390769628E-2</v>
      </c>
      <c r="Q75" s="34">
        <v>-0.26908581006275906</v>
      </c>
      <c r="R75" s="34">
        <v>0.32876082139748714</v>
      </c>
      <c r="S75" s="40" t="s">
        <v>169</v>
      </c>
      <c r="T75" s="40" t="s">
        <v>170</v>
      </c>
      <c r="U75" s="34">
        <v>0.12834834013085297</v>
      </c>
      <c r="V75" s="34">
        <v>-5.1940105596271074E-2</v>
      </c>
      <c r="W75" s="34">
        <v>0.1997681599801199</v>
      </c>
      <c r="X75" s="34">
        <v>0.18255802653445399</v>
      </c>
      <c r="Y75" s="34">
        <v>0.14099522324695407</v>
      </c>
      <c r="Z75" s="34">
        <v>-0.31683741286910078</v>
      </c>
      <c r="AA75" s="37">
        <v>1</v>
      </c>
      <c r="AB75" s="34">
        <v>0.18149079366718238</v>
      </c>
      <c r="AC75" s="34">
        <v>0.17793170230564653</v>
      </c>
      <c r="AD75" s="40" t="s">
        <v>176</v>
      </c>
      <c r="AE75" s="40" t="s">
        <v>177</v>
      </c>
      <c r="AF75" s="34">
        <v>1.9125515746844245E-2</v>
      </c>
      <c r="AG75" s="34">
        <v>0.16794196897283556</v>
      </c>
      <c r="AH75" s="34">
        <v>7.4837507147242303E-3</v>
      </c>
      <c r="AI75" s="34">
        <v>-0.18264490077638174</v>
      </c>
      <c r="AJ75" s="34">
        <v>0.11556974276515285</v>
      </c>
      <c r="AK75" s="34">
        <v>5.6943407780498952E-2</v>
      </c>
      <c r="AL75" s="35">
        <v>0.18362877775064398</v>
      </c>
      <c r="AM75" s="19"/>
    </row>
    <row r="76" spans="1:39" ht="24" x14ac:dyDescent="0.25">
      <c r="A76" s="31"/>
      <c r="B76" s="32" t="s">
        <v>114</v>
      </c>
      <c r="C76" s="39">
        <v>0.91663889161516077</v>
      </c>
      <c r="D76" s="34">
        <v>0.73781853860364566</v>
      </c>
      <c r="E76" s="34">
        <v>0.4799164043154589</v>
      </c>
      <c r="F76" s="34">
        <v>1.5714239979764111E-2</v>
      </c>
      <c r="G76" s="34">
        <v>0.77333336885867632</v>
      </c>
      <c r="H76" s="34">
        <v>7.4324521858700851E-2</v>
      </c>
      <c r="I76" s="34">
        <v>0.23677436919199174</v>
      </c>
      <c r="J76" s="34">
        <v>0.19083997596065927</v>
      </c>
      <c r="K76" s="34">
        <v>3.820447238401304E-2</v>
      </c>
      <c r="L76" s="34">
        <v>0.23375154343183985</v>
      </c>
      <c r="M76" s="34">
        <v>0.89863311926277079</v>
      </c>
      <c r="N76" s="34">
        <v>0.84346694094235208</v>
      </c>
      <c r="O76" s="34">
        <v>4.7017758521930804E-2</v>
      </c>
      <c r="P76" s="34">
        <v>0.78181809998841756</v>
      </c>
      <c r="Q76" s="34">
        <v>0.14325020820143372</v>
      </c>
      <c r="R76" s="34">
        <v>7.094756438765E-2</v>
      </c>
      <c r="S76" s="34">
        <v>3.9851110759397665E-2</v>
      </c>
      <c r="T76" s="34">
        <v>3.5479954036357696E-2</v>
      </c>
      <c r="U76" s="34">
        <v>0.49138905760802076</v>
      </c>
      <c r="V76" s="34">
        <v>0.78140123080968493</v>
      </c>
      <c r="W76" s="34">
        <v>0.28127419393852432</v>
      </c>
      <c r="X76" s="34">
        <v>0.32562554646140618</v>
      </c>
      <c r="Y76" s="34">
        <v>0.44931380977979984</v>
      </c>
      <c r="Z76" s="34">
        <v>8.2450223925765287E-2</v>
      </c>
      <c r="AA76" s="41"/>
      <c r="AB76" s="34">
        <v>0.32851028623704948</v>
      </c>
      <c r="AC76" s="34">
        <v>0.33824352541371638</v>
      </c>
      <c r="AD76" s="34">
        <v>1.7030227269055679E-2</v>
      </c>
      <c r="AE76" s="34">
        <v>2.1236463613813431E-2</v>
      </c>
      <c r="AF76" s="34">
        <v>0.91866179810377235</v>
      </c>
      <c r="AG76" s="34">
        <v>0.36648698275658786</v>
      </c>
      <c r="AH76" s="34">
        <v>0.96812826173641198</v>
      </c>
      <c r="AI76" s="34">
        <v>0.32539141351671769</v>
      </c>
      <c r="AJ76" s="34">
        <v>0.53584887313693019</v>
      </c>
      <c r="AK76" s="34">
        <v>0.76092555914441984</v>
      </c>
      <c r="AL76" s="35">
        <v>0.32274702964970281</v>
      </c>
      <c r="AM76" s="19"/>
    </row>
    <row r="77" spans="1:39" x14ac:dyDescent="0.25">
      <c r="A77" s="31"/>
      <c r="B77" s="32" t="s">
        <v>41</v>
      </c>
      <c r="C77" s="36">
        <v>31</v>
      </c>
      <c r="D77" s="37">
        <v>31</v>
      </c>
      <c r="E77" s="37">
        <v>31</v>
      </c>
      <c r="F77" s="37">
        <v>31</v>
      </c>
      <c r="G77" s="37">
        <v>31</v>
      </c>
      <c r="H77" s="37">
        <v>31</v>
      </c>
      <c r="I77" s="37">
        <v>31</v>
      </c>
      <c r="J77" s="37">
        <v>31</v>
      </c>
      <c r="K77" s="37">
        <v>31</v>
      </c>
      <c r="L77" s="37">
        <v>31</v>
      </c>
      <c r="M77" s="37">
        <v>31</v>
      </c>
      <c r="N77" s="37">
        <v>31</v>
      </c>
      <c r="O77" s="37">
        <v>31</v>
      </c>
      <c r="P77" s="37">
        <v>31</v>
      </c>
      <c r="Q77" s="37">
        <v>31</v>
      </c>
      <c r="R77" s="37">
        <v>31</v>
      </c>
      <c r="S77" s="37">
        <v>31</v>
      </c>
      <c r="T77" s="37">
        <v>31</v>
      </c>
      <c r="U77" s="37">
        <v>31</v>
      </c>
      <c r="V77" s="37">
        <v>31</v>
      </c>
      <c r="W77" s="37">
        <v>31</v>
      </c>
      <c r="X77" s="37">
        <v>31</v>
      </c>
      <c r="Y77" s="37">
        <v>31</v>
      </c>
      <c r="Z77" s="37">
        <v>31</v>
      </c>
      <c r="AA77" s="37">
        <v>31</v>
      </c>
      <c r="AB77" s="37">
        <v>31</v>
      </c>
      <c r="AC77" s="37">
        <v>31</v>
      </c>
      <c r="AD77" s="37">
        <v>31</v>
      </c>
      <c r="AE77" s="37">
        <v>31</v>
      </c>
      <c r="AF77" s="37">
        <v>31</v>
      </c>
      <c r="AG77" s="37">
        <v>31</v>
      </c>
      <c r="AH77" s="37">
        <v>31</v>
      </c>
      <c r="AI77" s="37">
        <v>31</v>
      </c>
      <c r="AJ77" s="37">
        <v>31</v>
      </c>
      <c r="AK77" s="37">
        <v>31</v>
      </c>
      <c r="AL77" s="38">
        <v>31</v>
      </c>
      <c r="AM77" s="19"/>
    </row>
    <row r="78" spans="1:39" ht="36" x14ac:dyDescent="0.25">
      <c r="A78" s="31" t="s">
        <v>102</v>
      </c>
      <c r="B78" s="32" t="s">
        <v>113</v>
      </c>
      <c r="C78" s="39">
        <v>-0.11886443870218159</v>
      </c>
      <c r="D78" s="34">
        <v>0.13075550939944217</v>
      </c>
      <c r="E78" s="34">
        <v>2.0184816290568796E-2</v>
      </c>
      <c r="F78" s="34">
        <v>-0.12525587358988166</v>
      </c>
      <c r="G78" s="34">
        <v>0.10019117180588386</v>
      </c>
      <c r="H78" s="34">
        <v>-3.7235087842555636E-2</v>
      </c>
      <c r="I78" s="34">
        <v>0.14493538813027976</v>
      </c>
      <c r="J78" s="40" t="s">
        <v>147</v>
      </c>
      <c r="K78" s="34">
        <v>6.0883585563135181E-2</v>
      </c>
      <c r="L78" s="34">
        <v>-8.7510586598413445E-2</v>
      </c>
      <c r="M78" s="34">
        <v>0.1790223900587169</v>
      </c>
      <c r="N78" s="34">
        <v>-5.1583202300903852E-2</v>
      </c>
      <c r="O78" s="40" t="s">
        <v>156</v>
      </c>
      <c r="P78" s="40" t="s">
        <v>158</v>
      </c>
      <c r="Q78" s="34">
        <v>-0.21969549298878055</v>
      </c>
      <c r="R78" s="34">
        <v>0.14511989046542054</v>
      </c>
      <c r="S78" s="34">
        <v>0.22219936045272334</v>
      </c>
      <c r="T78" s="40" t="s">
        <v>171</v>
      </c>
      <c r="U78" s="34">
        <v>0.17582541580008323</v>
      </c>
      <c r="V78" s="34">
        <v>7.4176012206883576E-3</v>
      </c>
      <c r="W78" s="34">
        <v>4.5946744790341935E-2</v>
      </c>
      <c r="X78" s="34">
        <v>0.12087572069102601</v>
      </c>
      <c r="Y78" s="34">
        <v>9.3356066273816665E-2</v>
      </c>
      <c r="Z78" s="34">
        <v>-8.5063540223331777E-2</v>
      </c>
      <c r="AA78" s="34">
        <v>0.18149079366718238</v>
      </c>
      <c r="AB78" s="37">
        <v>1</v>
      </c>
      <c r="AC78" s="34">
        <v>0.13821581585415629</v>
      </c>
      <c r="AD78" s="34">
        <v>-0.21917156300203294</v>
      </c>
      <c r="AE78" s="34">
        <v>0.23200914153201502</v>
      </c>
      <c r="AF78" s="34">
        <v>-6.0942749217784871E-2</v>
      </c>
      <c r="AG78" s="34">
        <v>-6.4080263679519203E-2</v>
      </c>
      <c r="AH78" s="34">
        <v>0.12016256761452705</v>
      </c>
      <c r="AI78" s="34">
        <v>2.418664841090342E-2</v>
      </c>
      <c r="AJ78" s="34">
        <v>-2.7749479300812934E-2</v>
      </c>
      <c r="AK78" s="34">
        <v>0.16757108434650694</v>
      </c>
      <c r="AL78" s="35">
        <v>0.27832781283223451</v>
      </c>
      <c r="AM78" s="19"/>
    </row>
    <row r="79" spans="1:39" ht="24" x14ac:dyDescent="0.25">
      <c r="A79" s="31"/>
      <c r="B79" s="32" t="s">
        <v>114</v>
      </c>
      <c r="C79" s="39">
        <v>0.52420512511992345</v>
      </c>
      <c r="D79" s="34">
        <v>0.48322956228399649</v>
      </c>
      <c r="E79" s="34">
        <v>0.91417280352871366</v>
      </c>
      <c r="F79" s="34">
        <v>0.50197336715182905</v>
      </c>
      <c r="G79" s="34">
        <v>0.59177242712169131</v>
      </c>
      <c r="H79" s="34">
        <v>0.84236802286636547</v>
      </c>
      <c r="I79" s="34">
        <v>0.43661300723233476</v>
      </c>
      <c r="J79" s="34">
        <v>2.1743813420408559E-2</v>
      </c>
      <c r="K79" s="34">
        <v>0.74491080999030246</v>
      </c>
      <c r="L79" s="34">
        <v>0.63970202047969482</v>
      </c>
      <c r="M79" s="34">
        <v>0.3352423082393502</v>
      </c>
      <c r="N79" s="34">
        <v>0.78286751048403058</v>
      </c>
      <c r="O79" s="34">
        <v>4.0487679615867087E-3</v>
      </c>
      <c r="P79" s="34">
        <v>1.2440341471715615E-2</v>
      </c>
      <c r="Q79" s="34">
        <v>0.23502181472156472</v>
      </c>
      <c r="R79" s="34">
        <v>0.43602312358958728</v>
      </c>
      <c r="S79" s="34">
        <v>0.22959470638754423</v>
      </c>
      <c r="T79" s="34">
        <v>1.2025506643196772E-2</v>
      </c>
      <c r="U79" s="34">
        <v>0.34408541074746835</v>
      </c>
      <c r="V79" s="34">
        <v>0.96840983857597507</v>
      </c>
      <c r="W79" s="34">
        <v>0.80611781240172797</v>
      </c>
      <c r="X79" s="34">
        <v>0.5171579942964083</v>
      </c>
      <c r="Y79" s="34">
        <v>0.61741474264415253</v>
      </c>
      <c r="Z79" s="34">
        <v>0.64912568543421123</v>
      </c>
      <c r="AA79" s="34">
        <v>0.32851028623704948</v>
      </c>
      <c r="AB79" s="41"/>
      <c r="AC79" s="34">
        <v>0.4583909764765951</v>
      </c>
      <c r="AD79" s="34">
        <v>0.23616821823428055</v>
      </c>
      <c r="AE79" s="34">
        <v>0.20914885795694679</v>
      </c>
      <c r="AF79" s="34">
        <v>0.74467111643866257</v>
      </c>
      <c r="AG79" s="34">
        <v>0.73199396430030061</v>
      </c>
      <c r="AH79" s="34">
        <v>0.51965141204266485</v>
      </c>
      <c r="AI79" s="34">
        <v>0.89723876627558796</v>
      </c>
      <c r="AJ79" s="34">
        <v>0.88219938337813075</v>
      </c>
      <c r="AK79" s="34">
        <v>0.36756164295122307</v>
      </c>
      <c r="AL79" s="35">
        <v>0.12948896526019502</v>
      </c>
      <c r="AM79" s="19"/>
    </row>
    <row r="80" spans="1:39" x14ac:dyDescent="0.25">
      <c r="A80" s="31"/>
      <c r="B80" s="32" t="s">
        <v>41</v>
      </c>
      <c r="C80" s="36">
        <v>31</v>
      </c>
      <c r="D80" s="37">
        <v>31</v>
      </c>
      <c r="E80" s="37">
        <v>31</v>
      </c>
      <c r="F80" s="37">
        <v>31</v>
      </c>
      <c r="G80" s="37">
        <v>31</v>
      </c>
      <c r="H80" s="37">
        <v>31</v>
      </c>
      <c r="I80" s="37">
        <v>31</v>
      </c>
      <c r="J80" s="37">
        <v>31</v>
      </c>
      <c r="K80" s="37">
        <v>31</v>
      </c>
      <c r="L80" s="37">
        <v>31</v>
      </c>
      <c r="M80" s="37">
        <v>31</v>
      </c>
      <c r="N80" s="37">
        <v>31</v>
      </c>
      <c r="O80" s="37">
        <v>31</v>
      </c>
      <c r="P80" s="37">
        <v>31</v>
      </c>
      <c r="Q80" s="37">
        <v>31</v>
      </c>
      <c r="R80" s="37">
        <v>31</v>
      </c>
      <c r="S80" s="37">
        <v>31</v>
      </c>
      <c r="T80" s="37">
        <v>31</v>
      </c>
      <c r="U80" s="37">
        <v>31</v>
      </c>
      <c r="V80" s="37">
        <v>31</v>
      </c>
      <c r="W80" s="37">
        <v>31</v>
      </c>
      <c r="X80" s="37">
        <v>31</v>
      </c>
      <c r="Y80" s="37">
        <v>31</v>
      </c>
      <c r="Z80" s="37">
        <v>31</v>
      </c>
      <c r="AA80" s="37">
        <v>31</v>
      </c>
      <c r="AB80" s="37">
        <v>31</v>
      </c>
      <c r="AC80" s="37">
        <v>31</v>
      </c>
      <c r="AD80" s="37">
        <v>31</v>
      </c>
      <c r="AE80" s="37">
        <v>31</v>
      </c>
      <c r="AF80" s="37">
        <v>31</v>
      </c>
      <c r="AG80" s="37">
        <v>31</v>
      </c>
      <c r="AH80" s="37">
        <v>31</v>
      </c>
      <c r="AI80" s="37">
        <v>31</v>
      </c>
      <c r="AJ80" s="37">
        <v>31</v>
      </c>
      <c r="AK80" s="37">
        <v>31</v>
      </c>
      <c r="AL80" s="38">
        <v>31</v>
      </c>
      <c r="AM80" s="19"/>
    </row>
    <row r="81" spans="1:39" ht="36" x14ac:dyDescent="0.25">
      <c r="A81" s="31" t="s">
        <v>103</v>
      </c>
      <c r="B81" s="32" t="s">
        <v>113</v>
      </c>
      <c r="C81" s="39">
        <v>-8.1157371518758278E-2</v>
      </c>
      <c r="D81" s="34">
        <v>1.757886983930658E-2</v>
      </c>
      <c r="E81" s="34">
        <v>0.34414357001241908</v>
      </c>
      <c r="F81" s="34">
        <v>-0.28176769521717571</v>
      </c>
      <c r="G81" s="34">
        <v>0.26344839518013952</v>
      </c>
      <c r="H81" s="40" t="s">
        <v>138</v>
      </c>
      <c r="I81" s="34">
        <v>-0.14902782115827642</v>
      </c>
      <c r="J81" s="34">
        <v>-0.10951052071707243</v>
      </c>
      <c r="K81" s="34">
        <v>-3.5731700744659672E-2</v>
      </c>
      <c r="L81" s="34">
        <v>9.5380451595166921E-2</v>
      </c>
      <c r="M81" s="34">
        <v>0.13271162123385949</v>
      </c>
      <c r="N81" s="34">
        <v>5.5269185066030929E-2</v>
      </c>
      <c r="O81" s="34">
        <v>0.22169529254272244</v>
      </c>
      <c r="P81" s="34">
        <v>-0.13597178602377735</v>
      </c>
      <c r="Q81" s="34">
        <v>-7.3003903637695058E-2</v>
      </c>
      <c r="R81" s="34">
        <v>-7.9085292568955967E-2</v>
      </c>
      <c r="S81" s="34">
        <v>-4.9593551934936704E-2</v>
      </c>
      <c r="T81" s="34">
        <v>6.0861960796037527E-2</v>
      </c>
      <c r="U81" s="34">
        <v>-0.13670139646479201</v>
      </c>
      <c r="V81" s="34">
        <v>0.18668236417541195</v>
      </c>
      <c r="W81" s="34">
        <v>-6.6771673962018704E-2</v>
      </c>
      <c r="X81" s="34">
        <v>0.14775946802603696</v>
      </c>
      <c r="Y81" s="34">
        <v>7.3311724620565746E-2</v>
      </c>
      <c r="Z81" s="34">
        <v>-0.21299010834262064</v>
      </c>
      <c r="AA81" s="34">
        <v>0.17793170230564653</v>
      </c>
      <c r="AB81" s="34">
        <v>0.13821581585415629</v>
      </c>
      <c r="AC81" s="37">
        <v>1</v>
      </c>
      <c r="AD81" s="34">
        <v>0.16707067646084287</v>
      </c>
      <c r="AE81" s="34">
        <v>-6.2500064510768449E-2</v>
      </c>
      <c r="AF81" s="34">
        <v>-0.11645653513899058</v>
      </c>
      <c r="AG81" s="34">
        <v>-0.16159759784472594</v>
      </c>
      <c r="AH81" s="34">
        <v>4.8606991950330053E-2</v>
      </c>
      <c r="AI81" s="34">
        <v>-0.10544705675860795</v>
      </c>
      <c r="AJ81" s="34">
        <v>1.1914697760061136E-2</v>
      </c>
      <c r="AK81" s="34">
        <v>2.6091546374199994E-2</v>
      </c>
      <c r="AL81" s="35">
        <v>0.27093312808050085</v>
      </c>
      <c r="AM81" s="19"/>
    </row>
    <row r="82" spans="1:39" ht="24" x14ac:dyDescent="0.25">
      <c r="A82" s="31"/>
      <c r="B82" s="32" t="s">
        <v>114</v>
      </c>
      <c r="C82" s="39">
        <v>0.66427882257904702</v>
      </c>
      <c r="D82" s="34">
        <v>0.92522039018958202</v>
      </c>
      <c r="E82" s="34">
        <v>5.7994827472482975E-2</v>
      </c>
      <c r="F82" s="34">
        <v>0.12462377646338352</v>
      </c>
      <c r="G82" s="34">
        <v>0.15214930250778852</v>
      </c>
      <c r="H82" s="34">
        <v>1.7561913165472245E-3</v>
      </c>
      <c r="I82" s="34">
        <v>0.42363152788794267</v>
      </c>
      <c r="J82" s="34">
        <v>0.55757938366539983</v>
      </c>
      <c r="K82" s="34">
        <v>0.8486581089856079</v>
      </c>
      <c r="L82" s="34">
        <v>0.6097721331847733</v>
      </c>
      <c r="M82" s="34">
        <v>0.47665069958726336</v>
      </c>
      <c r="N82" s="34">
        <v>0.76776030830220965</v>
      </c>
      <c r="O82" s="34">
        <v>0.23068041933770614</v>
      </c>
      <c r="P82" s="34">
        <v>0.46579012242640294</v>
      </c>
      <c r="Q82" s="34">
        <v>0.69632469757760684</v>
      </c>
      <c r="R82" s="34">
        <v>0.6723705666882327</v>
      </c>
      <c r="S82" s="34">
        <v>0.79105493237687585</v>
      </c>
      <c r="T82" s="34">
        <v>0.74499842565242325</v>
      </c>
      <c r="U82" s="34">
        <v>0.46337753982412888</v>
      </c>
      <c r="V82" s="34">
        <v>0.3146246848939212</v>
      </c>
      <c r="W82" s="34">
        <v>0.72117409668041932</v>
      </c>
      <c r="X82" s="34">
        <v>0.42763177039000833</v>
      </c>
      <c r="Y82" s="34">
        <v>0.69510506010028061</v>
      </c>
      <c r="Z82" s="34">
        <v>0.24997671075299044</v>
      </c>
      <c r="AA82" s="34">
        <v>0.33824352541371638</v>
      </c>
      <c r="AB82" s="34">
        <v>0.4583909764765951</v>
      </c>
      <c r="AC82" s="41"/>
      <c r="AD82" s="34">
        <v>0.36901454730788608</v>
      </c>
      <c r="AE82" s="34">
        <v>0.73837034811323154</v>
      </c>
      <c r="AF82" s="34">
        <v>0.53270277935293697</v>
      </c>
      <c r="AG82" s="34">
        <v>0.38512515456075802</v>
      </c>
      <c r="AH82" s="34">
        <v>0.79512280354018949</v>
      </c>
      <c r="AI82" s="34">
        <v>0.57237608887600544</v>
      </c>
      <c r="AJ82" s="34">
        <v>0.94927739655819066</v>
      </c>
      <c r="AK82" s="34">
        <v>0.88919314780346859</v>
      </c>
      <c r="AL82" s="35">
        <v>0.14041806118278435</v>
      </c>
      <c r="AM82" s="19"/>
    </row>
    <row r="83" spans="1:39" x14ac:dyDescent="0.25">
      <c r="A83" s="31"/>
      <c r="B83" s="32" t="s">
        <v>41</v>
      </c>
      <c r="C83" s="36">
        <v>31</v>
      </c>
      <c r="D83" s="37">
        <v>31</v>
      </c>
      <c r="E83" s="37">
        <v>31</v>
      </c>
      <c r="F83" s="37">
        <v>31</v>
      </c>
      <c r="G83" s="37">
        <v>31</v>
      </c>
      <c r="H83" s="37">
        <v>31</v>
      </c>
      <c r="I83" s="37">
        <v>31</v>
      </c>
      <c r="J83" s="37">
        <v>31</v>
      </c>
      <c r="K83" s="37">
        <v>31</v>
      </c>
      <c r="L83" s="37">
        <v>31</v>
      </c>
      <c r="M83" s="37">
        <v>31</v>
      </c>
      <c r="N83" s="37">
        <v>31</v>
      </c>
      <c r="O83" s="37">
        <v>31</v>
      </c>
      <c r="P83" s="37">
        <v>31</v>
      </c>
      <c r="Q83" s="37">
        <v>31</v>
      </c>
      <c r="R83" s="37">
        <v>31</v>
      </c>
      <c r="S83" s="37">
        <v>31</v>
      </c>
      <c r="T83" s="37">
        <v>31</v>
      </c>
      <c r="U83" s="37">
        <v>31</v>
      </c>
      <c r="V83" s="37">
        <v>31</v>
      </c>
      <c r="W83" s="37">
        <v>31</v>
      </c>
      <c r="X83" s="37">
        <v>31</v>
      </c>
      <c r="Y83" s="37">
        <v>31</v>
      </c>
      <c r="Z83" s="37">
        <v>31</v>
      </c>
      <c r="AA83" s="37">
        <v>31</v>
      </c>
      <c r="AB83" s="37">
        <v>31</v>
      </c>
      <c r="AC83" s="37">
        <v>31</v>
      </c>
      <c r="AD83" s="37">
        <v>31</v>
      </c>
      <c r="AE83" s="37">
        <v>31</v>
      </c>
      <c r="AF83" s="37">
        <v>31</v>
      </c>
      <c r="AG83" s="37">
        <v>31</v>
      </c>
      <c r="AH83" s="37">
        <v>31</v>
      </c>
      <c r="AI83" s="37">
        <v>31</v>
      </c>
      <c r="AJ83" s="37">
        <v>31</v>
      </c>
      <c r="AK83" s="37">
        <v>31</v>
      </c>
      <c r="AL83" s="38">
        <v>31</v>
      </c>
      <c r="AM83" s="19"/>
    </row>
    <row r="84" spans="1:39" ht="36" x14ac:dyDescent="0.25">
      <c r="A84" s="31" t="s">
        <v>104</v>
      </c>
      <c r="B84" s="32" t="s">
        <v>113</v>
      </c>
      <c r="C84" s="39">
        <v>0.27532028046835882</v>
      </c>
      <c r="D84" s="34">
        <v>-0.13787944825738252</v>
      </c>
      <c r="E84" s="34">
        <v>-0.10995482053964716</v>
      </c>
      <c r="F84" s="34">
        <v>-0.22923631755697291</v>
      </c>
      <c r="G84" s="34">
        <v>4.3921479400733349E-2</v>
      </c>
      <c r="H84" s="34">
        <v>8.809236189882412E-2</v>
      </c>
      <c r="I84" s="34">
        <v>-7.1547319503165882E-2</v>
      </c>
      <c r="J84" s="34">
        <v>0.20645738737770589</v>
      </c>
      <c r="K84" s="34">
        <v>3.7802612319994856E-2</v>
      </c>
      <c r="L84" s="34">
        <v>0.29228652022879509</v>
      </c>
      <c r="M84" s="34">
        <v>-0.24181282119332517</v>
      </c>
      <c r="N84" s="34">
        <v>-0.16839505279942782</v>
      </c>
      <c r="O84" s="34">
        <v>-0.16494138939696396</v>
      </c>
      <c r="P84" s="34">
        <v>0.18371946178635562</v>
      </c>
      <c r="Q84" s="34">
        <v>0.17300642257122126</v>
      </c>
      <c r="R84" s="34">
        <v>-0.13463954428854677</v>
      </c>
      <c r="S84" s="34">
        <v>3.377241464383899E-2</v>
      </c>
      <c r="T84" s="34">
        <v>0.20397030371809224</v>
      </c>
      <c r="U84" s="34">
        <v>-0.30472228489353748</v>
      </c>
      <c r="V84" s="34">
        <v>0.32282427844514011</v>
      </c>
      <c r="W84" s="34">
        <v>-0.23484449172748242</v>
      </c>
      <c r="X84" s="34">
        <v>-0.20818309946513211</v>
      </c>
      <c r="Y84" s="34">
        <v>3.6797512410058866E-2</v>
      </c>
      <c r="Z84" s="34">
        <v>-2.6875587433782724E-2</v>
      </c>
      <c r="AA84" s="40" t="s">
        <v>176</v>
      </c>
      <c r="AB84" s="34">
        <v>-0.21917156300203294</v>
      </c>
      <c r="AC84" s="34">
        <v>0.16707067646084287</v>
      </c>
      <c r="AD84" s="37">
        <v>1</v>
      </c>
      <c r="AE84" s="40" t="s">
        <v>178</v>
      </c>
      <c r="AF84" s="34">
        <v>0.1339373931502032</v>
      </c>
      <c r="AG84" s="34">
        <v>-0.17905688331129893</v>
      </c>
      <c r="AH84" s="34">
        <v>-1.1723123179034437E-2</v>
      </c>
      <c r="AI84" s="34">
        <v>-2.6927908857709307E-2</v>
      </c>
      <c r="AJ84" s="34">
        <v>1.1234379274300616E-2</v>
      </c>
      <c r="AK84" s="34">
        <v>-6.5963422429726692E-2</v>
      </c>
      <c r="AL84" s="35">
        <v>-7.3573531349859084E-2</v>
      </c>
      <c r="AM84" s="19"/>
    </row>
    <row r="85" spans="1:39" ht="24" x14ac:dyDescent="0.25">
      <c r="A85" s="31"/>
      <c r="B85" s="32" t="s">
        <v>114</v>
      </c>
      <c r="C85" s="39">
        <v>0.13385587526554948</v>
      </c>
      <c r="D85" s="34">
        <v>0.45949607257455116</v>
      </c>
      <c r="E85" s="34">
        <v>0.55597227270281824</v>
      </c>
      <c r="F85" s="34">
        <v>0.21479676608661225</v>
      </c>
      <c r="G85" s="34">
        <v>0.81451291807430781</v>
      </c>
      <c r="H85" s="34">
        <v>0.63746959150400928</v>
      </c>
      <c r="I85" s="34">
        <v>0.70210597059997348</v>
      </c>
      <c r="J85" s="34">
        <v>0.26513927407462334</v>
      </c>
      <c r="K85" s="34">
        <v>0.83999598611037807</v>
      </c>
      <c r="L85" s="34">
        <v>0.11058413461215406</v>
      </c>
      <c r="M85" s="34">
        <v>0.18999997429845303</v>
      </c>
      <c r="N85" s="34">
        <v>0.36517666714577435</v>
      </c>
      <c r="O85" s="34">
        <v>0.37523453425219122</v>
      </c>
      <c r="P85" s="34">
        <v>0.32250396661955016</v>
      </c>
      <c r="Q85" s="34">
        <v>0.35199880471423795</v>
      </c>
      <c r="R85" s="34">
        <v>0.47021240610550008</v>
      </c>
      <c r="S85" s="34">
        <v>0.85686931394960342</v>
      </c>
      <c r="T85" s="34">
        <v>0.27106622128662627</v>
      </c>
      <c r="U85" s="34">
        <v>9.5552323134929576E-2</v>
      </c>
      <c r="V85" s="34">
        <v>7.6507894250547256E-2</v>
      </c>
      <c r="W85" s="34">
        <v>0.20347982422681127</v>
      </c>
      <c r="X85" s="34">
        <v>0.2610768263504803</v>
      </c>
      <c r="Y85" s="34">
        <v>0.84419784858678648</v>
      </c>
      <c r="Z85" s="34">
        <v>0.88588472669913709</v>
      </c>
      <c r="AA85" s="34">
        <v>1.7030227269055679E-2</v>
      </c>
      <c r="AB85" s="34">
        <v>0.23616821823428055</v>
      </c>
      <c r="AC85" s="34">
        <v>0.36901454730788608</v>
      </c>
      <c r="AD85" s="41"/>
      <c r="AE85" s="34">
        <v>1.3857666873715699E-3</v>
      </c>
      <c r="AF85" s="34">
        <v>0.47255195468061117</v>
      </c>
      <c r="AG85" s="34">
        <v>0.335147659886041</v>
      </c>
      <c r="AH85" s="34">
        <v>0.95009194086650917</v>
      </c>
      <c r="AI85" s="34">
        <v>0.88566401221121305</v>
      </c>
      <c r="AJ85" s="34">
        <v>0.95217022324160239</v>
      </c>
      <c r="AK85" s="34">
        <v>0.72441794642975443</v>
      </c>
      <c r="AL85" s="35">
        <v>0.69406832636029681</v>
      </c>
      <c r="AM85" s="19"/>
    </row>
    <row r="86" spans="1:39" x14ac:dyDescent="0.25">
      <c r="A86" s="31"/>
      <c r="B86" s="32" t="s">
        <v>41</v>
      </c>
      <c r="C86" s="36">
        <v>31</v>
      </c>
      <c r="D86" s="37">
        <v>31</v>
      </c>
      <c r="E86" s="37">
        <v>31</v>
      </c>
      <c r="F86" s="37">
        <v>31</v>
      </c>
      <c r="G86" s="37">
        <v>31</v>
      </c>
      <c r="H86" s="37">
        <v>31</v>
      </c>
      <c r="I86" s="37">
        <v>31</v>
      </c>
      <c r="J86" s="37">
        <v>31</v>
      </c>
      <c r="K86" s="37">
        <v>31</v>
      </c>
      <c r="L86" s="37">
        <v>31</v>
      </c>
      <c r="M86" s="37">
        <v>31</v>
      </c>
      <c r="N86" s="37">
        <v>31</v>
      </c>
      <c r="O86" s="37">
        <v>31</v>
      </c>
      <c r="P86" s="37">
        <v>31</v>
      </c>
      <c r="Q86" s="37">
        <v>31</v>
      </c>
      <c r="R86" s="37">
        <v>31</v>
      </c>
      <c r="S86" s="37">
        <v>31</v>
      </c>
      <c r="T86" s="37">
        <v>31</v>
      </c>
      <c r="U86" s="37">
        <v>31</v>
      </c>
      <c r="V86" s="37">
        <v>31</v>
      </c>
      <c r="W86" s="37">
        <v>31</v>
      </c>
      <c r="X86" s="37">
        <v>31</v>
      </c>
      <c r="Y86" s="37">
        <v>31</v>
      </c>
      <c r="Z86" s="37">
        <v>31</v>
      </c>
      <c r="AA86" s="37">
        <v>31</v>
      </c>
      <c r="AB86" s="37">
        <v>31</v>
      </c>
      <c r="AC86" s="37">
        <v>31</v>
      </c>
      <c r="AD86" s="37">
        <v>31</v>
      </c>
      <c r="AE86" s="37">
        <v>31</v>
      </c>
      <c r="AF86" s="37">
        <v>31</v>
      </c>
      <c r="AG86" s="37">
        <v>31</v>
      </c>
      <c r="AH86" s="37">
        <v>31</v>
      </c>
      <c r="AI86" s="37">
        <v>31</v>
      </c>
      <c r="AJ86" s="37">
        <v>31</v>
      </c>
      <c r="AK86" s="37">
        <v>31</v>
      </c>
      <c r="AL86" s="38">
        <v>31</v>
      </c>
      <c r="AM86" s="19"/>
    </row>
    <row r="87" spans="1:39" ht="36" x14ac:dyDescent="0.25">
      <c r="A87" s="31" t="s">
        <v>105</v>
      </c>
      <c r="B87" s="32" t="s">
        <v>113</v>
      </c>
      <c r="C87" s="39">
        <v>-0.1133363050055584</v>
      </c>
      <c r="D87" s="34">
        <v>1.1316950361446192E-2</v>
      </c>
      <c r="E87" s="34">
        <v>0.15186120612757598</v>
      </c>
      <c r="F87" s="34">
        <v>-4.869354061639658E-2</v>
      </c>
      <c r="G87" s="34">
        <v>-0.20573052532783684</v>
      </c>
      <c r="H87" s="34">
        <v>0.22607116525235435</v>
      </c>
      <c r="I87" s="34">
        <v>0.31713945322304132</v>
      </c>
      <c r="J87" s="34">
        <v>-0.18621475223954165</v>
      </c>
      <c r="K87" s="34">
        <v>-0.33993922512945862</v>
      </c>
      <c r="L87" s="34">
        <v>-0.3183919702146833</v>
      </c>
      <c r="M87" s="34">
        <v>0.13793117685135095</v>
      </c>
      <c r="N87" s="34">
        <v>0.31873189222909798</v>
      </c>
      <c r="O87" s="34">
        <v>-1.7230941148891413E-2</v>
      </c>
      <c r="P87" s="34">
        <v>-0.12103758962956733</v>
      </c>
      <c r="Q87" s="34">
        <v>-0.12794052208824827</v>
      </c>
      <c r="R87" s="40" t="s">
        <v>146</v>
      </c>
      <c r="S87" s="34">
        <v>0.19534844265032211</v>
      </c>
      <c r="T87" s="34">
        <v>-0.25954886259349047</v>
      </c>
      <c r="U87" s="34">
        <v>0.28595038633285152</v>
      </c>
      <c r="V87" s="34">
        <v>-0.1633979248900326</v>
      </c>
      <c r="W87" s="40" t="s">
        <v>173</v>
      </c>
      <c r="X87" s="34">
        <v>-2.91570283437711E-2</v>
      </c>
      <c r="Y87" s="34">
        <v>4.9999599427983134E-2</v>
      </c>
      <c r="Z87" s="34">
        <v>-0.15934491937641734</v>
      </c>
      <c r="AA87" s="40" t="s">
        <v>177</v>
      </c>
      <c r="AB87" s="34">
        <v>0.23200914153201502</v>
      </c>
      <c r="AC87" s="34">
        <v>-6.2500064510768449E-2</v>
      </c>
      <c r="AD87" s="40" t="s">
        <v>178</v>
      </c>
      <c r="AE87" s="37">
        <v>1</v>
      </c>
      <c r="AF87" s="34">
        <v>-0.18400672103829604</v>
      </c>
      <c r="AG87" s="40" t="s">
        <v>128</v>
      </c>
      <c r="AH87" s="34">
        <v>0.27380744901741083</v>
      </c>
      <c r="AI87" s="34">
        <v>-0.34319567797583789</v>
      </c>
      <c r="AJ87" s="40" t="s">
        <v>179</v>
      </c>
      <c r="AK87" s="34">
        <v>-0.27827450175711438</v>
      </c>
      <c r="AL87" s="35">
        <v>0.13463457482555846</v>
      </c>
      <c r="AM87" s="19"/>
    </row>
    <row r="88" spans="1:39" ht="24" x14ac:dyDescent="0.25">
      <c r="A88" s="31"/>
      <c r="B88" s="32" t="s">
        <v>114</v>
      </c>
      <c r="C88" s="39">
        <v>0.54381154099735773</v>
      </c>
      <c r="D88" s="34">
        <v>0.95181908477118649</v>
      </c>
      <c r="E88" s="34">
        <v>0.41477068506420167</v>
      </c>
      <c r="F88" s="34">
        <v>0.79476572558730973</v>
      </c>
      <c r="G88" s="34">
        <v>0.2668626351231535</v>
      </c>
      <c r="H88" s="34">
        <v>0.22137000718101249</v>
      </c>
      <c r="I88" s="34">
        <v>8.2142191665599953E-2</v>
      </c>
      <c r="J88" s="34">
        <v>0.31586017576932163</v>
      </c>
      <c r="K88" s="34">
        <v>6.1333988324647717E-2</v>
      </c>
      <c r="L88" s="34">
        <v>8.0874248991918335E-2</v>
      </c>
      <c r="M88" s="34">
        <v>0.45932603248557269</v>
      </c>
      <c r="N88" s="34">
        <v>8.053275051220643E-2</v>
      </c>
      <c r="O88" s="34">
        <v>0.9266964696005584</v>
      </c>
      <c r="P88" s="34">
        <v>0.5165928655758476</v>
      </c>
      <c r="Q88" s="34">
        <v>0.49277832916312625</v>
      </c>
      <c r="R88" s="34">
        <v>4.0721533683802165E-2</v>
      </c>
      <c r="S88" s="34">
        <v>0.29227381215127446</v>
      </c>
      <c r="T88" s="34">
        <v>0.15853383784256875</v>
      </c>
      <c r="U88" s="34">
        <v>0.11889150403046386</v>
      </c>
      <c r="V88" s="34">
        <v>0.37978134294221821</v>
      </c>
      <c r="W88" s="34">
        <v>1.1425504331438439E-2</v>
      </c>
      <c r="X88" s="34">
        <v>0.87626862876855705</v>
      </c>
      <c r="Y88" s="34">
        <v>0.78938223963804655</v>
      </c>
      <c r="Z88" s="34">
        <v>0.39187258872795683</v>
      </c>
      <c r="AA88" s="34">
        <v>2.1236463613813431E-2</v>
      </c>
      <c r="AB88" s="34">
        <v>0.20914885795694679</v>
      </c>
      <c r="AC88" s="34">
        <v>0.73837034811323154</v>
      </c>
      <c r="AD88" s="34">
        <v>1.3857666873715699E-3</v>
      </c>
      <c r="AE88" s="41"/>
      <c r="AF88" s="34">
        <v>0.32173476418739949</v>
      </c>
      <c r="AG88" s="34">
        <v>3.7224799393264063E-2</v>
      </c>
      <c r="AH88" s="34">
        <v>0.13609283568406177</v>
      </c>
      <c r="AI88" s="34">
        <v>5.8734873069099171E-2</v>
      </c>
      <c r="AJ88" s="34">
        <v>3.2668151339153247E-2</v>
      </c>
      <c r="AK88" s="34">
        <v>0.12956544869865919</v>
      </c>
      <c r="AL88" s="35">
        <v>0.4702289428992813</v>
      </c>
      <c r="AM88" s="19"/>
    </row>
    <row r="89" spans="1:39" x14ac:dyDescent="0.25">
      <c r="A89" s="31"/>
      <c r="B89" s="32" t="s">
        <v>41</v>
      </c>
      <c r="C89" s="36">
        <v>31</v>
      </c>
      <c r="D89" s="37">
        <v>31</v>
      </c>
      <c r="E89" s="37">
        <v>31</v>
      </c>
      <c r="F89" s="37">
        <v>31</v>
      </c>
      <c r="G89" s="37">
        <v>31</v>
      </c>
      <c r="H89" s="37">
        <v>31</v>
      </c>
      <c r="I89" s="37">
        <v>31</v>
      </c>
      <c r="J89" s="37">
        <v>31</v>
      </c>
      <c r="K89" s="37">
        <v>31</v>
      </c>
      <c r="L89" s="37">
        <v>31</v>
      </c>
      <c r="M89" s="37">
        <v>31</v>
      </c>
      <c r="N89" s="37">
        <v>31</v>
      </c>
      <c r="O89" s="37">
        <v>31</v>
      </c>
      <c r="P89" s="37">
        <v>31</v>
      </c>
      <c r="Q89" s="37">
        <v>31</v>
      </c>
      <c r="R89" s="37">
        <v>31</v>
      </c>
      <c r="S89" s="37">
        <v>31</v>
      </c>
      <c r="T89" s="37">
        <v>31</v>
      </c>
      <c r="U89" s="37">
        <v>31</v>
      </c>
      <c r="V89" s="37">
        <v>31</v>
      </c>
      <c r="W89" s="37">
        <v>31</v>
      </c>
      <c r="X89" s="37">
        <v>31</v>
      </c>
      <c r="Y89" s="37">
        <v>31</v>
      </c>
      <c r="Z89" s="37">
        <v>31</v>
      </c>
      <c r="AA89" s="37">
        <v>31</v>
      </c>
      <c r="AB89" s="37">
        <v>31</v>
      </c>
      <c r="AC89" s="37">
        <v>31</v>
      </c>
      <c r="AD89" s="37">
        <v>31</v>
      </c>
      <c r="AE89" s="37">
        <v>31</v>
      </c>
      <c r="AF89" s="37">
        <v>31</v>
      </c>
      <c r="AG89" s="37">
        <v>31</v>
      </c>
      <c r="AH89" s="37">
        <v>31</v>
      </c>
      <c r="AI89" s="37">
        <v>31</v>
      </c>
      <c r="AJ89" s="37">
        <v>31</v>
      </c>
      <c r="AK89" s="37">
        <v>31</v>
      </c>
      <c r="AL89" s="38">
        <v>31</v>
      </c>
      <c r="AM89" s="19"/>
    </row>
    <row r="90" spans="1:39" ht="36" x14ac:dyDescent="0.25">
      <c r="A90" s="31" t="s">
        <v>106</v>
      </c>
      <c r="B90" s="32" t="s">
        <v>113</v>
      </c>
      <c r="C90" s="39">
        <v>0.25875704784550063</v>
      </c>
      <c r="D90" s="40" t="s">
        <v>123</v>
      </c>
      <c r="E90" s="34">
        <v>1.2282924188028958E-2</v>
      </c>
      <c r="F90" s="34">
        <v>-5.5472450900823873E-2</v>
      </c>
      <c r="G90" s="34">
        <v>0.2536060454668897</v>
      </c>
      <c r="H90" s="34">
        <v>8.5404760807572672E-2</v>
      </c>
      <c r="I90" s="34">
        <v>-0.30465558441402951</v>
      </c>
      <c r="J90" s="34">
        <v>-0.21565139501374511</v>
      </c>
      <c r="K90" s="34">
        <v>-0.13964645616289359</v>
      </c>
      <c r="L90" s="34">
        <v>7.6464699340221653E-2</v>
      </c>
      <c r="M90" s="34">
        <v>7.0736562084423873E-2</v>
      </c>
      <c r="N90" s="40" t="s">
        <v>153</v>
      </c>
      <c r="O90" s="34">
        <v>-0.15120220872840645</v>
      </c>
      <c r="P90" s="40" t="s">
        <v>130</v>
      </c>
      <c r="Q90" s="34">
        <v>-9.4811869175662589E-2</v>
      </c>
      <c r="R90" s="34">
        <v>-0.19020353806413851</v>
      </c>
      <c r="S90" s="34">
        <v>0.1759300798764524</v>
      </c>
      <c r="T90" s="34">
        <v>0.14226396425897464</v>
      </c>
      <c r="U90" s="34">
        <v>7.2975260332549613E-2</v>
      </c>
      <c r="V90" s="34">
        <v>3.0933601743774918E-2</v>
      </c>
      <c r="W90" s="34">
        <v>7.8469505022004962E-2</v>
      </c>
      <c r="X90" s="34">
        <v>0.1094112963798944</v>
      </c>
      <c r="Y90" s="34">
        <v>0.16871795056175828</v>
      </c>
      <c r="Z90" s="34">
        <v>-0.13182914519377706</v>
      </c>
      <c r="AA90" s="34">
        <v>1.9125515746844245E-2</v>
      </c>
      <c r="AB90" s="34">
        <v>-6.0942749217784871E-2</v>
      </c>
      <c r="AC90" s="34">
        <v>-0.11645653513899058</v>
      </c>
      <c r="AD90" s="34">
        <v>0.1339373931502032</v>
      </c>
      <c r="AE90" s="34">
        <v>-0.18400672103829604</v>
      </c>
      <c r="AF90" s="37">
        <v>1</v>
      </c>
      <c r="AG90" s="40" t="s">
        <v>180</v>
      </c>
      <c r="AH90" s="34">
        <v>1.3800920063990817E-2</v>
      </c>
      <c r="AI90" s="40" t="s">
        <v>181</v>
      </c>
      <c r="AJ90" s="40" t="s">
        <v>182</v>
      </c>
      <c r="AK90" s="34">
        <v>-6.8242032071907752E-2</v>
      </c>
      <c r="AL90" s="35">
        <v>0.30638420911892134</v>
      </c>
      <c r="AM90" s="19"/>
    </row>
    <row r="91" spans="1:39" ht="24" x14ac:dyDescent="0.25">
      <c r="A91" s="31"/>
      <c r="B91" s="32" t="s">
        <v>114</v>
      </c>
      <c r="C91" s="39">
        <v>0.15985335426162053</v>
      </c>
      <c r="D91" s="34">
        <v>3.8790865283107864E-2</v>
      </c>
      <c r="E91" s="34">
        <v>0.94771189869189443</v>
      </c>
      <c r="F91" s="34">
        <v>0.76692958348904294</v>
      </c>
      <c r="G91" s="34">
        <v>0.16862961368763513</v>
      </c>
      <c r="H91" s="34">
        <v>0.64780839393852563</v>
      </c>
      <c r="I91" s="34">
        <v>9.5628581495194584E-2</v>
      </c>
      <c r="J91" s="34">
        <v>0.24396773126332241</v>
      </c>
      <c r="K91" s="34">
        <v>0.45370658625011617</v>
      </c>
      <c r="L91" s="34">
        <v>0.682655940801281</v>
      </c>
      <c r="M91" s="34">
        <v>0.70533102940386527</v>
      </c>
      <c r="N91" s="34">
        <v>4.0410838018987642E-2</v>
      </c>
      <c r="O91" s="34">
        <v>0.41682224867896644</v>
      </c>
      <c r="P91" s="34">
        <v>1.0268031025658542E-2</v>
      </c>
      <c r="Q91" s="34">
        <v>0.61191466591516719</v>
      </c>
      <c r="R91" s="34">
        <v>0.30541811898952581</v>
      </c>
      <c r="S91" s="34">
        <v>0.34379368819969702</v>
      </c>
      <c r="T91" s="34">
        <v>0.44520261688225704</v>
      </c>
      <c r="U91" s="34">
        <v>0.69643822496279029</v>
      </c>
      <c r="V91" s="34">
        <v>0.86879240125979351</v>
      </c>
      <c r="W91" s="34">
        <v>0.67478229479371832</v>
      </c>
      <c r="X91" s="34">
        <v>0.55793858793435336</v>
      </c>
      <c r="Y91" s="34">
        <v>0.36424454230148695</v>
      </c>
      <c r="Z91" s="34">
        <v>0.47961290563699943</v>
      </c>
      <c r="AA91" s="34">
        <v>0.91866179810377235</v>
      </c>
      <c r="AB91" s="34">
        <v>0.74467111643866257</v>
      </c>
      <c r="AC91" s="34">
        <v>0.53270277935293697</v>
      </c>
      <c r="AD91" s="34">
        <v>0.47255195468061117</v>
      </c>
      <c r="AE91" s="34">
        <v>0.32173476418739949</v>
      </c>
      <c r="AF91" s="41"/>
      <c r="AG91" s="34">
        <v>2.504471875218927E-2</v>
      </c>
      <c r="AH91" s="34">
        <v>0.9412602898959429</v>
      </c>
      <c r="AI91" s="34">
        <v>1.2386668951261615E-2</v>
      </c>
      <c r="AJ91" s="34">
        <v>2.0004765532447293E-3</v>
      </c>
      <c r="AK91" s="34">
        <v>0.71528513955951512</v>
      </c>
      <c r="AL91" s="35">
        <v>9.366710223048097E-2</v>
      </c>
      <c r="AM91" s="19"/>
    </row>
    <row r="92" spans="1:39" x14ac:dyDescent="0.25">
      <c r="A92" s="31"/>
      <c r="B92" s="32" t="s">
        <v>41</v>
      </c>
      <c r="C92" s="36">
        <v>31</v>
      </c>
      <c r="D92" s="37">
        <v>31</v>
      </c>
      <c r="E92" s="37">
        <v>31</v>
      </c>
      <c r="F92" s="37">
        <v>31</v>
      </c>
      <c r="G92" s="37">
        <v>31</v>
      </c>
      <c r="H92" s="37">
        <v>31</v>
      </c>
      <c r="I92" s="37">
        <v>31</v>
      </c>
      <c r="J92" s="37">
        <v>31</v>
      </c>
      <c r="K92" s="37">
        <v>31</v>
      </c>
      <c r="L92" s="37">
        <v>31</v>
      </c>
      <c r="M92" s="37">
        <v>31</v>
      </c>
      <c r="N92" s="37">
        <v>31</v>
      </c>
      <c r="O92" s="37">
        <v>31</v>
      </c>
      <c r="P92" s="37">
        <v>31</v>
      </c>
      <c r="Q92" s="37">
        <v>31</v>
      </c>
      <c r="R92" s="37">
        <v>31</v>
      </c>
      <c r="S92" s="37">
        <v>31</v>
      </c>
      <c r="T92" s="37">
        <v>31</v>
      </c>
      <c r="U92" s="37">
        <v>31</v>
      </c>
      <c r="V92" s="37">
        <v>31</v>
      </c>
      <c r="W92" s="37">
        <v>31</v>
      </c>
      <c r="X92" s="37">
        <v>31</v>
      </c>
      <c r="Y92" s="37">
        <v>31</v>
      </c>
      <c r="Z92" s="37">
        <v>31</v>
      </c>
      <c r="AA92" s="37">
        <v>31</v>
      </c>
      <c r="AB92" s="37">
        <v>31</v>
      </c>
      <c r="AC92" s="37">
        <v>31</v>
      </c>
      <c r="AD92" s="37">
        <v>31</v>
      </c>
      <c r="AE92" s="37">
        <v>31</v>
      </c>
      <c r="AF92" s="37">
        <v>31</v>
      </c>
      <c r="AG92" s="37">
        <v>31</v>
      </c>
      <c r="AH92" s="37">
        <v>31</v>
      </c>
      <c r="AI92" s="37">
        <v>31</v>
      </c>
      <c r="AJ92" s="37">
        <v>31</v>
      </c>
      <c r="AK92" s="37">
        <v>31</v>
      </c>
      <c r="AL92" s="38">
        <v>31</v>
      </c>
      <c r="AM92" s="19"/>
    </row>
    <row r="93" spans="1:39" ht="36" x14ac:dyDescent="0.25">
      <c r="A93" s="31" t="s">
        <v>107</v>
      </c>
      <c r="B93" s="32" t="s">
        <v>113</v>
      </c>
      <c r="C93" s="39">
        <v>-0.17198972908616755</v>
      </c>
      <c r="D93" s="34">
        <v>0.15161393226670403</v>
      </c>
      <c r="E93" s="34">
        <v>-3.5999167528876226E-2</v>
      </c>
      <c r="F93" s="34">
        <v>0.18386408959191372</v>
      </c>
      <c r="G93" s="34">
        <v>-0.29120675661030382</v>
      </c>
      <c r="H93" s="34">
        <v>5.5685828678199857E-2</v>
      </c>
      <c r="I93" s="40" t="s">
        <v>141</v>
      </c>
      <c r="J93" s="34">
        <v>-0.22449425183688729</v>
      </c>
      <c r="K93" s="34">
        <v>-0.1193733560946675</v>
      </c>
      <c r="L93" s="34">
        <v>-0.21243292604708092</v>
      </c>
      <c r="M93" s="34">
        <v>0.11435084254266629</v>
      </c>
      <c r="N93" s="34">
        <v>0.32562951741114488</v>
      </c>
      <c r="O93" s="34">
        <v>0.14339142908016142</v>
      </c>
      <c r="P93" s="40" t="s">
        <v>143</v>
      </c>
      <c r="Q93" s="34">
        <v>0.12334030584621247</v>
      </c>
      <c r="R93" s="40" t="s">
        <v>165</v>
      </c>
      <c r="S93" s="34">
        <v>5.4438822858082325E-2</v>
      </c>
      <c r="T93" s="34">
        <v>-0.35313346018925301</v>
      </c>
      <c r="U93" s="34">
        <v>0.20487271679671376</v>
      </c>
      <c r="V93" s="34">
        <v>-0.13750272925009344</v>
      </c>
      <c r="W93" s="34">
        <v>0.20351741761158679</v>
      </c>
      <c r="X93" s="34">
        <v>-1.2505972159221878E-2</v>
      </c>
      <c r="Y93" s="34">
        <v>-0.14779753906010093</v>
      </c>
      <c r="Z93" s="34">
        <v>0.15965313476192719</v>
      </c>
      <c r="AA93" s="34">
        <v>0.16794196897283556</v>
      </c>
      <c r="AB93" s="34">
        <v>-6.4080263679519203E-2</v>
      </c>
      <c r="AC93" s="34">
        <v>-0.16159759784472594</v>
      </c>
      <c r="AD93" s="34">
        <v>-0.17905688331129893</v>
      </c>
      <c r="AE93" s="40" t="s">
        <v>128</v>
      </c>
      <c r="AF93" s="40" t="s">
        <v>180</v>
      </c>
      <c r="AG93" s="37">
        <v>1</v>
      </c>
      <c r="AH93" s="34">
        <v>0.10245874804987165</v>
      </c>
      <c r="AI93" s="40" t="s">
        <v>183</v>
      </c>
      <c r="AJ93" s="40" t="s">
        <v>184</v>
      </c>
      <c r="AK93" s="34">
        <v>-0.22165396140165006</v>
      </c>
      <c r="AL93" s="35">
        <v>6.3246040643351237E-2</v>
      </c>
      <c r="AM93" s="19"/>
    </row>
    <row r="94" spans="1:39" ht="24" x14ac:dyDescent="0.25">
      <c r="A94" s="31"/>
      <c r="B94" s="32" t="s">
        <v>114</v>
      </c>
      <c r="C94" s="39">
        <v>0.35487939399829016</v>
      </c>
      <c r="D94" s="34">
        <v>0.41553982422734004</v>
      </c>
      <c r="E94" s="34">
        <v>0.84753836398168236</v>
      </c>
      <c r="F94" s="34">
        <v>0.3221165506440693</v>
      </c>
      <c r="G94" s="34">
        <v>0.11196823053776291</v>
      </c>
      <c r="H94" s="34">
        <v>0.76605780520029221</v>
      </c>
      <c r="I94" s="34">
        <v>5.8536679026705864E-4</v>
      </c>
      <c r="J94" s="34">
        <v>0.22469528658502638</v>
      </c>
      <c r="K94" s="34">
        <v>0.52241758561497109</v>
      </c>
      <c r="L94" s="34">
        <v>0.25124707167406063</v>
      </c>
      <c r="M94" s="34">
        <v>0.54018760356146045</v>
      </c>
      <c r="N94" s="34">
        <v>7.383993798425291E-2</v>
      </c>
      <c r="O94" s="34">
        <v>0.44156632654187788</v>
      </c>
      <c r="P94" s="34">
        <v>4.768363931110689E-2</v>
      </c>
      <c r="Q94" s="34">
        <v>0.50858642292013689</v>
      </c>
      <c r="R94" s="34">
        <v>2.2448531278827216E-3</v>
      </c>
      <c r="S94" s="34">
        <v>0.7711565225716015</v>
      </c>
      <c r="T94" s="34">
        <v>5.1335216847952947E-2</v>
      </c>
      <c r="U94" s="34">
        <v>0.26890583191108552</v>
      </c>
      <c r="V94" s="34">
        <v>0.46073541407495466</v>
      </c>
      <c r="W94" s="34">
        <v>0.27215466946438749</v>
      </c>
      <c r="X94" s="34">
        <v>0.94676371303117102</v>
      </c>
      <c r="Y94" s="34">
        <v>0.42751139623005807</v>
      </c>
      <c r="Z94" s="34">
        <v>0.39094540371476438</v>
      </c>
      <c r="AA94" s="34">
        <v>0.36648698275658786</v>
      </c>
      <c r="AB94" s="34">
        <v>0.73199396430030061</v>
      </c>
      <c r="AC94" s="34">
        <v>0.38512515456075802</v>
      </c>
      <c r="AD94" s="34">
        <v>0.335147659886041</v>
      </c>
      <c r="AE94" s="34">
        <v>3.7224799393264063E-2</v>
      </c>
      <c r="AF94" s="34">
        <v>2.504471875218927E-2</v>
      </c>
      <c r="AG94" s="41"/>
      <c r="AH94" s="34">
        <v>0.58336910358476635</v>
      </c>
      <c r="AI94" s="34">
        <v>2.6364175033907361E-5</v>
      </c>
      <c r="AJ94" s="34">
        <v>2.9552520602483734E-3</v>
      </c>
      <c r="AK94" s="34">
        <v>0.23076959560781732</v>
      </c>
      <c r="AL94" s="35">
        <v>0.73535804842653985</v>
      </c>
      <c r="AM94" s="19"/>
    </row>
    <row r="95" spans="1:39" x14ac:dyDescent="0.25">
      <c r="A95" s="31"/>
      <c r="B95" s="32" t="s">
        <v>41</v>
      </c>
      <c r="C95" s="36">
        <v>31</v>
      </c>
      <c r="D95" s="37">
        <v>31</v>
      </c>
      <c r="E95" s="37">
        <v>31</v>
      </c>
      <c r="F95" s="37">
        <v>31</v>
      </c>
      <c r="G95" s="37">
        <v>31</v>
      </c>
      <c r="H95" s="37">
        <v>31</v>
      </c>
      <c r="I95" s="37">
        <v>31</v>
      </c>
      <c r="J95" s="37">
        <v>31</v>
      </c>
      <c r="K95" s="37">
        <v>31</v>
      </c>
      <c r="L95" s="37">
        <v>31</v>
      </c>
      <c r="M95" s="37">
        <v>31</v>
      </c>
      <c r="N95" s="37">
        <v>31</v>
      </c>
      <c r="O95" s="37">
        <v>31</v>
      </c>
      <c r="P95" s="37">
        <v>31</v>
      </c>
      <c r="Q95" s="37">
        <v>31</v>
      </c>
      <c r="R95" s="37">
        <v>31</v>
      </c>
      <c r="S95" s="37">
        <v>31</v>
      </c>
      <c r="T95" s="37">
        <v>31</v>
      </c>
      <c r="U95" s="37">
        <v>31</v>
      </c>
      <c r="V95" s="37">
        <v>31</v>
      </c>
      <c r="W95" s="37">
        <v>31</v>
      </c>
      <c r="X95" s="37">
        <v>31</v>
      </c>
      <c r="Y95" s="37">
        <v>31</v>
      </c>
      <c r="Z95" s="37">
        <v>31</v>
      </c>
      <c r="AA95" s="37">
        <v>31</v>
      </c>
      <c r="AB95" s="37">
        <v>31</v>
      </c>
      <c r="AC95" s="37">
        <v>31</v>
      </c>
      <c r="AD95" s="37">
        <v>31</v>
      </c>
      <c r="AE95" s="37">
        <v>31</v>
      </c>
      <c r="AF95" s="37">
        <v>31</v>
      </c>
      <c r="AG95" s="37">
        <v>31</v>
      </c>
      <c r="AH95" s="37">
        <v>31</v>
      </c>
      <c r="AI95" s="37">
        <v>31</v>
      </c>
      <c r="AJ95" s="37">
        <v>31</v>
      </c>
      <c r="AK95" s="37">
        <v>31</v>
      </c>
      <c r="AL95" s="38">
        <v>31</v>
      </c>
      <c r="AM95" s="19"/>
    </row>
    <row r="96" spans="1:39" ht="36" x14ac:dyDescent="0.25">
      <c r="A96" s="31" t="s">
        <v>108</v>
      </c>
      <c r="B96" s="32" t="s">
        <v>113</v>
      </c>
      <c r="C96" s="39">
        <v>0.17727643885846539</v>
      </c>
      <c r="D96" s="34">
        <v>-0.16543217260784063</v>
      </c>
      <c r="E96" s="34">
        <v>0.17672275484013342</v>
      </c>
      <c r="F96" s="34">
        <v>-0.23994134868687544</v>
      </c>
      <c r="G96" s="34">
        <v>0.12910210783240433</v>
      </c>
      <c r="H96" s="34">
        <v>7.0417761993758821E-2</v>
      </c>
      <c r="I96" s="34">
        <v>0.11991195663941545</v>
      </c>
      <c r="J96" s="34">
        <v>2.2825092086751774E-2</v>
      </c>
      <c r="K96" s="34">
        <v>-3.6028479519514503E-2</v>
      </c>
      <c r="L96" s="34">
        <v>-5.9840765176016116E-2</v>
      </c>
      <c r="M96" s="34">
        <v>0.29974311702703532</v>
      </c>
      <c r="N96" s="34">
        <v>-0.1309293301941572</v>
      </c>
      <c r="O96" s="34">
        <v>0.24973824755722429</v>
      </c>
      <c r="P96" s="40" t="s">
        <v>159</v>
      </c>
      <c r="Q96" s="34">
        <v>-3.7099569135790517E-2</v>
      </c>
      <c r="R96" s="34">
        <v>-4.9617341314152824E-2</v>
      </c>
      <c r="S96" s="34">
        <v>0.12912522000780668</v>
      </c>
      <c r="T96" s="34">
        <v>-1.415818676700108E-2</v>
      </c>
      <c r="U96" s="34">
        <v>-5.5306481201979653E-2</v>
      </c>
      <c r="V96" s="34">
        <v>-0.19159243963727951</v>
      </c>
      <c r="W96" s="40" t="s">
        <v>174</v>
      </c>
      <c r="X96" s="34">
        <v>0.11713438837853121</v>
      </c>
      <c r="Y96" s="34">
        <v>-0.21054635721926412</v>
      </c>
      <c r="Z96" s="34">
        <v>-0.29830467327992938</v>
      </c>
      <c r="AA96" s="34">
        <v>7.4837507147242303E-3</v>
      </c>
      <c r="AB96" s="34">
        <v>0.12016256761452705</v>
      </c>
      <c r="AC96" s="34">
        <v>4.8606991950330053E-2</v>
      </c>
      <c r="AD96" s="34">
        <v>-1.1723123179034437E-2</v>
      </c>
      <c r="AE96" s="34">
        <v>0.27380744901741083</v>
      </c>
      <c r="AF96" s="34">
        <v>1.3800920063990817E-2</v>
      </c>
      <c r="AG96" s="34">
        <v>0.10245874804987165</v>
      </c>
      <c r="AH96" s="37">
        <v>1</v>
      </c>
      <c r="AI96" s="34">
        <v>9.9234682628305579E-2</v>
      </c>
      <c r="AJ96" s="34">
        <v>0.10177724901580346</v>
      </c>
      <c r="AK96" s="34">
        <v>7.7960133080312202E-2</v>
      </c>
      <c r="AL96" s="35">
        <v>0.31805064518059389</v>
      </c>
      <c r="AM96" s="19"/>
    </row>
    <row r="97" spans="1:39" ht="24" x14ac:dyDescent="0.25">
      <c r="A97" s="31"/>
      <c r="B97" s="32" t="s">
        <v>114</v>
      </c>
      <c r="C97" s="39">
        <v>0.34005442831185007</v>
      </c>
      <c r="D97" s="34">
        <v>0.37379546650494722</v>
      </c>
      <c r="E97" s="34">
        <v>0.34158918215459988</v>
      </c>
      <c r="F97" s="34">
        <v>0.1935573686044593</v>
      </c>
      <c r="G97" s="34">
        <v>0.48882652877581889</v>
      </c>
      <c r="H97" s="34">
        <v>0.70660054201983491</v>
      </c>
      <c r="I97" s="34">
        <v>0.52052902317471761</v>
      </c>
      <c r="J97" s="34">
        <v>0.90299568714622225</v>
      </c>
      <c r="K97" s="34">
        <v>0.84741566752871178</v>
      </c>
      <c r="L97" s="34">
        <v>0.74913947816737614</v>
      </c>
      <c r="M97" s="34">
        <v>0.10137284797220682</v>
      </c>
      <c r="N97" s="34">
        <v>0.48264307866451028</v>
      </c>
      <c r="O97" s="34">
        <v>0.17544089431915713</v>
      </c>
      <c r="P97" s="34">
        <v>4.8341594663313552E-2</v>
      </c>
      <c r="Q97" s="34">
        <v>0.84293464084339831</v>
      </c>
      <c r="R97" s="34">
        <v>0.79095690797812912</v>
      </c>
      <c r="S97" s="34">
        <v>0.48874806393574266</v>
      </c>
      <c r="T97" s="34">
        <v>0.93974239233735279</v>
      </c>
      <c r="U97" s="34">
        <v>0.76760786418943128</v>
      </c>
      <c r="V97" s="34">
        <v>0.30183370491537287</v>
      </c>
      <c r="W97" s="34">
        <v>2.3059236317361929E-2</v>
      </c>
      <c r="X97" s="34">
        <v>0.53030392987291686</v>
      </c>
      <c r="Y97" s="34">
        <v>0.2555800329459183</v>
      </c>
      <c r="Z97" s="34">
        <v>0.10310312306409337</v>
      </c>
      <c r="AA97" s="34">
        <v>0.96812826173641198</v>
      </c>
      <c r="AB97" s="34">
        <v>0.51965141204266485</v>
      </c>
      <c r="AC97" s="34">
        <v>0.79512280354018949</v>
      </c>
      <c r="AD97" s="34">
        <v>0.95009194086650917</v>
      </c>
      <c r="AE97" s="34">
        <v>0.13609283568406177</v>
      </c>
      <c r="AF97" s="34">
        <v>0.9412602898959429</v>
      </c>
      <c r="AG97" s="34">
        <v>0.58336910358476635</v>
      </c>
      <c r="AH97" s="41"/>
      <c r="AI97" s="34">
        <v>0.59533275713406031</v>
      </c>
      <c r="AJ97" s="34">
        <v>0.58588910236337399</v>
      </c>
      <c r="AK97" s="34">
        <v>0.6767796418911316</v>
      </c>
      <c r="AL97" s="35">
        <v>8.1218276194358424E-2</v>
      </c>
      <c r="AM97" s="19"/>
    </row>
    <row r="98" spans="1:39" x14ac:dyDescent="0.25">
      <c r="A98" s="31"/>
      <c r="B98" s="32" t="s">
        <v>41</v>
      </c>
      <c r="C98" s="36">
        <v>31</v>
      </c>
      <c r="D98" s="37">
        <v>31</v>
      </c>
      <c r="E98" s="37">
        <v>31</v>
      </c>
      <c r="F98" s="37">
        <v>31</v>
      </c>
      <c r="G98" s="37">
        <v>31</v>
      </c>
      <c r="H98" s="37">
        <v>31</v>
      </c>
      <c r="I98" s="37">
        <v>31</v>
      </c>
      <c r="J98" s="37">
        <v>31</v>
      </c>
      <c r="K98" s="37">
        <v>31</v>
      </c>
      <c r="L98" s="37">
        <v>31</v>
      </c>
      <c r="M98" s="37">
        <v>31</v>
      </c>
      <c r="N98" s="37">
        <v>31</v>
      </c>
      <c r="O98" s="37">
        <v>31</v>
      </c>
      <c r="P98" s="37">
        <v>31</v>
      </c>
      <c r="Q98" s="37">
        <v>31</v>
      </c>
      <c r="R98" s="37">
        <v>31</v>
      </c>
      <c r="S98" s="37">
        <v>31</v>
      </c>
      <c r="T98" s="37">
        <v>31</v>
      </c>
      <c r="U98" s="37">
        <v>31</v>
      </c>
      <c r="V98" s="37">
        <v>31</v>
      </c>
      <c r="W98" s="37">
        <v>31</v>
      </c>
      <c r="X98" s="37">
        <v>31</v>
      </c>
      <c r="Y98" s="37">
        <v>31</v>
      </c>
      <c r="Z98" s="37">
        <v>31</v>
      </c>
      <c r="AA98" s="37">
        <v>31</v>
      </c>
      <c r="AB98" s="37">
        <v>31</v>
      </c>
      <c r="AC98" s="37">
        <v>31</v>
      </c>
      <c r="AD98" s="37">
        <v>31</v>
      </c>
      <c r="AE98" s="37">
        <v>31</v>
      </c>
      <c r="AF98" s="37">
        <v>31</v>
      </c>
      <c r="AG98" s="37">
        <v>31</v>
      </c>
      <c r="AH98" s="37">
        <v>31</v>
      </c>
      <c r="AI98" s="37">
        <v>31</v>
      </c>
      <c r="AJ98" s="37">
        <v>31</v>
      </c>
      <c r="AK98" s="37">
        <v>31</v>
      </c>
      <c r="AL98" s="38">
        <v>31</v>
      </c>
      <c r="AM98" s="19"/>
    </row>
    <row r="99" spans="1:39" ht="36" x14ac:dyDescent="0.25">
      <c r="A99" s="31" t="s">
        <v>109</v>
      </c>
      <c r="B99" s="32" t="s">
        <v>113</v>
      </c>
      <c r="C99" s="39">
        <v>5.4722850961099134E-2</v>
      </c>
      <c r="D99" s="34">
        <v>0.16149839246639816</v>
      </c>
      <c r="E99" s="42">
        <v>0</v>
      </c>
      <c r="F99" s="34">
        <v>6.8724448615368736E-2</v>
      </c>
      <c r="G99" s="34">
        <v>0.35113452485543856</v>
      </c>
      <c r="H99" s="34">
        <v>-0.139816904615084</v>
      </c>
      <c r="I99" s="40" t="s">
        <v>142</v>
      </c>
      <c r="J99" s="34">
        <v>0.18906226662835346</v>
      </c>
      <c r="K99" s="34">
        <v>0.30482196474821593</v>
      </c>
      <c r="L99" s="34">
        <v>3.7688918072220454E-2</v>
      </c>
      <c r="M99" s="34">
        <v>0.26361764189651987</v>
      </c>
      <c r="N99" s="34">
        <v>-0.31516270662242019</v>
      </c>
      <c r="O99" s="34">
        <v>4.8638357966628229E-2</v>
      </c>
      <c r="P99" s="34">
        <v>7.931320454744227E-2</v>
      </c>
      <c r="Q99" s="34">
        <v>2.6827692995136716E-2</v>
      </c>
      <c r="R99" s="40" t="s">
        <v>166</v>
      </c>
      <c r="S99" s="34">
        <v>-9.1123934444093405E-2</v>
      </c>
      <c r="T99" s="40" t="s">
        <v>172</v>
      </c>
      <c r="U99" s="34">
        <v>-7.0423511626168514E-2</v>
      </c>
      <c r="V99" s="34">
        <v>-0.10803558093048768</v>
      </c>
      <c r="W99" s="34">
        <v>2.7883471115998554E-2</v>
      </c>
      <c r="X99" s="34">
        <v>0.10699328379369034</v>
      </c>
      <c r="Y99" s="34">
        <v>6.9674513718542497E-2</v>
      </c>
      <c r="Z99" s="34">
        <v>-4.6041319089024056E-2</v>
      </c>
      <c r="AA99" s="34">
        <v>-0.18264490077638174</v>
      </c>
      <c r="AB99" s="34">
        <v>2.418664841090342E-2</v>
      </c>
      <c r="AC99" s="34">
        <v>-0.10544705675860795</v>
      </c>
      <c r="AD99" s="34">
        <v>-2.6927908857709307E-2</v>
      </c>
      <c r="AE99" s="34">
        <v>-0.34319567797583789</v>
      </c>
      <c r="AF99" s="40" t="s">
        <v>181</v>
      </c>
      <c r="AG99" s="40" t="s">
        <v>183</v>
      </c>
      <c r="AH99" s="34">
        <v>9.9234682628305579E-2</v>
      </c>
      <c r="AI99" s="37">
        <v>1</v>
      </c>
      <c r="AJ99" s="40" t="s">
        <v>185</v>
      </c>
      <c r="AK99" s="40" t="s">
        <v>186</v>
      </c>
      <c r="AL99" s="35">
        <v>0.29671187112924968</v>
      </c>
      <c r="AM99" s="19"/>
    </row>
    <row r="100" spans="1:39" ht="24" x14ac:dyDescent="0.25">
      <c r="A100" s="31"/>
      <c r="B100" s="32" t="s">
        <v>114</v>
      </c>
      <c r="C100" s="39">
        <v>0.76999436533605736</v>
      </c>
      <c r="D100" s="34">
        <v>0.38542087991102769</v>
      </c>
      <c r="E100" s="42">
        <v>1</v>
      </c>
      <c r="F100" s="34">
        <v>0.71335647719333939</v>
      </c>
      <c r="G100" s="34">
        <v>5.2760879495668586E-2</v>
      </c>
      <c r="H100" s="34">
        <v>0.45315019234562848</v>
      </c>
      <c r="I100" s="34">
        <v>2.697804434116016E-3</v>
      </c>
      <c r="J100" s="34">
        <v>0.30838338826857342</v>
      </c>
      <c r="K100" s="34">
        <v>9.5438445557859297E-2</v>
      </c>
      <c r="L100" s="34">
        <v>0.84047107533627918</v>
      </c>
      <c r="M100" s="34">
        <v>0.15187646474917454</v>
      </c>
      <c r="N100" s="34">
        <v>8.417426995147026E-2</v>
      </c>
      <c r="O100" s="34">
        <v>0.79499339057227381</v>
      </c>
      <c r="P100" s="34">
        <v>0.67147875829842729</v>
      </c>
      <c r="Q100" s="34">
        <v>0.88608677359270294</v>
      </c>
      <c r="R100" s="34">
        <v>2.1038351753487044E-3</v>
      </c>
      <c r="S100" s="34">
        <v>0.62588734652729094</v>
      </c>
      <c r="T100" s="34">
        <v>1.6528500152166434E-2</v>
      </c>
      <c r="U100" s="34">
        <v>0.70657763921094852</v>
      </c>
      <c r="V100" s="34">
        <v>0.56292979958005895</v>
      </c>
      <c r="W100" s="34">
        <v>0.88163452981176282</v>
      </c>
      <c r="X100" s="34">
        <v>0.56672487225782853</v>
      </c>
      <c r="Y100" s="34">
        <v>0.70956327348602566</v>
      </c>
      <c r="Z100" s="34">
        <v>0.80572629322920486</v>
      </c>
      <c r="AA100" s="34">
        <v>0.32539141351671769</v>
      </c>
      <c r="AB100" s="34">
        <v>0.89723876627558796</v>
      </c>
      <c r="AC100" s="34">
        <v>0.57237608887600544</v>
      </c>
      <c r="AD100" s="34">
        <v>0.88566401221121305</v>
      </c>
      <c r="AE100" s="34">
        <v>5.8734873069099171E-2</v>
      </c>
      <c r="AF100" s="34">
        <v>1.2386668951261615E-2</v>
      </c>
      <c r="AG100" s="34">
        <v>2.6364175033907361E-5</v>
      </c>
      <c r="AH100" s="34">
        <v>0.59533275713406031</v>
      </c>
      <c r="AI100" s="41"/>
      <c r="AJ100" s="34">
        <v>3.0047237447761432E-4</v>
      </c>
      <c r="AK100" s="34">
        <v>3.3184007358824943E-2</v>
      </c>
      <c r="AL100" s="35">
        <v>0.10504491584508444</v>
      </c>
      <c r="AM100" s="19"/>
    </row>
    <row r="101" spans="1:39" x14ac:dyDescent="0.25">
      <c r="A101" s="31"/>
      <c r="B101" s="32" t="s">
        <v>41</v>
      </c>
      <c r="C101" s="36">
        <v>31</v>
      </c>
      <c r="D101" s="37">
        <v>31</v>
      </c>
      <c r="E101" s="37">
        <v>31</v>
      </c>
      <c r="F101" s="37">
        <v>31</v>
      </c>
      <c r="G101" s="37">
        <v>31</v>
      </c>
      <c r="H101" s="37">
        <v>31</v>
      </c>
      <c r="I101" s="37">
        <v>31</v>
      </c>
      <c r="J101" s="37">
        <v>31</v>
      </c>
      <c r="K101" s="37">
        <v>31</v>
      </c>
      <c r="L101" s="37">
        <v>31</v>
      </c>
      <c r="M101" s="37">
        <v>31</v>
      </c>
      <c r="N101" s="37">
        <v>31</v>
      </c>
      <c r="O101" s="37">
        <v>31</v>
      </c>
      <c r="P101" s="37">
        <v>31</v>
      </c>
      <c r="Q101" s="37">
        <v>31</v>
      </c>
      <c r="R101" s="37">
        <v>31</v>
      </c>
      <c r="S101" s="37">
        <v>31</v>
      </c>
      <c r="T101" s="37">
        <v>31</v>
      </c>
      <c r="U101" s="37">
        <v>31</v>
      </c>
      <c r="V101" s="37">
        <v>31</v>
      </c>
      <c r="W101" s="37">
        <v>31</v>
      </c>
      <c r="X101" s="37">
        <v>31</v>
      </c>
      <c r="Y101" s="37">
        <v>31</v>
      </c>
      <c r="Z101" s="37">
        <v>31</v>
      </c>
      <c r="AA101" s="37">
        <v>31</v>
      </c>
      <c r="AB101" s="37">
        <v>31</v>
      </c>
      <c r="AC101" s="37">
        <v>31</v>
      </c>
      <c r="AD101" s="37">
        <v>31</v>
      </c>
      <c r="AE101" s="37">
        <v>31</v>
      </c>
      <c r="AF101" s="37">
        <v>31</v>
      </c>
      <c r="AG101" s="37">
        <v>31</v>
      </c>
      <c r="AH101" s="37">
        <v>31</v>
      </c>
      <c r="AI101" s="37">
        <v>31</v>
      </c>
      <c r="AJ101" s="37">
        <v>31</v>
      </c>
      <c r="AK101" s="37">
        <v>31</v>
      </c>
      <c r="AL101" s="38">
        <v>31</v>
      </c>
      <c r="AM101" s="19"/>
    </row>
    <row r="102" spans="1:39" ht="36" x14ac:dyDescent="0.25">
      <c r="A102" s="31" t="s">
        <v>110</v>
      </c>
      <c r="B102" s="32" t="s">
        <v>113</v>
      </c>
      <c r="C102" s="39">
        <v>0.22735359584558043</v>
      </c>
      <c r="D102" s="34">
        <v>5.6147886156098815E-2</v>
      </c>
      <c r="E102" s="34">
        <v>7.2277063082862025E-2</v>
      </c>
      <c r="F102" s="34">
        <v>-0.18397855190449777</v>
      </c>
      <c r="G102" s="40" t="s">
        <v>134</v>
      </c>
      <c r="H102" s="34">
        <v>-0.1118028118002244</v>
      </c>
      <c r="I102" s="40" t="s">
        <v>143</v>
      </c>
      <c r="J102" s="34">
        <v>-1.5024222609906525E-2</v>
      </c>
      <c r="K102" s="34">
        <v>3.7499540341036607E-2</v>
      </c>
      <c r="L102" s="34">
        <v>8.1240121981872651E-2</v>
      </c>
      <c r="M102" s="34">
        <v>0.23921047041353324</v>
      </c>
      <c r="N102" s="40" t="s">
        <v>154</v>
      </c>
      <c r="O102" s="34">
        <v>0.14458066778936007</v>
      </c>
      <c r="P102" s="34">
        <v>0.26379790746474563</v>
      </c>
      <c r="Q102" s="34">
        <v>-8.8607837989059801E-2</v>
      </c>
      <c r="R102" s="40" t="s">
        <v>167</v>
      </c>
      <c r="S102" s="34">
        <v>-2.7456790064026987E-2</v>
      </c>
      <c r="T102" s="34">
        <v>0.31627652275686952</v>
      </c>
      <c r="U102" s="34">
        <v>-5.7129400839599956E-2</v>
      </c>
      <c r="V102" s="34">
        <v>-0.10235251652998793</v>
      </c>
      <c r="W102" s="34">
        <v>-9.3064334599884682E-2</v>
      </c>
      <c r="X102" s="34">
        <v>0.19808032318064608</v>
      </c>
      <c r="Y102" s="34">
        <v>0.18409955786085072</v>
      </c>
      <c r="Z102" s="34">
        <v>-0.13445973490473034</v>
      </c>
      <c r="AA102" s="34">
        <v>0.11556974276515285</v>
      </c>
      <c r="AB102" s="34">
        <v>-2.7749479300812934E-2</v>
      </c>
      <c r="AC102" s="34">
        <v>1.1914697760061136E-2</v>
      </c>
      <c r="AD102" s="34">
        <v>1.1234379274300616E-2</v>
      </c>
      <c r="AE102" s="40" t="s">
        <v>179</v>
      </c>
      <c r="AF102" s="40" t="s">
        <v>182</v>
      </c>
      <c r="AG102" s="40" t="s">
        <v>184</v>
      </c>
      <c r="AH102" s="34">
        <v>0.10177724901580346</v>
      </c>
      <c r="AI102" s="40" t="s">
        <v>185</v>
      </c>
      <c r="AJ102" s="37">
        <v>1</v>
      </c>
      <c r="AK102" s="34">
        <v>0.31585044236234328</v>
      </c>
      <c r="AL102" s="35">
        <v>0.29686389675032848</v>
      </c>
      <c r="AM102" s="19"/>
    </row>
    <row r="103" spans="1:39" ht="24" x14ac:dyDescent="0.25">
      <c r="A103" s="31"/>
      <c r="B103" s="32" t="s">
        <v>114</v>
      </c>
      <c r="C103" s="39">
        <v>0.21869045988387653</v>
      </c>
      <c r="D103" s="34">
        <v>0.76417098144437723</v>
      </c>
      <c r="E103" s="34">
        <v>0.69920750804330667</v>
      </c>
      <c r="F103" s="34">
        <v>0.32181014328693019</v>
      </c>
      <c r="G103" s="34">
        <v>3.3985862401298431E-2</v>
      </c>
      <c r="H103" s="34">
        <v>0.54931083745951259</v>
      </c>
      <c r="I103" s="34">
        <v>4.8022371358084751E-2</v>
      </c>
      <c r="J103" s="34">
        <v>0.93606378861447903</v>
      </c>
      <c r="K103" s="34">
        <v>0.84126254198390216</v>
      </c>
      <c r="L103" s="34">
        <v>0.66395643200712506</v>
      </c>
      <c r="M103" s="34">
        <v>0.19495915714017201</v>
      </c>
      <c r="N103" s="34">
        <v>3.9401485664554755E-3</v>
      </c>
      <c r="O103" s="34">
        <v>0.4377483276610048</v>
      </c>
      <c r="P103" s="34">
        <v>0.15158625202276702</v>
      </c>
      <c r="Q103" s="34">
        <v>0.63549416947968074</v>
      </c>
      <c r="R103" s="34">
        <v>7.4117662806529126E-3</v>
      </c>
      <c r="S103" s="34">
        <v>0.88343343605095748</v>
      </c>
      <c r="T103" s="34">
        <v>8.3024592472244321E-2</v>
      </c>
      <c r="U103" s="34">
        <v>0.76016735113668543</v>
      </c>
      <c r="V103" s="34">
        <v>0.58376160397606081</v>
      </c>
      <c r="W103" s="34">
        <v>0.61851937689250303</v>
      </c>
      <c r="X103" s="34">
        <v>0.28544296790736196</v>
      </c>
      <c r="Y103" s="34">
        <v>0.32148641508899428</v>
      </c>
      <c r="Z103" s="34">
        <v>0.47081094821385128</v>
      </c>
      <c r="AA103" s="34">
        <v>0.53584887313693019</v>
      </c>
      <c r="AB103" s="34">
        <v>0.88219938337813075</v>
      </c>
      <c r="AC103" s="34">
        <v>0.94927739655819066</v>
      </c>
      <c r="AD103" s="34">
        <v>0.95217022324160239</v>
      </c>
      <c r="AE103" s="34">
        <v>3.2668151339153247E-2</v>
      </c>
      <c r="AF103" s="34">
        <v>2.0004765532447293E-3</v>
      </c>
      <c r="AG103" s="34">
        <v>2.9552520602483734E-3</v>
      </c>
      <c r="AH103" s="34">
        <v>0.58588910236337399</v>
      </c>
      <c r="AI103" s="34">
        <v>3.0047237447761432E-4</v>
      </c>
      <c r="AJ103" s="41"/>
      <c r="AK103" s="34">
        <v>8.34629597544949E-2</v>
      </c>
      <c r="AL103" s="35">
        <v>0.10485840285297886</v>
      </c>
      <c r="AM103" s="19"/>
    </row>
    <row r="104" spans="1:39" x14ac:dyDescent="0.25">
      <c r="A104" s="31"/>
      <c r="B104" s="32" t="s">
        <v>41</v>
      </c>
      <c r="C104" s="36">
        <v>31</v>
      </c>
      <c r="D104" s="37">
        <v>31</v>
      </c>
      <c r="E104" s="37">
        <v>31</v>
      </c>
      <c r="F104" s="37">
        <v>31</v>
      </c>
      <c r="G104" s="37">
        <v>31</v>
      </c>
      <c r="H104" s="37">
        <v>31</v>
      </c>
      <c r="I104" s="37">
        <v>31</v>
      </c>
      <c r="J104" s="37">
        <v>31</v>
      </c>
      <c r="K104" s="37">
        <v>31</v>
      </c>
      <c r="L104" s="37">
        <v>31</v>
      </c>
      <c r="M104" s="37">
        <v>31</v>
      </c>
      <c r="N104" s="37">
        <v>31</v>
      </c>
      <c r="O104" s="37">
        <v>31</v>
      </c>
      <c r="P104" s="37">
        <v>31</v>
      </c>
      <c r="Q104" s="37">
        <v>31</v>
      </c>
      <c r="R104" s="37">
        <v>31</v>
      </c>
      <c r="S104" s="37">
        <v>31</v>
      </c>
      <c r="T104" s="37">
        <v>31</v>
      </c>
      <c r="U104" s="37">
        <v>31</v>
      </c>
      <c r="V104" s="37">
        <v>31</v>
      </c>
      <c r="W104" s="37">
        <v>31</v>
      </c>
      <c r="X104" s="37">
        <v>31</v>
      </c>
      <c r="Y104" s="37">
        <v>31</v>
      </c>
      <c r="Z104" s="37">
        <v>31</v>
      </c>
      <c r="AA104" s="37">
        <v>31</v>
      </c>
      <c r="AB104" s="37">
        <v>31</v>
      </c>
      <c r="AC104" s="37">
        <v>31</v>
      </c>
      <c r="AD104" s="37">
        <v>31</v>
      </c>
      <c r="AE104" s="37">
        <v>31</v>
      </c>
      <c r="AF104" s="37">
        <v>31</v>
      </c>
      <c r="AG104" s="37">
        <v>31</v>
      </c>
      <c r="AH104" s="37">
        <v>31</v>
      </c>
      <c r="AI104" s="37">
        <v>31</v>
      </c>
      <c r="AJ104" s="37">
        <v>31</v>
      </c>
      <c r="AK104" s="37">
        <v>31</v>
      </c>
      <c r="AL104" s="38">
        <v>31</v>
      </c>
      <c r="AM104" s="19"/>
    </row>
    <row r="105" spans="1:39" ht="36" x14ac:dyDescent="0.25">
      <c r="A105" s="31" t="s">
        <v>111</v>
      </c>
      <c r="B105" s="32" t="s">
        <v>113</v>
      </c>
      <c r="C105" s="44" t="s">
        <v>120</v>
      </c>
      <c r="D105" s="34">
        <v>6.8504131851417877E-2</v>
      </c>
      <c r="E105" s="34">
        <v>-4.7867743316915332E-2</v>
      </c>
      <c r="F105" s="34">
        <v>-0.24203782495224935</v>
      </c>
      <c r="G105" s="40" t="s">
        <v>135</v>
      </c>
      <c r="H105" s="34">
        <v>0.1291581477421499</v>
      </c>
      <c r="I105" s="34">
        <v>-0.16667676592401323</v>
      </c>
      <c r="J105" s="34">
        <v>4.6781077148863696E-2</v>
      </c>
      <c r="K105" s="34">
        <v>-8.5287541883880158E-2</v>
      </c>
      <c r="L105" s="34">
        <v>0.31800460317326096</v>
      </c>
      <c r="M105" s="34">
        <v>0.30918482453426982</v>
      </c>
      <c r="N105" s="34">
        <v>3.1193217252452065E-2</v>
      </c>
      <c r="O105" s="40" t="s">
        <v>157</v>
      </c>
      <c r="P105" s="40" t="s">
        <v>160</v>
      </c>
      <c r="Q105" s="34">
        <v>0.14471221084389591</v>
      </c>
      <c r="R105" s="34">
        <v>-0.28764598645406414</v>
      </c>
      <c r="S105" s="34">
        <v>-0.33971521645194325</v>
      </c>
      <c r="T105" s="34">
        <v>0.15731823171764919</v>
      </c>
      <c r="U105" s="34">
        <v>-0.10571416102568799</v>
      </c>
      <c r="V105" s="34">
        <v>-0.1396749303444644</v>
      </c>
      <c r="W105" s="34">
        <v>-0.1379882762137602</v>
      </c>
      <c r="X105" s="34">
        <v>1.3237070391740346E-3</v>
      </c>
      <c r="Y105" s="34">
        <v>-0.26147456270455077</v>
      </c>
      <c r="Z105" s="34">
        <v>-0.21702416544130318</v>
      </c>
      <c r="AA105" s="34">
        <v>5.6943407780498952E-2</v>
      </c>
      <c r="AB105" s="34">
        <v>0.16757108434650694</v>
      </c>
      <c r="AC105" s="34">
        <v>2.6091546374199994E-2</v>
      </c>
      <c r="AD105" s="34">
        <v>-6.5963422429726692E-2</v>
      </c>
      <c r="AE105" s="34">
        <v>-0.27827450175711438</v>
      </c>
      <c r="AF105" s="34">
        <v>-6.8242032071907752E-2</v>
      </c>
      <c r="AG105" s="34">
        <v>-0.22165396140165006</v>
      </c>
      <c r="AH105" s="34">
        <v>7.7960133080312202E-2</v>
      </c>
      <c r="AI105" s="40" t="s">
        <v>186</v>
      </c>
      <c r="AJ105" s="34">
        <v>0.31585044236234328</v>
      </c>
      <c r="AK105" s="37">
        <v>1</v>
      </c>
      <c r="AL105" s="35">
        <v>9.84728344628715E-2</v>
      </c>
      <c r="AM105" s="19"/>
    </row>
    <row r="106" spans="1:39" ht="24" x14ac:dyDescent="0.25">
      <c r="A106" s="31"/>
      <c r="B106" s="32" t="s">
        <v>114</v>
      </c>
      <c r="C106" s="39">
        <v>3.2960583184825534E-3</v>
      </c>
      <c r="D106" s="34">
        <v>0.71423707135591097</v>
      </c>
      <c r="E106" s="34">
        <v>0.79817440657515526</v>
      </c>
      <c r="F106" s="34">
        <v>0.18957536789074478</v>
      </c>
      <c r="G106" s="34">
        <v>4.2725256921533417E-3</v>
      </c>
      <c r="H106" s="34">
        <v>0.48863628680106641</v>
      </c>
      <c r="I106" s="34">
        <v>0.37016061906690934</v>
      </c>
      <c r="J106" s="34">
        <v>0.8026654374330946</v>
      </c>
      <c r="K106" s="34">
        <v>0.64826080332058944</v>
      </c>
      <c r="L106" s="34">
        <v>8.1264768665550907E-2</v>
      </c>
      <c r="M106" s="34">
        <v>9.0554293352214807E-2</v>
      </c>
      <c r="N106" s="34">
        <v>0.86770079413981605</v>
      </c>
      <c r="O106" s="34">
        <v>8.9606041023733759E-3</v>
      </c>
      <c r="P106" s="34">
        <v>4.1879728228086138E-2</v>
      </c>
      <c r="Q106" s="34">
        <v>0.43732712248774919</v>
      </c>
      <c r="R106" s="34">
        <v>0.11662435490287949</v>
      </c>
      <c r="S106" s="34">
        <v>6.1516041108754173E-2</v>
      </c>
      <c r="T106" s="34">
        <v>0.39800074772602212</v>
      </c>
      <c r="U106" s="34">
        <v>0.5713980558017574</v>
      </c>
      <c r="V106" s="34">
        <v>0.45361361275551282</v>
      </c>
      <c r="W106" s="34">
        <v>0.45913837659885837</v>
      </c>
      <c r="X106" s="34">
        <v>0.99436123055987558</v>
      </c>
      <c r="Y106" s="34">
        <v>0.15535739070266591</v>
      </c>
      <c r="Z106" s="34">
        <v>0.2409060078535675</v>
      </c>
      <c r="AA106" s="34">
        <v>0.76092555914441984</v>
      </c>
      <c r="AB106" s="34">
        <v>0.36756164295122307</v>
      </c>
      <c r="AC106" s="34">
        <v>0.88919314780346859</v>
      </c>
      <c r="AD106" s="34">
        <v>0.72441794642975443</v>
      </c>
      <c r="AE106" s="34">
        <v>0.12956544869865919</v>
      </c>
      <c r="AF106" s="34">
        <v>0.71528513955951512</v>
      </c>
      <c r="AG106" s="34">
        <v>0.23076959560781732</v>
      </c>
      <c r="AH106" s="34">
        <v>0.6767796418911316</v>
      </c>
      <c r="AI106" s="34">
        <v>3.3184007358824943E-2</v>
      </c>
      <c r="AJ106" s="34">
        <v>8.34629597544949E-2</v>
      </c>
      <c r="AK106" s="41"/>
      <c r="AL106" s="35">
        <v>0.59817518163566419</v>
      </c>
      <c r="AM106" s="19"/>
    </row>
    <row r="107" spans="1:39" x14ac:dyDescent="0.25">
      <c r="A107" s="31"/>
      <c r="B107" s="32" t="s">
        <v>41</v>
      </c>
      <c r="C107" s="36">
        <v>31</v>
      </c>
      <c r="D107" s="37">
        <v>31</v>
      </c>
      <c r="E107" s="37">
        <v>31</v>
      </c>
      <c r="F107" s="37">
        <v>31</v>
      </c>
      <c r="G107" s="37">
        <v>31</v>
      </c>
      <c r="H107" s="37">
        <v>31</v>
      </c>
      <c r="I107" s="37">
        <v>31</v>
      </c>
      <c r="J107" s="37">
        <v>31</v>
      </c>
      <c r="K107" s="37">
        <v>31</v>
      </c>
      <c r="L107" s="37">
        <v>31</v>
      </c>
      <c r="M107" s="37">
        <v>31</v>
      </c>
      <c r="N107" s="37">
        <v>31</v>
      </c>
      <c r="O107" s="37">
        <v>31</v>
      </c>
      <c r="P107" s="37">
        <v>31</v>
      </c>
      <c r="Q107" s="37">
        <v>31</v>
      </c>
      <c r="R107" s="37">
        <v>31</v>
      </c>
      <c r="S107" s="37">
        <v>31</v>
      </c>
      <c r="T107" s="37">
        <v>31</v>
      </c>
      <c r="U107" s="37">
        <v>31</v>
      </c>
      <c r="V107" s="37">
        <v>31</v>
      </c>
      <c r="W107" s="37">
        <v>31</v>
      </c>
      <c r="X107" s="37">
        <v>31</v>
      </c>
      <c r="Y107" s="37">
        <v>31</v>
      </c>
      <c r="Z107" s="37">
        <v>31</v>
      </c>
      <c r="AA107" s="37">
        <v>31</v>
      </c>
      <c r="AB107" s="37">
        <v>31</v>
      </c>
      <c r="AC107" s="37">
        <v>31</v>
      </c>
      <c r="AD107" s="37">
        <v>31</v>
      </c>
      <c r="AE107" s="37">
        <v>31</v>
      </c>
      <c r="AF107" s="37">
        <v>31</v>
      </c>
      <c r="AG107" s="37">
        <v>31</v>
      </c>
      <c r="AH107" s="37">
        <v>31</v>
      </c>
      <c r="AI107" s="37">
        <v>31</v>
      </c>
      <c r="AJ107" s="37">
        <v>31</v>
      </c>
      <c r="AK107" s="37">
        <v>31</v>
      </c>
      <c r="AL107" s="38">
        <v>31</v>
      </c>
      <c r="AM107" s="19"/>
    </row>
    <row r="108" spans="1:39" ht="36" x14ac:dyDescent="0.25">
      <c r="A108" s="31" t="s">
        <v>112</v>
      </c>
      <c r="B108" s="32" t="s">
        <v>113</v>
      </c>
      <c r="C108" s="39">
        <v>3.3388360840150656E-2</v>
      </c>
      <c r="D108" s="34">
        <v>0.32886434245857404</v>
      </c>
      <c r="E108" s="40" t="s">
        <v>124</v>
      </c>
      <c r="F108" s="34">
        <v>-3.6306991776417295E-2</v>
      </c>
      <c r="G108" s="34">
        <v>0.3034960557314908</v>
      </c>
      <c r="H108" s="34">
        <v>0.27212227504212205</v>
      </c>
      <c r="I108" s="34">
        <v>-1.770552868442676E-2</v>
      </c>
      <c r="J108" s="34">
        <v>-0.12277249690774457</v>
      </c>
      <c r="K108" s="34">
        <v>0.13724990420502961</v>
      </c>
      <c r="L108" s="34">
        <v>9.0882026886465211E-2</v>
      </c>
      <c r="M108" s="40" t="s">
        <v>130</v>
      </c>
      <c r="N108" s="34">
        <v>-0.11729896804989216</v>
      </c>
      <c r="O108" s="34">
        <v>0.31946031171669947</v>
      </c>
      <c r="P108" s="34">
        <v>-0.20886240057680192</v>
      </c>
      <c r="Q108" s="34">
        <v>0.27233062295402682</v>
      </c>
      <c r="R108" s="34">
        <v>0.13187194272411096</v>
      </c>
      <c r="S108" s="34">
        <v>0.11267262268860014</v>
      </c>
      <c r="T108" s="34">
        <v>0.17715109354120528</v>
      </c>
      <c r="U108" s="34">
        <v>0.12530875637693825</v>
      </c>
      <c r="V108" s="34">
        <v>-7.7996645094331893E-2</v>
      </c>
      <c r="W108" s="40" t="s">
        <v>152</v>
      </c>
      <c r="X108" s="40" t="s">
        <v>175</v>
      </c>
      <c r="Y108" s="34">
        <v>0.22593444028665149</v>
      </c>
      <c r="Z108" s="34">
        <v>-0.14985836721779811</v>
      </c>
      <c r="AA108" s="34">
        <v>0.18362877775064398</v>
      </c>
      <c r="AB108" s="34">
        <v>0.27832781283223451</v>
      </c>
      <c r="AC108" s="34">
        <v>0.27093312808050085</v>
      </c>
      <c r="AD108" s="34">
        <v>-7.3573531349859084E-2</v>
      </c>
      <c r="AE108" s="34">
        <v>0.13463457482555846</v>
      </c>
      <c r="AF108" s="34">
        <v>0.30638420911892134</v>
      </c>
      <c r="AG108" s="34">
        <v>6.3246040643351237E-2</v>
      </c>
      <c r="AH108" s="34">
        <v>0.31805064518059389</v>
      </c>
      <c r="AI108" s="34">
        <v>0.29671187112924968</v>
      </c>
      <c r="AJ108" s="34">
        <v>0.29686389675032848</v>
      </c>
      <c r="AK108" s="34">
        <v>9.84728344628715E-2</v>
      </c>
      <c r="AL108" s="38">
        <v>1</v>
      </c>
      <c r="AM108" s="19"/>
    </row>
    <row r="109" spans="1:39" ht="24" x14ac:dyDescent="0.25">
      <c r="A109" s="31"/>
      <c r="B109" s="32" t="s">
        <v>114</v>
      </c>
      <c r="C109" s="39">
        <v>0.85848060061721165</v>
      </c>
      <c r="D109" s="34">
        <v>7.0853467257671582E-2</v>
      </c>
      <c r="E109" s="34">
        <v>8.1443790490636301E-3</v>
      </c>
      <c r="F109" s="34">
        <v>0.84625002401726213</v>
      </c>
      <c r="G109" s="34">
        <v>9.6961651255664791E-2</v>
      </c>
      <c r="H109" s="34">
        <v>0.13861667483769996</v>
      </c>
      <c r="I109" s="34">
        <v>0.92468310325389347</v>
      </c>
      <c r="J109" s="34">
        <v>0.51055492833353699</v>
      </c>
      <c r="K109" s="34">
        <v>0.46156815708782739</v>
      </c>
      <c r="L109" s="34">
        <v>0.62680840806381122</v>
      </c>
      <c r="M109" s="34">
        <v>1.0362624653285392E-2</v>
      </c>
      <c r="N109" s="34">
        <v>0.52972228524748499</v>
      </c>
      <c r="O109" s="34">
        <v>7.9804688379207428E-2</v>
      </c>
      <c r="P109" s="34">
        <v>0.25948894759903479</v>
      </c>
      <c r="Q109" s="34">
        <v>0.13830280155353691</v>
      </c>
      <c r="R109" s="34">
        <v>0.47946902811817704</v>
      </c>
      <c r="S109" s="34">
        <v>0.54618840086218023</v>
      </c>
      <c r="T109" s="34">
        <v>0.34040150520837476</v>
      </c>
      <c r="U109" s="34">
        <v>0.50179141502878966</v>
      </c>
      <c r="V109" s="34">
        <v>0.67663639926909358</v>
      </c>
      <c r="W109" s="34">
        <v>2.4365926567941509E-2</v>
      </c>
      <c r="X109" s="34">
        <v>1.5953736827419157E-3</v>
      </c>
      <c r="Y109" s="34">
        <v>0.22165699284269189</v>
      </c>
      <c r="Z109" s="34">
        <v>0.42102335762830023</v>
      </c>
      <c r="AA109" s="34">
        <v>0.32274702964970281</v>
      </c>
      <c r="AB109" s="34">
        <v>0.12948896526019502</v>
      </c>
      <c r="AC109" s="34">
        <v>0.14041806118278435</v>
      </c>
      <c r="AD109" s="34">
        <v>0.69406832636029681</v>
      </c>
      <c r="AE109" s="34">
        <v>0.4702289428992813</v>
      </c>
      <c r="AF109" s="34">
        <v>9.366710223048097E-2</v>
      </c>
      <c r="AG109" s="34">
        <v>0.73535804842653985</v>
      </c>
      <c r="AH109" s="34">
        <v>8.1218276194358424E-2</v>
      </c>
      <c r="AI109" s="34">
        <v>0.10504491584508444</v>
      </c>
      <c r="AJ109" s="34">
        <v>0.10485840285297886</v>
      </c>
      <c r="AK109" s="34">
        <v>0.59817518163566419</v>
      </c>
      <c r="AL109" s="45"/>
      <c r="AM109" s="19"/>
    </row>
    <row r="110" spans="1:39" ht="15.75" thickBot="1" x14ac:dyDescent="0.3">
      <c r="A110" s="46"/>
      <c r="B110" s="47" t="s">
        <v>41</v>
      </c>
      <c r="C110" s="48">
        <v>31</v>
      </c>
      <c r="D110" s="49">
        <v>31</v>
      </c>
      <c r="E110" s="49">
        <v>31</v>
      </c>
      <c r="F110" s="49">
        <v>31</v>
      </c>
      <c r="G110" s="49">
        <v>31</v>
      </c>
      <c r="H110" s="49">
        <v>31</v>
      </c>
      <c r="I110" s="49">
        <v>31</v>
      </c>
      <c r="J110" s="49">
        <v>31</v>
      </c>
      <c r="K110" s="49">
        <v>31</v>
      </c>
      <c r="L110" s="49">
        <v>31</v>
      </c>
      <c r="M110" s="49">
        <v>31</v>
      </c>
      <c r="N110" s="49">
        <v>31</v>
      </c>
      <c r="O110" s="49">
        <v>31</v>
      </c>
      <c r="P110" s="49">
        <v>31</v>
      </c>
      <c r="Q110" s="49">
        <v>31</v>
      </c>
      <c r="R110" s="49">
        <v>31</v>
      </c>
      <c r="S110" s="49">
        <v>31</v>
      </c>
      <c r="T110" s="49">
        <v>31</v>
      </c>
      <c r="U110" s="49">
        <v>31</v>
      </c>
      <c r="V110" s="49">
        <v>31</v>
      </c>
      <c r="W110" s="49">
        <v>31</v>
      </c>
      <c r="X110" s="49">
        <v>31</v>
      </c>
      <c r="Y110" s="49">
        <v>31</v>
      </c>
      <c r="Z110" s="49">
        <v>31</v>
      </c>
      <c r="AA110" s="49">
        <v>31</v>
      </c>
      <c r="AB110" s="49">
        <v>31</v>
      </c>
      <c r="AC110" s="49">
        <v>31</v>
      </c>
      <c r="AD110" s="49">
        <v>31</v>
      </c>
      <c r="AE110" s="49">
        <v>31</v>
      </c>
      <c r="AF110" s="49">
        <v>31</v>
      </c>
      <c r="AG110" s="49">
        <v>31</v>
      </c>
      <c r="AH110" s="49">
        <v>31</v>
      </c>
      <c r="AI110" s="49">
        <v>31</v>
      </c>
      <c r="AJ110" s="49">
        <v>31</v>
      </c>
      <c r="AK110" s="49">
        <v>31</v>
      </c>
      <c r="AL110" s="50">
        <v>31</v>
      </c>
      <c r="AM110" s="19"/>
    </row>
    <row r="111" spans="1:39" ht="15.75" thickTop="1" x14ac:dyDescent="0.25">
      <c r="A111" s="51" t="s">
        <v>115</v>
      </c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19"/>
    </row>
    <row r="112" spans="1:39" x14ac:dyDescent="0.25">
      <c r="A112" s="51" t="s">
        <v>116</v>
      </c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19"/>
    </row>
  </sheetData>
  <mergeCells count="40">
    <mergeCell ref="A105:A107"/>
    <mergeCell ref="A108:A110"/>
    <mergeCell ref="A111:AL111"/>
    <mergeCell ref="A112:AL112"/>
    <mergeCell ref="A87:A89"/>
    <mergeCell ref="A90:A92"/>
    <mergeCell ref="A93:A95"/>
    <mergeCell ref="A96:A98"/>
    <mergeCell ref="A99:A101"/>
    <mergeCell ref="A102:A104"/>
    <mergeCell ref="A69:A71"/>
    <mergeCell ref="A72:A74"/>
    <mergeCell ref="A75:A77"/>
    <mergeCell ref="A78:A80"/>
    <mergeCell ref="A81:A83"/>
    <mergeCell ref="A84:A86"/>
    <mergeCell ref="A51:A53"/>
    <mergeCell ref="A54:A56"/>
    <mergeCell ref="A57:A59"/>
    <mergeCell ref="A60:A62"/>
    <mergeCell ref="A63:A65"/>
    <mergeCell ref="A66:A68"/>
    <mergeCell ref="A33:A35"/>
    <mergeCell ref="A36:A38"/>
    <mergeCell ref="A39:A41"/>
    <mergeCell ref="A42:A44"/>
    <mergeCell ref="A45:A47"/>
    <mergeCell ref="A48:A50"/>
    <mergeCell ref="A15:A17"/>
    <mergeCell ref="A18:A20"/>
    <mergeCell ref="A21:A23"/>
    <mergeCell ref="A24:A26"/>
    <mergeCell ref="A27:A29"/>
    <mergeCell ref="A30:A32"/>
    <mergeCell ref="A1:AL1"/>
    <mergeCell ref="A2:B2"/>
    <mergeCell ref="A3:A5"/>
    <mergeCell ref="A6:A8"/>
    <mergeCell ref="A9:A11"/>
    <mergeCell ref="A12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H18"/>
  <sheetViews>
    <sheetView tabSelected="1" workbookViewId="0">
      <selection activeCell="D3" sqref="D3:H18"/>
    </sheetView>
  </sheetViews>
  <sheetFormatPr defaultRowHeight="15" x14ac:dyDescent="0.25"/>
  <sheetData>
    <row r="3" spans="4:8" x14ac:dyDescent="0.25">
      <c r="D3" s="52"/>
      <c r="E3" s="52"/>
      <c r="F3" s="52"/>
      <c r="G3" s="52"/>
      <c r="H3" s="52"/>
    </row>
    <row r="4" spans="4:8" ht="16.5" x14ac:dyDescent="0.25">
      <c r="D4" s="53" t="s">
        <v>187</v>
      </c>
      <c r="E4" s="52"/>
      <c r="F4" s="52"/>
      <c r="G4" s="52"/>
      <c r="H4" s="52"/>
    </row>
    <row r="5" spans="4:8" x14ac:dyDescent="0.25">
      <c r="D5" s="52"/>
      <c r="E5" s="52"/>
      <c r="F5" s="52"/>
      <c r="G5" s="52"/>
      <c r="H5" s="52"/>
    </row>
    <row r="6" spans="4:8" x14ac:dyDescent="0.25">
      <c r="D6" s="52"/>
      <c r="E6" s="52"/>
      <c r="F6" s="52"/>
      <c r="G6" s="52"/>
      <c r="H6" s="52"/>
    </row>
    <row r="7" spans="4:8" ht="16.5" x14ac:dyDescent="0.25">
      <c r="D7" s="53" t="s">
        <v>188</v>
      </c>
      <c r="E7" s="52"/>
      <c r="F7" s="52"/>
      <c r="G7" s="52"/>
      <c r="H7" s="52"/>
    </row>
    <row r="8" spans="4:8" x14ac:dyDescent="0.25">
      <c r="D8" s="52"/>
      <c r="E8" s="52"/>
      <c r="F8" s="52"/>
      <c r="G8" s="52"/>
      <c r="H8" s="52"/>
    </row>
    <row r="9" spans="4:8" ht="15.75" thickBot="1" x14ac:dyDescent="0.3">
      <c r="D9" s="54" t="s">
        <v>189</v>
      </c>
      <c r="E9" s="54"/>
      <c r="F9" s="54"/>
      <c r="G9" s="54"/>
      <c r="H9" s="52"/>
    </row>
    <row r="10" spans="4:8" ht="16.5" thickTop="1" thickBot="1" x14ac:dyDescent="0.3">
      <c r="D10" s="55"/>
      <c r="E10" s="56"/>
      <c r="F10" s="57" t="s">
        <v>41</v>
      </c>
      <c r="G10" s="58" t="s">
        <v>190</v>
      </c>
      <c r="H10" s="52"/>
    </row>
    <row r="11" spans="4:8" ht="15.75" thickTop="1" x14ac:dyDescent="0.25">
      <c r="D11" s="59" t="s">
        <v>191</v>
      </c>
      <c r="E11" s="60" t="s">
        <v>192</v>
      </c>
      <c r="F11" s="61">
        <v>31</v>
      </c>
      <c r="G11" s="62">
        <v>88.571428571428569</v>
      </c>
      <c r="H11" s="52"/>
    </row>
    <row r="12" spans="4:8" x14ac:dyDescent="0.25">
      <c r="D12" s="63"/>
      <c r="E12" s="64" t="s">
        <v>198</v>
      </c>
      <c r="F12" s="65">
        <v>4</v>
      </c>
      <c r="G12" s="66">
        <v>11.428571428571429</v>
      </c>
      <c r="H12" s="52"/>
    </row>
    <row r="13" spans="4:8" ht="15.75" thickBot="1" x14ac:dyDescent="0.3">
      <c r="D13" s="67"/>
      <c r="E13" s="68" t="s">
        <v>193</v>
      </c>
      <c r="F13" s="69">
        <v>35</v>
      </c>
      <c r="G13" s="70">
        <v>100</v>
      </c>
      <c r="H13" s="52"/>
    </row>
    <row r="14" spans="4:8" ht="15.75" thickTop="1" x14ac:dyDescent="0.25">
      <c r="D14" s="71" t="s">
        <v>194</v>
      </c>
      <c r="E14" s="71"/>
      <c r="F14" s="71"/>
      <c r="G14" s="71"/>
      <c r="H14" s="52"/>
    </row>
    <row r="15" spans="4:8" x14ac:dyDescent="0.25">
      <c r="D15" s="52"/>
      <c r="E15" s="52"/>
      <c r="F15" s="52"/>
      <c r="G15" s="52"/>
      <c r="H15" s="52"/>
    </row>
    <row r="16" spans="4:8" ht="15.75" thickBot="1" x14ac:dyDescent="0.3">
      <c r="D16" s="54" t="s">
        <v>195</v>
      </c>
      <c r="E16" s="54"/>
      <c r="F16" s="52"/>
      <c r="G16" s="52"/>
      <c r="H16" s="52"/>
    </row>
    <row r="17" spans="4:8" ht="26.25" thickTop="1" thickBot="1" x14ac:dyDescent="0.3">
      <c r="D17" s="57" t="s">
        <v>196</v>
      </c>
      <c r="E17" s="58" t="s">
        <v>197</v>
      </c>
      <c r="F17" s="52"/>
      <c r="G17" s="52"/>
      <c r="H17" s="52"/>
    </row>
    <row r="18" spans="4:8" ht="16.5" thickTop="1" thickBot="1" x14ac:dyDescent="0.3">
      <c r="D18" s="72">
        <v>0.49638686632778162</v>
      </c>
      <c r="E18" s="73">
        <v>36</v>
      </c>
      <c r="F18" s="52"/>
      <c r="G18" s="52"/>
      <c r="H18" s="52"/>
    </row>
  </sheetData>
  <mergeCells count="5">
    <mergeCell ref="D9:G9"/>
    <mergeCell ref="D10:E10"/>
    <mergeCell ref="D11:D13"/>
    <mergeCell ref="D14:G14"/>
    <mergeCell ref="D16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 SKOR AITEM</vt:lpstr>
      <vt:lpstr>TOTAL SKOR </vt:lpstr>
      <vt:lpstr>UJI VALIDITAS</vt:lpstr>
      <vt:lpstr>UJI RELIABILITAS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BARIND</cp:lastModifiedBy>
  <dcterms:created xsi:type="dcterms:W3CDTF">2022-09-11T11:25:33Z</dcterms:created>
  <dcterms:modified xsi:type="dcterms:W3CDTF">2022-09-24T05:42:00Z</dcterms:modified>
</cp:coreProperties>
</file>