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WEET\"/>
    </mc:Choice>
  </mc:AlternateContent>
  <bookViews>
    <workbookView xWindow="0" yWindow="0" windowWidth="20490" windowHeight="8340" activeTab="2"/>
  </bookViews>
  <sheets>
    <sheet name="experimental" sheetId="1" r:id="rId1"/>
    <sheet name="control" sheetId="2" r:id="rId2"/>
    <sheet name="Sheet1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6" i="2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5" i="1"/>
  <c r="F45" i="2"/>
  <c r="D45" i="2"/>
  <c r="F42" i="2"/>
  <c r="D42" i="2"/>
  <c r="H40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6" i="2"/>
  <c r="F44" i="1"/>
  <c r="D44" i="1"/>
  <c r="D41" i="1"/>
  <c r="F41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5" i="1"/>
</calcChain>
</file>

<file path=xl/sharedStrings.xml><?xml version="1.0" encoding="utf-8"?>
<sst xmlns="http://schemas.openxmlformats.org/spreadsheetml/2006/main" count="97" uniqueCount="90">
  <si>
    <t>experimental group (8E class)</t>
  </si>
  <si>
    <t>pre test</t>
  </si>
  <si>
    <t>post test</t>
  </si>
  <si>
    <t>participants</t>
  </si>
  <si>
    <t>students 1</t>
  </si>
  <si>
    <t>students 2</t>
  </si>
  <si>
    <t>students 3</t>
  </si>
  <si>
    <t>students 4</t>
  </si>
  <si>
    <t>students 5</t>
  </si>
  <si>
    <t>students 6</t>
  </si>
  <si>
    <t>students 7</t>
  </si>
  <si>
    <t>students 8</t>
  </si>
  <si>
    <t>students 9</t>
  </si>
  <si>
    <t>students 10</t>
  </si>
  <si>
    <t>students 11</t>
  </si>
  <si>
    <t>students 12</t>
  </si>
  <si>
    <t>students 13</t>
  </si>
  <si>
    <t>students 14</t>
  </si>
  <si>
    <t>students 15</t>
  </si>
  <si>
    <t>students 16</t>
  </si>
  <si>
    <t>students 17</t>
  </si>
  <si>
    <t>students 18</t>
  </si>
  <si>
    <t>students 19</t>
  </si>
  <si>
    <t>students 20</t>
  </si>
  <si>
    <t>students 21</t>
  </si>
  <si>
    <t>students 22</t>
  </si>
  <si>
    <t>students 23</t>
  </si>
  <si>
    <t>students 24</t>
  </si>
  <si>
    <t>students 25</t>
  </si>
  <si>
    <t>students 26</t>
  </si>
  <si>
    <t>students 27</t>
  </si>
  <si>
    <t>students 28</t>
  </si>
  <si>
    <t>students 29</t>
  </si>
  <si>
    <t>students 30</t>
  </si>
  <si>
    <t>students 31</t>
  </si>
  <si>
    <t>students 32</t>
  </si>
  <si>
    <t>students 33</t>
  </si>
  <si>
    <t>students 34</t>
  </si>
  <si>
    <t>students 35</t>
  </si>
  <si>
    <t>control group (8D class)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</si>
  <si>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</si>
  <si>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</si>
  <si>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</si>
  <si>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</si>
  <si>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</si>
  <si>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</si>
  <si>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</si>
  <si>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</si>
  <si>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</si>
  <si>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</si>
  <si>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</si>
  <si>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</si>
  <si>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</si>
  <si>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</si>
  <si>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</si>
  <si>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</si>
  <si>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</si>
  <si>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</si>
  <si>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</si>
  <si>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</si>
  <si>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</si>
  <si>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</si>
  <si>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</si>
  <si>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</si>
  <si>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</si>
  <si>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</si>
  <si>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</si>
  <si>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</si>
  <si>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</si>
  <si>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>student 30</t>
  </si>
  <si>
    <t>student 31</t>
  </si>
  <si>
    <t>student 32</t>
  </si>
  <si>
    <t>student 33</t>
  </si>
  <si>
    <t>student 34</t>
  </si>
  <si>
    <t>student 35</t>
  </si>
  <si>
    <t>difference</t>
  </si>
  <si>
    <t>TOTAL</t>
  </si>
  <si>
    <t>MINIMUM SCORE</t>
  </si>
  <si>
    <t>MAXIMAL SCORE</t>
  </si>
  <si>
    <t>AVERAGE</t>
  </si>
  <si>
    <t>MAXIMUM SCORE</t>
  </si>
  <si>
    <t>No</t>
  </si>
  <si>
    <t>Pre-test Experimental class</t>
  </si>
  <si>
    <t>Post-test Experimental class</t>
  </si>
  <si>
    <t>Pre-test control class</t>
  </si>
  <si>
    <t>Post-test control class</t>
  </si>
  <si>
    <t>Experimental class</t>
  </si>
  <si>
    <t>Control class</t>
  </si>
  <si>
    <t>Post-test</t>
  </si>
  <si>
    <t>Pre-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</si>
</sst>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Vocabulary</a:t>
            </a:r>
            <a:r>
              <a:rPr lang="id-ID" baseline="0"/>
              <a:t> Test Score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Sheet1!$D$7</c:f>
              <c:strCache>
                <c:ptCount val="1"/>
                <c:pt idx="0">
                  <c:v>Experimental class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Sheet1!$E$6:$G$6</c:f>
              <c:strCache>
                <c:ptCount val="3"/>
                <c:pt idx="1">
                  <c:v>Pre- test</c:v>
                </c:pt>
                <c:pt idx="2">
                  <c:v>Post-test</c:v>
                </c:pt>
              </c:strCache>
            </c:strRef>
          </c:cat>
          <c:val>
            <c:numRef>
              <c:f>Sheet1!$E$7:$G$7</c:f>
              <c:numCache>
                <c:formatCode>General</c:formatCode>
                <c:ptCount val="3"/>
                <c:pt idx="1">
                  <c:v>65</c:v>
                </c:pt>
                <c:pt idx="2">
                  <c:v>89.13</c:v>
                </c:pt>
              </c:numCache>
            </c:numRef>
          </c:val>
        </c:ser>
        <c:ser>
          <c:idx val="1"/>
          <c:order val="1"/>
          <c:tx>
            <c:strRef>
              <c:f>Sheet1!$D$8</c:f>
              <c:strCache>
                <c:ptCount val="1"/>
                <c:pt idx="0">
                  <c:v>Control class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Sheet1!$E$6:$G$6</c:f>
              <c:strCache>
                <c:ptCount val="3"/>
                <c:pt idx="1">
                  <c:v>Pre- test</c:v>
                </c:pt>
                <c:pt idx="2">
                  <c:v>Post-test</c:v>
                </c:pt>
              </c:strCache>
            </c:strRef>
          </c:cat>
          <c:val>
            <c:numRef>
              <c:f>Sheet1!$E$8:$G$8</c:f>
              <c:numCache>
                <c:formatCode>General</c:formatCode>
                <c:ptCount val="3"/>
                <c:pt idx="1">
                  <c:v>57.73</c:v>
                </c:pt>
                <c:pt idx="2">
                  <c:v>77.900000000000006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8867488"/>
        <c:axId val="1168870752"/>
      </c:barChart>
      <c:catAx>
        <c:axId val="1168867488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8870752"/>
        <c:crosses val="autoZero"/>
        <c:auto val="1"/>
        <c:lblAlgn val="ctr"/>
        <c:lblOffset val="100"/>
        <c:noMultiLvlLbl val="0"/>
      </c:catAx>
      <c:valAx>
        <c:axId val="116887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MEAN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886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8</xdr:row>
      <xdr:rowOff>19050</xdr:rowOff>
    </xdr:from>
    <xdr:to>
      <xdr:col>18</xdr:col>
      <xdr:colOff>57150</xdr:colOff>
      <xdr:row>22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"/>
  <sheetViews>
    <sheetView topLeftCell="A16" workbookViewId="0">
      <selection activeCell="F5" sqref="F5:F39"/>
    </sheetView>
  </sheetViews>
  <sheetFormatPr defaultRowHeight="15" x14ac:dyDescent="0.25"/>
  <sheetData>
    <row r="2" spans="1:11" x14ac:dyDescent="0.25">
      <c r="B2" t="s">
        <v>0</v>
      </c>
    </row>
    <row r="4" spans="1:11" x14ac:dyDescent="0.25">
      <c r="A4" s="1" t="s">
        <v>81</v>
      </c>
      <c r="B4" s="1" t="s">
        <v>3</v>
      </c>
      <c r="C4" s="1"/>
      <c r="D4" s="1" t="s">
        <v>1</v>
      </c>
      <c r="E4" s="1"/>
      <c r="F4" s="1" t="s">
        <v>2</v>
      </c>
      <c r="G4" s="1"/>
      <c r="H4" s="1" t="s">
        <v>75</v>
      </c>
    </row>
    <row r="5" spans="1:11" x14ac:dyDescent="0.25">
      <c r="A5" s="1">
        <f>ROW(A1)</f>
        <v>1</v>
      </c>
      <c r="B5" s="1" t="s">
        <v>4</v>
      </c>
      <c r="C5" s="1"/>
      <c r="D5" s="1">
        <v>70</v>
      </c>
      <c r="E5" s="1"/>
      <c r="F5" s="1">
        <v>97.5</v>
      </c>
      <c r="G5" s="1"/>
      <c r="H5" s="1">
        <f>F5-D5</f>
        <v>27.5</v>
      </c>
      <c r="J5">
        <v>1</v>
      </c>
      <c r="K5">
        <v>2</v>
      </c>
    </row>
    <row r="6" spans="1:11" x14ac:dyDescent="0.25">
      <c r="A6" s="1">
        <f t="shared" ref="A6:A44" si="0">ROW(A2)</f>
        <v>2</v>
      </c>
      <c r="B6" s="1" t="s">
        <v>5</v>
      </c>
      <c r="C6" s="1"/>
      <c r="D6" s="1">
        <v>85</v>
      </c>
      <c r="E6" s="1"/>
      <c r="F6" s="1">
        <v>100</v>
      </c>
      <c r="G6" s="1"/>
      <c r="H6" s="1">
        <f t="shared" ref="H6:H39" si="1">F6-D6</f>
        <v>15</v>
      </c>
      <c r="J6">
        <v>1</v>
      </c>
      <c r="K6">
        <v>2</v>
      </c>
    </row>
    <row r="7" spans="1:11" x14ac:dyDescent="0.25">
      <c r="A7" s="1">
        <f t="shared" si="0"/>
        <v>3</v>
      </c>
      <c r="B7" s="1" t="s">
        <v>6</v>
      </c>
      <c r="C7" s="1"/>
      <c r="D7" s="1">
        <v>67.5</v>
      </c>
      <c r="E7" s="1"/>
      <c r="F7" s="1">
        <v>97.5</v>
      </c>
      <c r="G7" s="1"/>
      <c r="H7" s="1">
        <f t="shared" si="1"/>
        <v>30</v>
      </c>
      <c r="J7">
        <v>1</v>
      </c>
      <c r="K7">
        <v>2</v>
      </c>
    </row>
    <row r="8" spans="1:11" x14ac:dyDescent="0.25">
      <c r="A8" s="1">
        <f t="shared" si="0"/>
        <v>4</v>
      </c>
      <c r="B8" s="1" t="s">
        <v>7</v>
      </c>
      <c r="C8" s="1"/>
      <c r="D8" s="1">
        <v>50</v>
      </c>
      <c r="E8" s="1"/>
      <c r="F8" s="1">
        <v>80</v>
      </c>
      <c r="G8" s="1"/>
      <c r="H8" s="1">
        <f t="shared" si="1"/>
        <v>30</v>
      </c>
      <c r="J8">
        <v>1</v>
      </c>
      <c r="K8">
        <v>2</v>
      </c>
    </row>
    <row r="9" spans="1:11" x14ac:dyDescent="0.25">
      <c r="A9" s="1">
        <f t="shared" si="0"/>
        <v>5</v>
      </c>
      <c r="B9" s="1" t="s">
        <v>8</v>
      </c>
      <c r="C9" s="1"/>
      <c r="D9" s="1">
        <v>62.5</v>
      </c>
      <c r="E9" s="1"/>
      <c r="F9" s="1">
        <v>87.5</v>
      </c>
      <c r="G9" s="1"/>
      <c r="H9" s="1">
        <f t="shared" si="1"/>
        <v>25</v>
      </c>
      <c r="J9">
        <v>1</v>
      </c>
      <c r="K9">
        <v>2</v>
      </c>
    </row>
    <row r="10" spans="1:11" x14ac:dyDescent="0.25">
      <c r="A10" s="1">
        <f t="shared" si="0"/>
        <v>6</v>
      </c>
      <c r="B10" s="1" t="s">
        <v>9</v>
      </c>
      <c r="C10" s="1"/>
      <c r="D10" s="1">
        <v>75</v>
      </c>
      <c r="E10" s="1"/>
      <c r="F10" s="1">
        <v>97.5</v>
      </c>
      <c r="G10" s="1"/>
      <c r="H10" s="1">
        <f t="shared" si="1"/>
        <v>22.5</v>
      </c>
      <c r="J10">
        <v>1</v>
      </c>
      <c r="K10">
        <v>2</v>
      </c>
    </row>
    <row r="11" spans="1:11" x14ac:dyDescent="0.25">
      <c r="A11" s="1">
        <f t="shared" si="0"/>
        <v>7</v>
      </c>
      <c r="B11" s="1" t="s">
        <v>10</v>
      </c>
      <c r="C11" s="1"/>
      <c r="D11" s="1">
        <v>50</v>
      </c>
      <c r="E11" s="1"/>
      <c r="F11" s="1">
        <v>70</v>
      </c>
      <c r="G11" s="1"/>
      <c r="H11" s="1">
        <f t="shared" si="1"/>
        <v>20</v>
      </c>
      <c r="J11">
        <v>1</v>
      </c>
      <c r="K11">
        <v>2</v>
      </c>
    </row>
    <row r="12" spans="1:11" x14ac:dyDescent="0.25">
      <c r="A12" s="1">
        <f t="shared" si="0"/>
        <v>8</v>
      </c>
      <c r="B12" s="1" t="s">
        <v>11</v>
      </c>
      <c r="C12" s="1"/>
      <c r="D12" s="1">
        <v>25</v>
      </c>
      <c r="E12" s="1"/>
      <c r="F12" s="1">
        <v>60</v>
      </c>
      <c r="G12" s="1"/>
      <c r="H12" s="1">
        <f t="shared" si="1"/>
        <v>35</v>
      </c>
      <c r="J12">
        <v>1</v>
      </c>
      <c r="K12">
        <v>2</v>
      </c>
    </row>
    <row r="13" spans="1:11" x14ac:dyDescent="0.25">
      <c r="A13" s="1">
        <f t="shared" si="0"/>
        <v>9</v>
      </c>
      <c r="B13" s="1" t="s">
        <v>12</v>
      </c>
      <c r="C13" s="1"/>
      <c r="D13" s="1">
        <v>50</v>
      </c>
      <c r="E13" s="1"/>
      <c r="F13" s="1">
        <v>65</v>
      </c>
      <c r="G13" s="1"/>
      <c r="H13" s="1">
        <f t="shared" si="1"/>
        <v>15</v>
      </c>
      <c r="J13">
        <v>1</v>
      </c>
      <c r="K13">
        <v>2</v>
      </c>
    </row>
    <row r="14" spans="1:11" x14ac:dyDescent="0.25">
      <c r="A14" s="1">
        <f t="shared" si="0"/>
        <v>10</v>
      </c>
      <c r="B14" s="1" t="s">
        <v>13</v>
      </c>
      <c r="C14" s="1"/>
      <c r="D14" s="1">
        <v>70</v>
      </c>
      <c r="E14" s="1"/>
      <c r="F14" s="1">
        <v>100</v>
      </c>
      <c r="G14" s="1"/>
      <c r="H14" s="1">
        <f t="shared" si="1"/>
        <v>30</v>
      </c>
      <c r="J14">
        <v>1</v>
      </c>
      <c r="K14">
        <v>2</v>
      </c>
    </row>
    <row r="15" spans="1:11" x14ac:dyDescent="0.25">
      <c r="A15" s="1">
        <f t="shared" si="0"/>
        <v>11</v>
      </c>
      <c r="B15" s="1" t="s">
        <v>14</v>
      </c>
      <c r="C15" s="1"/>
      <c r="D15" s="1">
        <v>67.5</v>
      </c>
      <c r="E15" s="1"/>
      <c r="F15" s="1">
        <v>92.5</v>
      </c>
      <c r="G15" s="1"/>
      <c r="H15" s="1">
        <f t="shared" si="1"/>
        <v>25</v>
      </c>
      <c r="J15">
        <v>1</v>
      </c>
      <c r="K15">
        <v>2</v>
      </c>
    </row>
    <row r="16" spans="1:11" x14ac:dyDescent="0.25">
      <c r="A16" s="1">
        <f t="shared" si="0"/>
        <v>12</v>
      </c>
      <c r="B16" s="1" t="s">
        <v>15</v>
      </c>
      <c r="C16" s="1"/>
      <c r="D16" s="1">
        <v>85</v>
      </c>
      <c r="E16" s="1"/>
      <c r="F16" s="1">
        <v>97.5</v>
      </c>
      <c r="G16" s="1"/>
      <c r="H16" s="1">
        <f t="shared" si="1"/>
        <v>12.5</v>
      </c>
      <c r="J16">
        <v>1</v>
      </c>
      <c r="K16">
        <v>2</v>
      </c>
    </row>
    <row r="17" spans="1:11" x14ac:dyDescent="0.25">
      <c r="A17" s="1">
        <f t="shared" si="0"/>
        <v>13</v>
      </c>
      <c r="B17" s="1" t="s">
        <v>16</v>
      </c>
      <c r="C17" s="1"/>
      <c r="D17" s="1">
        <v>45</v>
      </c>
      <c r="E17" s="1"/>
      <c r="F17" s="1">
        <v>60</v>
      </c>
      <c r="G17" s="1"/>
      <c r="H17" s="1">
        <f t="shared" si="1"/>
        <v>15</v>
      </c>
      <c r="J17">
        <v>1</v>
      </c>
      <c r="K17">
        <v>2</v>
      </c>
    </row>
    <row r="18" spans="1:11" x14ac:dyDescent="0.25">
      <c r="A18" s="1">
        <f t="shared" si="0"/>
        <v>14</v>
      </c>
      <c r="B18" s="1" t="s">
        <v>17</v>
      </c>
      <c r="C18" s="1"/>
      <c r="D18" s="1">
        <v>62.5</v>
      </c>
      <c r="E18" s="1"/>
      <c r="F18" s="1">
        <v>97.5</v>
      </c>
      <c r="G18" s="1"/>
      <c r="H18" s="1">
        <f t="shared" si="1"/>
        <v>35</v>
      </c>
      <c r="J18">
        <v>1</v>
      </c>
      <c r="K18">
        <v>2</v>
      </c>
    </row>
    <row r="19" spans="1:11" x14ac:dyDescent="0.25">
      <c r="A19" s="1">
        <f t="shared" si="0"/>
        <v>15</v>
      </c>
      <c r="B19" s="1" t="s">
        <v>18</v>
      </c>
      <c r="C19" s="1"/>
      <c r="D19" s="1">
        <v>77.5</v>
      </c>
      <c r="E19" s="1"/>
      <c r="F19" s="1">
        <v>92.5</v>
      </c>
      <c r="G19" s="1"/>
      <c r="H19" s="1">
        <f t="shared" si="1"/>
        <v>15</v>
      </c>
      <c r="J19">
        <v>1</v>
      </c>
      <c r="K19">
        <v>2</v>
      </c>
    </row>
    <row r="20" spans="1:11" x14ac:dyDescent="0.25">
      <c r="A20" s="1">
        <f t="shared" si="0"/>
        <v>16</v>
      </c>
      <c r="B20" s="1" t="s">
        <v>19</v>
      </c>
      <c r="C20" s="1"/>
      <c r="D20" s="1">
        <v>37.5</v>
      </c>
      <c r="E20" s="1"/>
      <c r="F20" s="1">
        <v>50</v>
      </c>
      <c r="G20" s="1"/>
      <c r="H20" s="1">
        <f t="shared" si="1"/>
        <v>12.5</v>
      </c>
      <c r="J20">
        <v>1</v>
      </c>
      <c r="K20">
        <v>2</v>
      </c>
    </row>
    <row r="21" spans="1:11" x14ac:dyDescent="0.25">
      <c r="A21" s="1">
        <f t="shared" si="0"/>
        <v>17</v>
      </c>
      <c r="B21" s="1" t="s">
        <v>20</v>
      </c>
      <c r="C21" s="1"/>
      <c r="D21" s="1">
        <v>77.5</v>
      </c>
      <c r="E21" s="1"/>
      <c r="F21" s="1">
        <v>100</v>
      </c>
      <c r="G21" s="1"/>
      <c r="H21" s="1">
        <f t="shared" si="1"/>
        <v>22.5</v>
      </c>
      <c r="J21">
        <v>1</v>
      </c>
      <c r="K21">
        <v>2</v>
      </c>
    </row>
    <row r="22" spans="1:11" x14ac:dyDescent="0.25">
      <c r="A22" s="1">
        <f t="shared" si="0"/>
        <v>18</v>
      </c>
      <c r="B22" s="1" t="s">
        <v>21</v>
      </c>
      <c r="C22" s="1"/>
      <c r="D22" s="1">
        <v>50</v>
      </c>
      <c r="E22" s="1"/>
      <c r="F22" s="1">
        <v>84</v>
      </c>
      <c r="G22" s="1"/>
      <c r="H22" s="1">
        <f t="shared" si="1"/>
        <v>34</v>
      </c>
      <c r="J22">
        <v>1</v>
      </c>
      <c r="K22">
        <v>2</v>
      </c>
    </row>
    <row r="23" spans="1:11" x14ac:dyDescent="0.25">
      <c r="A23" s="1">
        <f t="shared" si="0"/>
        <v>19</v>
      </c>
      <c r="B23" s="1" t="s">
        <v>22</v>
      </c>
      <c r="C23" s="1"/>
      <c r="D23" s="1">
        <v>62.5</v>
      </c>
      <c r="E23" s="1"/>
      <c r="F23" s="1">
        <v>95</v>
      </c>
      <c r="G23" s="1"/>
      <c r="H23" s="1">
        <f t="shared" si="1"/>
        <v>32.5</v>
      </c>
      <c r="J23">
        <v>1</v>
      </c>
      <c r="K23">
        <v>2</v>
      </c>
    </row>
    <row r="24" spans="1:11" x14ac:dyDescent="0.25">
      <c r="A24" s="1">
        <f t="shared" si="0"/>
        <v>20</v>
      </c>
      <c r="B24" s="1" t="s">
        <v>23</v>
      </c>
      <c r="C24" s="1"/>
      <c r="D24" s="1">
        <v>50</v>
      </c>
      <c r="E24" s="1"/>
      <c r="F24" s="1">
        <v>86</v>
      </c>
      <c r="G24" s="1"/>
      <c r="H24" s="1">
        <f t="shared" si="1"/>
        <v>36</v>
      </c>
      <c r="J24">
        <v>1</v>
      </c>
      <c r="K24">
        <v>2</v>
      </c>
    </row>
    <row r="25" spans="1:11" x14ac:dyDescent="0.25">
      <c r="A25" s="1">
        <f t="shared" si="0"/>
        <v>21</v>
      </c>
      <c r="B25" s="1" t="s">
        <v>24</v>
      </c>
      <c r="C25" s="1"/>
      <c r="D25" s="1">
        <v>75</v>
      </c>
      <c r="E25" s="1"/>
      <c r="F25" s="1">
        <v>97.5</v>
      </c>
      <c r="G25" s="1"/>
      <c r="H25" s="1">
        <f t="shared" si="1"/>
        <v>22.5</v>
      </c>
      <c r="J25">
        <v>1</v>
      </c>
      <c r="K25">
        <v>2</v>
      </c>
    </row>
    <row r="26" spans="1:11" x14ac:dyDescent="0.25">
      <c r="A26" s="1">
        <f t="shared" si="0"/>
        <v>22</v>
      </c>
      <c r="B26" s="1" t="s">
        <v>25</v>
      </c>
      <c r="C26" s="1"/>
      <c r="D26" s="1">
        <v>67.5</v>
      </c>
      <c r="E26" s="1"/>
      <c r="F26" s="1">
        <v>100</v>
      </c>
      <c r="G26" s="1"/>
      <c r="H26" s="1">
        <f t="shared" si="1"/>
        <v>32.5</v>
      </c>
      <c r="J26">
        <v>1</v>
      </c>
      <c r="K26">
        <v>2</v>
      </c>
    </row>
    <row r="27" spans="1:11" x14ac:dyDescent="0.25">
      <c r="A27" s="1">
        <f t="shared" si="0"/>
        <v>23</v>
      </c>
      <c r="B27" s="1" t="s">
        <v>26</v>
      </c>
      <c r="C27" s="1"/>
      <c r="D27" s="1">
        <v>55</v>
      </c>
      <c r="E27" s="1"/>
      <c r="F27" s="1">
        <v>82</v>
      </c>
      <c r="G27" s="1"/>
      <c r="H27" s="1">
        <f t="shared" si="1"/>
        <v>27</v>
      </c>
      <c r="J27">
        <v>1</v>
      </c>
      <c r="K27">
        <v>2</v>
      </c>
    </row>
    <row r="28" spans="1:11" x14ac:dyDescent="0.25">
      <c r="A28" s="1">
        <f t="shared" si="0"/>
        <v>24</v>
      </c>
      <c r="B28" s="1" t="s">
        <v>27</v>
      </c>
      <c r="C28" s="1"/>
      <c r="D28" s="1">
        <v>70</v>
      </c>
      <c r="E28" s="1"/>
      <c r="F28" s="1">
        <v>95</v>
      </c>
      <c r="G28" s="1"/>
      <c r="H28" s="1">
        <f t="shared" si="1"/>
        <v>25</v>
      </c>
      <c r="J28">
        <v>1</v>
      </c>
      <c r="K28">
        <v>2</v>
      </c>
    </row>
    <row r="29" spans="1:11" x14ac:dyDescent="0.25">
      <c r="A29" s="1">
        <f t="shared" si="0"/>
        <v>25</v>
      </c>
      <c r="B29" s="1" t="s">
        <v>28</v>
      </c>
      <c r="C29" s="1"/>
      <c r="D29" s="1">
        <v>70</v>
      </c>
      <c r="E29" s="1"/>
      <c r="F29" s="1">
        <v>100</v>
      </c>
      <c r="G29" s="1"/>
      <c r="H29" s="1">
        <f t="shared" si="1"/>
        <v>30</v>
      </c>
      <c r="J29">
        <v>1</v>
      </c>
      <c r="K29">
        <v>2</v>
      </c>
    </row>
    <row r="30" spans="1:11" x14ac:dyDescent="0.25">
      <c r="A30" s="1">
        <f t="shared" si="0"/>
        <v>26</v>
      </c>
      <c r="B30" s="1" t="s">
        <v>29</v>
      </c>
      <c r="C30" s="1"/>
      <c r="D30" s="1">
        <v>60</v>
      </c>
      <c r="E30" s="1"/>
      <c r="F30" s="1">
        <v>90</v>
      </c>
      <c r="G30" s="1"/>
      <c r="H30" s="1">
        <f t="shared" si="1"/>
        <v>30</v>
      </c>
      <c r="J30">
        <v>1</v>
      </c>
      <c r="K30">
        <v>2</v>
      </c>
    </row>
    <row r="31" spans="1:11" x14ac:dyDescent="0.25">
      <c r="A31" s="1">
        <f t="shared" si="0"/>
        <v>27</v>
      </c>
      <c r="B31" s="1" t="s">
        <v>30</v>
      </c>
      <c r="C31" s="1"/>
      <c r="D31" s="1">
        <v>77.5</v>
      </c>
      <c r="E31" s="1"/>
      <c r="F31" s="1">
        <v>90</v>
      </c>
      <c r="G31" s="1"/>
      <c r="H31" s="1">
        <f t="shared" si="1"/>
        <v>12.5</v>
      </c>
      <c r="J31">
        <v>1</v>
      </c>
      <c r="K31">
        <v>2</v>
      </c>
    </row>
    <row r="32" spans="1:11" x14ac:dyDescent="0.25">
      <c r="A32" s="1">
        <f t="shared" si="0"/>
        <v>28</v>
      </c>
      <c r="B32" s="1" t="s">
        <v>31</v>
      </c>
      <c r="C32" s="1"/>
      <c r="D32" s="1">
        <v>75</v>
      </c>
      <c r="E32" s="1"/>
      <c r="F32" s="1">
        <v>95</v>
      </c>
      <c r="G32" s="1"/>
      <c r="H32" s="1">
        <f t="shared" si="1"/>
        <v>20</v>
      </c>
      <c r="J32">
        <v>1</v>
      </c>
      <c r="K32">
        <v>2</v>
      </c>
    </row>
    <row r="33" spans="1:11" x14ac:dyDescent="0.25">
      <c r="A33" s="1">
        <f t="shared" si="0"/>
        <v>29</v>
      </c>
      <c r="B33" s="1" t="s">
        <v>32</v>
      </c>
      <c r="C33" s="1"/>
      <c r="D33" s="1">
        <v>70</v>
      </c>
      <c r="E33" s="1"/>
      <c r="F33" s="1">
        <v>100</v>
      </c>
      <c r="G33" s="1"/>
      <c r="H33" s="1">
        <f t="shared" si="1"/>
        <v>30</v>
      </c>
      <c r="J33">
        <v>1</v>
      </c>
      <c r="K33">
        <v>2</v>
      </c>
    </row>
    <row r="34" spans="1:11" x14ac:dyDescent="0.25">
      <c r="A34" s="1">
        <f t="shared" si="0"/>
        <v>30</v>
      </c>
      <c r="B34" s="1" t="s">
        <v>33</v>
      </c>
      <c r="C34" s="1"/>
      <c r="D34" s="1">
        <v>77.5</v>
      </c>
      <c r="E34" s="1"/>
      <c r="F34" s="1">
        <v>95</v>
      </c>
      <c r="G34" s="1"/>
      <c r="H34" s="1">
        <f t="shared" si="1"/>
        <v>17.5</v>
      </c>
      <c r="J34">
        <v>1</v>
      </c>
      <c r="K34">
        <v>2</v>
      </c>
    </row>
    <row r="35" spans="1:11" x14ac:dyDescent="0.25">
      <c r="A35" s="1">
        <f t="shared" si="0"/>
        <v>31</v>
      </c>
      <c r="B35" s="1" t="s">
        <v>34</v>
      </c>
      <c r="C35" s="1"/>
      <c r="D35" s="1">
        <v>60</v>
      </c>
      <c r="E35" s="1"/>
      <c r="F35" s="1">
        <v>87.5</v>
      </c>
      <c r="G35" s="1"/>
      <c r="H35" s="1">
        <f t="shared" si="1"/>
        <v>27.5</v>
      </c>
      <c r="J35">
        <v>1</v>
      </c>
      <c r="K35">
        <v>2</v>
      </c>
    </row>
    <row r="36" spans="1:11" x14ac:dyDescent="0.25">
      <c r="A36" s="1">
        <f t="shared" si="0"/>
        <v>32</v>
      </c>
      <c r="B36" s="1" t="s">
        <v>35</v>
      </c>
      <c r="C36" s="1"/>
      <c r="D36" s="1">
        <v>77.5</v>
      </c>
      <c r="E36" s="1"/>
      <c r="F36" s="1">
        <v>100</v>
      </c>
      <c r="G36" s="1"/>
      <c r="H36" s="1">
        <f t="shared" si="1"/>
        <v>22.5</v>
      </c>
      <c r="J36">
        <v>1</v>
      </c>
      <c r="K36">
        <v>2</v>
      </c>
    </row>
    <row r="37" spans="1:11" x14ac:dyDescent="0.25">
      <c r="A37" s="1">
        <f t="shared" si="0"/>
        <v>33</v>
      </c>
      <c r="B37" s="1" t="s">
        <v>36</v>
      </c>
      <c r="C37" s="1"/>
      <c r="D37" s="1">
        <v>75</v>
      </c>
      <c r="E37" s="1"/>
      <c r="F37" s="1">
        <v>90</v>
      </c>
      <c r="G37" s="1"/>
      <c r="H37" s="1">
        <f t="shared" si="1"/>
        <v>15</v>
      </c>
      <c r="J37">
        <v>1</v>
      </c>
      <c r="K37">
        <v>2</v>
      </c>
    </row>
    <row r="38" spans="1:11" x14ac:dyDescent="0.25">
      <c r="A38" s="1">
        <f t="shared" si="0"/>
        <v>34</v>
      </c>
      <c r="B38" s="1" t="s">
        <v>37</v>
      </c>
      <c r="C38" s="1"/>
      <c r="D38" s="1">
        <v>65</v>
      </c>
      <c r="E38" s="1"/>
      <c r="F38" s="1">
        <v>87.5</v>
      </c>
      <c r="G38" s="1"/>
      <c r="H38" s="1">
        <f t="shared" si="1"/>
        <v>22.5</v>
      </c>
      <c r="J38">
        <v>1</v>
      </c>
      <c r="K38">
        <v>2</v>
      </c>
    </row>
    <row r="39" spans="1:11" x14ac:dyDescent="0.25">
      <c r="A39" s="1">
        <f t="shared" si="0"/>
        <v>35</v>
      </c>
      <c r="B39" s="1" t="s">
        <v>38</v>
      </c>
      <c r="C39" s="1"/>
      <c r="D39" s="1">
        <v>80</v>
      </c>
      <c r="E39" s="1"/>
      <c r="F39" s="1">
        <v>100</v>
      </c>
      <c r="G39" s="1"/>
      <c r="H39" s="1">
        <f t="shared" si="1"/>
        <v>20</v>
      </c>
      <c r="J39">
        <v>1</v>
      </c>
      <c r="K39">
        <v>2</v>
      </c>
    </row>
    <row r="40" spans="1:11" x14ac:dyDescent="0.25">
      <c r="A40" s="1">
        <f t="shared" si="0"/>
        <v>36</v>
      </c>
      <c r="B40" s="1"/>
      <c r="C40" s="1"/>
      <c r="D40" s="1"/>
      <c r="E40" s="1"/>
      <c r="F40" s="1"/>
      <c r="G40" s="1"/>
      <c r="H40" s="1"/>
    </row>
    <row r="41" spans="1:11" x14ac:dyDescent="0.25">
      <c r="A41" s="1">
        <f t="shared" si="0"/>
        <v>37</v>
      </c>
      <c r="B41" s="1" t="s">
        <v>76</v>
      </c>
      <c r="C41" s="1"/>
      <c r="D41" s="1">
        <f>SUM(D5:D40)</f>
        <v>2275</v>
      </c>
      <c r="E41" s="1"/>
      <c r="F41" s="1">
        <f>SUM(F5:F40)</f>
        <v>3119.5</v>
      </c>
      <c r="G41" s="1"/>
      <c r="H41" s="1"/>
    </row>
    <row r="42" spans="1:11" x14ac:dyDescent="0.25">
      <c r="A42" s="1">
        <f t="shared" si="0"/>
        <v>38</v>
      </c>
      <c r="B42" s="1" t="s">
        <v>77</v>
      </c>
      <c r="C42" s="1"/>
      <c r="D42" s="1">
        <v>25</v>
      </c>
      <c r="E42" s="1"/>
      <c r="F42" s="1">
        <v>45</v>
      </c>
      <c r="G42" s="1"/>
      <c r="H42" s="1"/>
    </row>
    <row r="43" spans="1:11" x14ac:dyDescent="0.25">
      <c r="A43" s="1">
        <f t="shared" si="0"/>
        <v>39</v>
      </c>
      <c r="B43" s="1" t="s">
        <v>78</v>
      </c>
      <c r="C43" s="1"/>
      <c r="D43" s="1">
        <v>85</v>
      </c>
      <c r="E43" s="1"/>
      <c r="F43" s="1">
        <v>100</v>
      </c>
      <c r="G43" s="1"/>
      <c r="H43" s="1"/>
    </row>
    <row r="44" spans="1:11" x14ac:dyDescent="0.25">
      <c r="A44" s="1">
        <f t="shared" si="0"/>
        <v>40</v>
      </c>
      <c r="B44" s="1" t="s">
        <v>79</v>
      </c>
      <c r="C44" s="1"/>
      <c r="D44" s="1">
        <f>AVERAGE(D5:D39)</f>
        <v>65</v>
      </c>
      <c r="E44" s="1"/>
      <c r="F44" s="1">
        <f>AVERAGE(F5:F39)</f>
        <v>89.128571428571433</v>
      </c>
      <c r="G44" s="1"/>
      <c r="H44" s="1"/>
    </row>
  </sheetData>
  <pageMargins left="0.7" right="0.7" top="0.75" bottom="0.75" header="0.3" footer="0.3"/>
  <pageSetup orientation="portrait" horizontalDpi="4294967293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5"/>
  <sheetViews>
    <sheetView topLeftCell="A18" workbookViewId="0">
      <selection activeCell="F6" sqref="F6:F40"/>
    </sheetView>
  </sheetViews>
  <sheetFormatPr defaultRowHeight="15" x14ac:dyDescent="0.25"/>
  <sheetData>
    <row r="3" spans="1:11" x14ac:dyDescent="0.25">
      <c r="B3" t="s">
        <v>39</v>
      </c>
    </row>
    <row r="5" spans="1:11" x14ac:dyDescent="0.25">
      <c r="A5" s="1"/>
      <c r="B5" s="1" t="s">
        <v>3</v>
      </c>
      <c r="C5" s="1"/>
      <c r="D5" s="1" t="s">
        <v>1</v>
      </c>
      <c r="E5" s="1"/>
      <c r="F5" s="1" t="s">
        <v>2</v>
      </c>
      <c r="G5" s="1"/>
      <c r="H5" s="1" t="s">
        <v>75</v>
      </c>
    </row>
    <row r="6" spans="1:11" x14ac:dyDescent="0.25">
      <c r="A6" s="1">
        <f>ROW(A1)</f>
        <v>1</v>
      </c>
      <c r="B6" s="1" t="s">
        <v>40</v>
      </c>
      <c r="C6" s="1"/>
      <c r="D6" s="1">
        <v>57.5</v>
      </c>
      <c r="E6" s="1"/>
      <c r="F6" s="1">
        <v>80</v>
      </c>
      <c r="G6" s="1"/>
      <c r="H6" s="1">
        <f>control!F6-control!D6</f>
        <v>22.5</v>
      </c>
      <c r="J6">
        <v>3</v>
      </c>
      <c r="K6">
        <v>4</v>
      </c>
    </row>
    <row r="7" spans="1:11" x14ac:dyDescent="0.25">
      <c r="A7" s="1">
        <f t="shared" ref="A7:A40" si="0">ROW(A2)</f>
        <v>2</v>
      </c>
      <c r="B7" s="1" t="s">
        <v>41</v>
      </c>
      <c r="C7" s="1"/>
      <c r="D7" s="1">
        <v>50</v>
      </c>
      <c r="E7" s="1"/>
      <c r="F7" s="1">
        <v>62.5</v>
      </c>
      <c r="G7" s="1"/>
      <c r="H7" s="1">
        <f>control!F7-control!D7</f>
        <v>12.5</v>
      </c>
      <c r="J7">
        <v>3</v>
      </c>
      <c r="K7">
        <v>4</v>
      </c>
    </row>
    <row r="8" spans="1:11" x14ac:dyDescent="0.25">
      <c r="A8" s="1">
        <f t="shared" si="0"/>
        <v>3</v>
      </c>
      <c r="B8" s="1" t="s">
        <v>42</v>
      </c>
      <c r="C8" s="1"/>
      <c r="D8" s="1">
        <v>65</v>
      </c>
      <c r="E8" s="1"/>
      <c r="F8" s="1">
        <v>77.5</v>
      </c>
      <c r="G8" s="1"/>
      <c r="H8" s="1">
        <f>control!F8-control!D8</f>
        <v>12.5</v>
      </c>
      <c r="J8">
        <v>3</v>
      </c>
      <c r="K8">
        <v>4</v>
      </c>
    </row>
    <row r="9" spans="1:11" x14ac:dyDescent="0.25">
      <c r="A9" s="1">
        <f t="shared" si="0"/>
        <v>4</v>
      </c>
      <c r="B9" s="1" t="s">
        <v>43</v>
      </c>
      <c r="C9" s="1"/>
      <c r="D9" s="1">
        <v>52.5</v>
      </c>
      <c r="E9" s="1"/>
      <c r="F9" s="1">
        <v>82.5</v>
      </c>
      <c r="G9" s="1"/>
      <c r="H9" s="1">
        <f>control!F9-control!D9</f>
        <v>30</v>
      </c>
      <c r="J9">
        <v>3</v>
      </c>
      <c r="K9">
        <v>4</v>
      </c>
    </row>
    <row r="10" spans="1:11" x14ac:dyDescent="0.25">
      <c r="A10" s="1">
        <f t="shared" si="0"/>
        <v>5</v>
      </c>
      <c r="B10" s="1" t="s">
        <v>44</v>
      </c>
      <c r="C10" s="1"/>
      <c r="D10" s="1">
        <v>30</v>
      </c>
      <c r="E10" s="1"/>
      <c r="F10" s="1">
        <v>60</v>
      </c>
      <c r="G10" s="1"/>
      <c r="H10" s="1">
        <f>control!F10-control!D10</f>
        <v>30</v>
      </c>
      <c r="J10">
        <v>3</v>
      </c>
      <c r="K10">
        <v>4</v>
      </c>
    </row>
    <row r="11" spans="1:11" x14ac:dyDescent="0.25">
      <c r="A11" s="1">
        <f t="shared" si="0"/>
        <v>6</v>
      </c>
      <c r="B11" s="1" t="s">
        <v>45</v>
      </c>
      <c r="C11" s="1"/>
      <c r="D11" s="1">
        <v>30</v>
      </c>
      <c r="E11" s="1"/>
      <c r="F11" s="1">
        <v>60</v>
      </c>
      <c r="G11" s="1"/>
      <c r="H11" s="1">
        <f>control!F11-control!D11</f>
        <v>30</v>
      </c>
      <c r="J11">
        <v>3</v>
      </c>
      <c r="K11">
        <v>4</v>
      </c>
    </row>
    <row r="12" spans="1:11" x14ac:dyDescent="0.25">
      <c r="A12" s="1">
        <f t="shared" si="0"/>
        <v>7</v>
      </c>
      <c r="B12" s="1" t="s">
        <v>46</v>
      </c>
      <c r="C12" s="1"/>
      <c r="D12" s="1">
        <v>67.5</v>
      </c>
      <c r="E12" s="1"/>
      <c r="F12" s="1">
        <v>85</v>
      </c>
      <c r="G12" s="1"/>
      <c r="H12" s="1">
        <f>control!F12-control!D12</f>
        <v>17.5</v>
      </c>
      <c r="J12">
        <v>3</v>
      </c>
      <c r="K12">
        <v>4</v>
      </c>
    </row>
    <row r="13" spans="1:11" x14ac:dyDescent="0.25">
      <c r="A13" s="1">
        <f t="shared" si="0"/>
        <v>8</v>
      </c>
      <c r="B13" s="1" t="s">
        <v>47</v>
      </c>
      <c r="C13" s="1"/>
      <c r="D13" s="1">
        <v>82.5</v>
      </c>
      <c r="E13" s="1"/>
      <c r="F13" s="1">
        <v>90</v>
      </c>
      <c r="G13" s="1"/>
      <c r="H13" s="1">
        <f>control!F13-control!D13</f>
        <v>7.5</v>
      </c>
      <c r="J13">
        <v>3</v>
      </c>
      <c r="K13">
        <v>4</v>
      </c>
    </row>
    <row r="14" spans="1:11" x14ac:dyDescent="0.25">
      <c r="A14" s="1">
        <f t="shared" si="0"/>
        <v>9</v>
      </c>
      <c r="B14" s="1" t="s">
        <v>48</v>
      </c>
      <c r="C14" s="1"/>
      <c r="D14" s="1">
        <v>62.5</v>
      </c>
      <c r="E14" s="1"/>
      <c r="F14" s="1">
        <v>85</v>
      </c>
      <c r="G14" s="1"/>
      <c r="H14" s="1">
        <f>control!F14-control!D14</f>
        <v>22.5</v>
      </c>
      <c r="J14">
        <v>3</v>
      </c>
      <c r="K14">
        <v>4</v>
      </c>
    </row>
    <row r="15" spans="1:11" x14ac:dyDescent="0.25">
      <c r="A15" s="1">
        <f t="shared" si="0"/>
        <v>10</v>
      </c>
      <c r="B15" s="1" t="s">
        <v>49</v>
      </c>
      <c r="C15" s="1"/>
      <c r="D15" s="1">
        <v>37.5</v>
      </c>
      <c r="E15" s="1"/>
      <c r="F15" s="1">
        <v>62.5</v>
      </c>
      <c r="G15" s="1"/>
      <c r="H15" s="1">
        <f>control!F15-control!D15</f>
        <v>25</v>
      </c>
      <c r="J15">
        <v>3</v>
      </c>
      <c r="K15">
        <v>4</v>
      </c>
    </row>
    <row r="16" spans="1:11" x14ac:dyDescent="0.25">
      <c r="A16" s="1">
        <f t="shared" si="0"/>
        <v>11</v>
      </c>
      <c r="B16" s="1" t="s">
        <v>50</v>
      </c>
      <c r="C16" s="1"/>
      <c r="D16" s="1">
        <v>82.5</v>
      </c>
      <c r="E16" s="1"/>
      <c r="F16" s="1">
        <v>90</v>
      </c>
      <c r="G16" s="1"/>
      <c r="H16" s="1">
        <f>control!F16-control!D16</f>
        <v>7.5</v>
      </c>
      <c r="J16">
        <v>3</v>
      </c>
      <c r="K16">
        <v>4</v>
      </c>
    </row>
    <row r="17" spans="1:11" x14ac:dyDescent="0.25">
      <c r="A17" s="1">
        <f t="shared" si="0"/>
        <v>12</v>
      </c>
      <c r="B17" s="1" t="s">
        <v>51</v>
      </c>
      <c r="C17" s="1"/>
      <c r="D17" s="1">
        <v>25</v>
      </c>
      <c r="E17" s="1"/>
      <c r="F17" s="1">
        <v>45</v>
      </c>
      <c r="G17" s="1"/>
      <c r="H17" s="1">
        <f>control!F17-control!D17</f>
        <v>20</v>
      </c>
      <c r="J17">
        <v>3</v>
      </c>
      <c r="K17">
        <v>4</v>
      </c>
    </row>
    <row r="18" spans="1:11" x14ac:dyDescent="0.25">
      <c r="A18" s="1">
        <f t="shared" si="0"/>
        <v>13</v>
      </c>
      <c r="B18" s="1" t="s">
        <v>52</v>
      </c>
      <c r="C18" s="1"/>
      <c r="D18" s="1">
        <v>60</v>
      </c>
      <c r="E18" s="1"/>
      <c r="F18" s="1">
        <v>88</v>
      </c>
      <c r="G18" s="1"/>
      <c r="H18" s="1">
        <f>control!F18-control!D18</f>
        <v>28</v>
      </c>
      <c r="J18">
        <v>3</v>
      </c>
      <c r="K18">
        <v>4</v>
      </c>
    </row>
    <row r="19" spans="1:11" x14ac:dyDescent="0.25">
      <c r="A19" s="1">
        <f t="shared" si="0"/>
        <v>14</v>
      </c>
      <c r="B19" s="1" t="s">
        <v>53</v>
      </c>
      <c r="C19" s="1"/>
      <c r="D19" s="1">
        <v>55</v>
      </c>
      <c r="E19" s="1"/>
      <c r="F19" s="1">
        <v>85</v>
      </c>
      <c r="G19" s="1"/>
      <c r="H19" s="1">
        <f>control!F19-control!D19</f>
        <v>30</v>
      </c>
      <c r="J19">
        <v>3</v>
      </c>
      <c r="K19">
        <v>4</v>
      </c>
    </row>
    <row r="20" spans="1:11" x14ac:dyDescent="0.25">
      <c r="A20" s="1">
        <f t="shared" si="0"/>
        <v>15</v>
      </c>
      <c r="B20" s="1" t="s">
        <v>54</v>
      </c>
      <c r="C20" s="1"/>
      <c r="D20" s="1">
        <v>70</v>
      </c>
      <c r="E20" s="1"/>
      <c r="F20" s="1">
        <v>92.5</v>
      </c>
      <c r="G20" s="1"/>
      <c r="H20" s="1">
        <f>control!F20-control!D20</f>
        <v>22.5</v>
      </c>
      <c r="J20">
        <v>3</v>
      </c>
      <c r="K20">
        <v>4</v>
      </c>
    </row>
    <row r="21" spans="1:11" x14ac:dyDescent="0.25">
      <c r="A21" s="1">
        <f t="shared" si="0"/>
        <v>16</v>
      </c>
      <c r="B21" s="1" t="s">
        <v>55</v>
      </c>
      <c r="C21" s="1"/>
      <c r="D21" s="1">
        <v>30</v>
      </c>
      <c r="E21" s="1"/>
      <c r="F21" s="1">
        <v>65</v>
      </c>
      <c r="G21" s="1"/>
      <c r="H21" s="1">
        <f>control!F21-control!D21</f>
        <v>35</v>
      </c>
      <c r="J21">
        <v>3</v>
      </c>
      <c r="K21">
        <v>4</v>
      </c>
    </row>
    <row r="22" spans="1:11" x14ac:dyDescent="0.25">
      <c r="A22" s="1">
        <f t="shared" si="0"/>
        <v>17</v>
      </c>
      <c r="B22" s="1" t="s">
        <v>56</v>
      </c>
      <c r="C22" s="1"/>
      <c r="D22" s="1">
        <v>47.5</v>
      </c>
      <c r="E22" s="1"/>
      <c r="F22" s="1">
        <v>60</v>
      </c>
      <c r="G22" s="1"/>
      <c r="H22" s="1">
        <f>control!F22-control!D22</f>
        <v>12.5</v>
      </c>
      <c r="J22">
        <v>3</v>
      </c>
      <c r="K22">
        <v>4</v>
      </c>
    </row>
    <row r="23" spans="1:11" x14ac:dyDescent="0.25">
      <c r="A23" s="1">
        <f t="shared" si="0"/>
        <v>18</v>
      </c>
      <c r="B23" s="1" t="s">
        <v>57</v>
      </c>
      <c r="C23" s="1"/>
      <c r="D23" s="1">
        <v>62.5</v>
      </c>
      <c r="E23" s="1"/>
      <c r="F23" s="1">
        <v>80</v>
      </c>
      <c r="G23" s="1"/>
      <c r="H23" s="1">
        <f>control!F23-control!D23</f>
        <v>17.5</v>
      </c>
      <c r="J23">
        <v>3</v>
      </c>
      <c r="K23">
        <v>4</v>
      </c>
    </row>
    <row r="24" spans="1:11" x14ac:dyDescent="0.25">
      <c r="A24" s="1">
        <f t="shared" si="0"/>
        <v>19</v>
      </c>
      <c r="B24" s="1" t="s">
        <v>58</v>
      </c>
      <c r="C24" s="1"/>
      <c r="D24" s="1">
        <v>62.5</v>
      </c>
      <c r="E24" s="1"/>
      <c r="F24" s="1">
        <v>87.5</v>
      </c>
      <c r="G24" s="1"/>
      <c r="H24" s="1">
        <f>control!F24-control!D24</f>
        <v>25</v>
      </c>
      <c r="J24">
        <v>3</v>
      </c>
      <c r="K24">
        <v>4</v>
      </c>
    </row>
    <row r="25" spans="1:11" x14ac:dyDescent="0.25">
      <c r="A25" s="1">
        <f t="shared" si="0"/>
        <v>20</v>
      </c>
      <c r="B25" s="1" t="s">
        <v>59</v>
      </c>
      <c r="C25" s="1"/>
      <c r="D25" s="1">
        <v>77.5</v>
      </c>
      <c r="E25" s="1"/>
      <c r="F25" s="1">
        <v>97.5</v>
      </c>
      <c r="G25" s="1"/>
      <c r="H25" s="1">
        <f>control!F25-control!D25</f>
        <v>20</v>
      </c>
      <c r="J25">
        <v>3</v>
      </c>
      <c r="K25">
        <v>4</v>
      </c>
    </row>
    <row r="26" spans="1:11" x14ac:dyDescent="0.25">
      <c r="A26" s="1">
        <f t="shared" si="0"/>
        <v>21</v>
      </c>
      <c r="B26" s="1" t="s">
        <v>60</v>
      </c>
      <c r="C26" s="1"/>
      <c r="D26" s="1">
        <v>82.5</v>
      </c>
      <c r="E26" s="1"/>
      <c r="F26" s="1">
        <v>92</v>
      </c>
      <c r="G26" s="1"/>
      <c r="H26" s="1">
        <f>control!F26-control!D26</f>
        <v>9.5</v>
      </c>
      <c r="J26">
        <v>3</v>
      </c>
      <c r="K26">
        <v>4</v>
      </c>
    </row>
    <row r="27" spans="1:11" x14ac:dyDescent="0.25">
      <c r="A27" s="1">
        <f t="shared" si="0"/>
        <v>22</v>
      </c>
      <c r="B27" s="1" t="s">
        <v>61</v>
      </c>
      <c r="C27" s="1"/>
      <c r="D27" s="1">
        <v>52.5</v>
      </c>
      <c r="E27" s="1"/>
      <c r="F27" s="1">
        <v>80</v>
      </c>
      <c r="G27" s="1"/>
      <c r="H27" s="1">
        <f>control!F27-control!D27</f>
        <v>27.5</v>
      </c>
      <c r="J27">
        <v>3</v>
      </c>
      <c r="K27">
        <v>4</v>
      </c>
    </row>
    <row r="28" spans="1:11" x14ac:dyDescent="0.25">
      <c r="A28" s="1">
        <f t="shared" si="0"/>
        <v>23</v>
      </c>
      <c r="B28" s="1" t="s">
        <v>62</v>
      </c>
      <c r="C28" s="1"/>
      <c r="D28" s="1">
        <v>40</v>
      </c>
      <c r="E28" s="1"/>
      <c r="F28" s="1">
        <v>60</v>
      </c>
      <c r="G28" s="1"/>
      <c r="H28" s="1">
        <f>control!F28-control!D28</f>
        <v>20</v>
      </c>
      <c r="J28">
        <v>3</v>
      </c>
      <c r="K28">
        <v>4</v>
      </c>
    </row>
    <row r="29" spans="1:11" x14ac:dyDescent="0.25">
      <c r="A29" s="1">
        <f t="shared" si="0"/>
        <v>24</v>
      </c>
      <c r="B29" s="1" t="s">
        <v>63</v>
      </c>
      <c r="C29" s="1"/>
      <c r="D29" s="1">
        <v>25</v>
      </c>
      <c r="E29" s="1"/>
      <c r="F29" s="1">
        <v>45</v>
      </c>
      <c r="G29" s="1"/>
      <c r="H29" s="1">
        <f>control!F29-control!D29</f>
        <v>20</v>
      </c>
      <c r="J29">
        <v>3</v>
      </c>
      <c r="K29">
        <v>4</v>
      </c>
    </row>
    <row r="30" spans="1:11" x14ac:dyDescent="0.25">
      <c r="A30" s="1">
        <f t="shared" si="0"/>
        <v>25</v>
      </c>
      <c r="B30" s="1" t="s">
        <v>64</v>
      </c>
      <c r="C30" s="1"/>
      <c r="D30" s="1">
        <v>70</v>
      </c>
      <c r="E30" s="1"/>
      <c r="F30" s="1">
        <v>90</v>
      </c>
      <c r="G30" s="1"/>
      <c r="H30" s="1">
        <f>control!F30-control!D30</f>
        <v>20</v>
      </c>
      <c r="J30">
        <v>3</v>
      </c>
      <c r="K30">
        <v>4</v>
      </c>
    </row>
    <row r="31" spans="1:11" x14ac:dyDescent="0.25">
      <c r="A31" s="1">
        <f t="shared" si="0"/>
        <v>26</v>
      </c>
      <c r="B31" s="1" t="s">
        <v>65</v>
      </c>
      <c r="C31" s="1"/>
      <c r="D31" s="1">
        <v>87.5</v>
      </c>
      <c r="E31" s="1"/>
      <c r="F31" s="1">
        <v>96</v>
      </c>
      <c r="G31" s="1"/>
      <c r="H31" s="1">
        <f>control!F31-control!D31</f>
        <v>8.5</v>
      </c>
      <c r="J31">
        <v>3</v>
      </c>
      <c r="K31">
        <v>4</v>
      </c>
    </row>
    <row r="32" spans="1:11" x14ac:dyDescent="0.25">
      <c r="A32" s="1">
        <f t="shared" si="0"/>
        <v>27</v>
      </c>
      <c r="B32" s="1" t="s">
        <v>66</v>
      </c>
      <c r="C32" s="1"/>
      <c r="D32" s="1">
        <v>45.5</v>
      </c>
      <c r="E32" s="1"/>
      <c r="F32" s="1">
        <v>58</v>
      </c>
      <c r="G32" s="1"/>
      <c r="H32" s="1">
        <f>control!F32-control!D32</f>
        <v>12.5</v>
      </c>
      <c r="J32">
        <v>3</v>
      </c>
      <c r="K32">
        <v>4</v>
      </c>
    </row>
    <row r="33" spans="1:11" x14ac:dyDescent="0.25">
      <c r="A33" s="1">
        <f t="shared" si="0"/>
        <v>28</v>
      </c>
      <c r="B33" s="1" t="s">
        <v>67</v>
      </c>
      <c r="C33" s="1"/>
      <c r="D33" s="1">
        <v>72.5</v>
      </c>
      <c r="E33" s="1"/>
      <c r="F33" s="1">
        <v>87.5</v>
      </c>
      <c r="G33" s="1"/>
      <c r="H33" s="1">
        <f>control!F33-control!D33</f>
        <v>15</v>
      </c>
      <c r="J33">
        <v>3</v>
      </c>
      <c r="K33">
        <v>4</v>
      </c>
    </row>
    <row r="34" spans="1:11" x14ac:dyDescent="0.25">
      <c r="A34" s="1">
        <f t="shared" si="0"/>
        <v>29</v>
      </c>
      <c r="B34" s="1" t="s">
        <v>68</v>
      </c>
      <c r="C34" s="1"/>
      <c r="D34" s="1">
        <v>45</v>
      </c>
      <c r="E34" s="1"/>
      <c r="F34" s="1">
        <v>80</v>
      </c>
      <c r="G34" s="1"/>
      <c r="H34" s="1">
        <f>control!F34-control!D34</f>
        <v>35</v>
      </c>
      <c r="J34">
        <v>3</v>
      </c>
      <c r="K34">
        <v>4</v>
      </c>
    </row>
    <row r="35" spans="1:11" x14ac:dyDescent="0.25">
      <c r="A35" s="1">
        <f t="shared" si="0"/>
        <v>30</v>
      </c>
      <c r="B35" s="1" t="s">
        <v>69</v>
      </c>
      <c r="C35" s="1"/>
      <c r="D35" s="1">
        <v>85</v>
      </c>
      <c r="E35" s="1"/>
      <c r="F35" s="1">
        <v>96</v>
      </c>
      <c r="G35" s="1"/>
      <c r="H35" s="1">
        <f>control!F35-control!D35</f>
        <v>11</v>
      </c>
      <c r="J35">
        <v>3</v>
      </c>
      <c r="K35">
        <v>4</v>
      </c>
    </row>
    <row r="36" spans="1:11" x14ac:dyDescent="0.25">
      <c r="A36" s="1">
        <f t="shared" si="0"/>
        <v>31</v>
      </c>
      <c r="B36" s="1" t="s">
        <v>70</v>
      </c>
      <c r="C36" s="1"/>
      <c r="D36" s="1">
        <v>52.5</v>
      </c>
      <c r="E36" s="1"/>
      <c r="F36" s="1">
        <v>62.5</v>
      </c>
      <c r="G36" s="1"/>
      <c r="H36" s="1">
        <f>control!F36-control!D36</f>
        <v>10</v>
      </c>
      <c r="J36">
        <v>3</v>
      </c>
      <c r="K36">
        <v>4</v>
      </c>
    </row>
    <row r="37" spans="1:11" x14ac:dyDescent="0.25">
      <c r="A37" s="1">
        <f t="shared" si="0"/>
        <v>32</v>
      </c>
      <c r="B37" s="1" t="s">
        <v>71</v>
      </c>
      <c r="C37" s="1"/>
      <c r="D37" s="1">
        <v>75</v>
      </c>
      <c r="E37" s="1"/>
      <c r="F37" s="1">
        <v>90</v>
      </c>
      <c r="G37" s="1"/>
      <c r="H37" s="1">
        <f>control!F37-control!D37</f>
        <v>15</v>
      </c>
      <c r="J37">
        <v>3</v>
      </c>
      <c r="K37">
        <v>4</v>
      </c>
    </row>
    <row r="38" spans="1:11" x14ac:dyDescent="0.25">
      <c r="A38" s="1">
        <f t="shared" si="0"/>
        <v>33</v>
      </c>
      <c r="B38" s="1" t="s">
        <v>72</v>
      </c>
      <c r="C38" s="1"/>
      <c r="D38" s="1">
        <v>55</v>
      </c>
      <c r="E38" s="1"/>
      <c r="F38" s="1">
        <v>90</v>
      </c>
      <c r="G38" s="1"/>
      <c r="H38" s="1">
        <f>control!F38-control!D38</f>
        <v>35</v>
      </c>
      <c r="J38">
        <v>3</v>
      </c>
      <c r="K38">
        <v>4</v>
      </c>
    </row>
    <row r="39" spans="1:11" x14ac:dyDescent="0.25">
      <c r="A39" s="1">
        <f t="shared" si="0"/>
        <v>34</v>
      </c>
      <c r="B39" s="1" t="s">
        <v>73</v>
      </c>
      <c r="C39" s="1"/>
      <c r="D39" s="1">
        <v>37.5</v>
      </c>
      <c r="E39" s="1"/>
      <c r="F39" s="1">
        <v>68</v>
      </c>
      <c r="G39" s="1"/>
      <c r="H39" s="1">
        <f>control!F39-control!D39</f>
        <v>30.5</v>
      </c>
      <c r="J39">
        <v>3</v>
      </c>
      <c r="K39">
        <v>4</v>
      </c>
    </row>
    <row r="40" spans="1:11" x14ac:dyDescent="0.25">
      <c r="A40" s="1">
        <f t="shared" si="0"/>
        <v>35</v>
      </c>
      <c r="B40" s="1" t="s">
        <v>74</v>
      </c>
      <c r="C40" s="1"/>
      <c r="D40" s="1">
        <v>87.5</v>
      </c>
      <c r="E40" s="1"/>
      <c r="F40" s="1">
        <v>96</v>
      </c>
      <c r="G40" s="1"/>
      <c r="H40" s="1">
        <f>control!F40-control!D40</f>
        <v>8.5</v>
      </c>
      <c r="J40">
        <v>3</v>
      </c>
      <c r="K40">
        <v>4</v>
      </c>
    </row>
    <row r="41" spans="1:11" x14ac:dyDescent="0.25">
      <c r="A41" s="1"/>
      <c r="B41" s="1"/>
      <c r="C41" s="1"/>
      <c r="D41" s="1"/>
      <c r="E41" s="1"/>
      <c r="F41" s="1"/>
      <c r="G41" s="1"/>
      <c r="H41" s="1"/>
    </row>
    <row r="42" spans="1:11" x14ac:dyDescent="0.25">
      <c r="A42" s="1"/>
      <c r="B42" s="1" t="s">
        <v>76</v>
      </c>
      <c r="C42" s="1"/>
      <c r="D42" s="1">
        <f>SUM(D6:D40)</f>
        <v>2020.5</v>
      </c>
      <c r="E42" s="1"/>
      <c r="F42" s="1">
        <f>SUM(F6:F40)</f>
        <v>2726.5</v>
      </c>
      <c r="G42" s="1"/>
      <c r="H42" s="1"/>
    </row>
    <row r="43" spans="1:11" x14ac:dyDescent="0.25">
      <c r="A43" s="1"/>
      <c r="B43" s="1" t="s">
        <v>77</v>
      </c>
      <c r="C43" s="1"/>
      <c r="D43" s="1">
        <v>25</v>
      </c>
      <c r="E43" s="1"/>
      <c r="F43" s="1">
        <v>37.5</v>
      </c>
      <c r="G43" s="1"/>
      <c r="H43" s="1"/>
    </row>
    <row r="44" spans="1:11" x14ac:dyDescent="0.25">
      <c r="A44" s="1"/>
      <c r="B44" s="1" t="s">
        <v>80</v>
      </c>
      <c r="C44" s="1"/>
      <c r="D44" s="1">
        <v>87.5</v>
      </c>
      <c r="E44" s="1"/>
      <c r="F44" s="1">
        <v>95</v>
      </c>
      <c r="G44" s="1"/>
      <c r="H44" s="1"/>
    </row>
    <row r="45" spans="1:11" x14ac:dyDescent="0.25">
      <c r="A45" s="1"/>
      <c r="B45" s="1" t="s">
        <v>79</v>
      </c>
      <c r="C45" s="1"/>
      <c r="D45" s="1">
        <f>AVERAGE(D6:D40)</f>
        <v>57.728571428571428</v>
      </c>
      <c r="E45" s="1"/>
      <c r="F45" s="1">
        <f>AVERAGE(F6:F40)</f>
        <v>77.900000000000006</v>
      </c>
      <c r="G45" s="1"/>
      <c r="H45" s="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L8"/>
  <sheetViews>
    <sheetView tabSelected="1" topLeftCell="I6" workbookViewId="0">
      <selection activeCell="U22" sqref="U22"/>
    </sheetView>
  </sheetViews>
  <sheetFormatPr defaultRowHeight="15" x14ac:dyDescent="0.25"/>
  <sheetData>
    <row r="4" spans="4:12" ht="15" customHeight="1" x14ac:dyDescent="0.25">
      <c r="D4" s="1" t="s">
        <v>82</v>
      </c>
      <c r="E4" s="1"/>
      <c r="F4" s="1"/>
      <c r="G4" s="1">
        <v>65</v>
      </c>
      <c r="I4" s="1" t="s">
        <v>84</v>
      </c>
      <c r="J4" s="1"/>
      <c r="K4" s="1"/>
      <c r="L4" s="1">
        <v>57.73</v>
      </c>
    </row>
    <row r="5" spans="4:12" x14ac:dyDescent="0.25">
      <c r="D5" s="1" t="s">
        <v>83</v>
      </c>
      <c r="E5" s="1"/>
      <c r="F5" s="1"/>
      <c r="G5" s="1">
        <v>89.13</v>
      </c>
      <c r="I5" s="1" t="s">
        <v>85</v>
      </c>
      <c r="J5" s="1"/>
      <c r="K5" s="1"/>
      <c r="L5" s="1">
        <v>74.709999999999994</v>
      </c>
    </row>
    <row r="6" spans="4:12" x14ac:dyDescent="0.25">
      <c r="D6" s="1"/>
      <c r="E6" s="1"/>
      <c r="F6" s="1" t="s">
        <v>89</v>
      </c>
      <c r="G6" s="1" t="s">
        <v>88</v>
      </c>
    </row>
    <row r="7" spans="4:12" x14ac:dyDescent="0.25">
      <c r="D7" s="1" t="s">
        <v>86</v>
      </c>
      <c r="E7" s="1"/>
      <c r="F7" s="1">
        <v>65</v>
      </c>
      <c r="G7" s="1">
        <v>89.13</v>
      </c>
    </row>
    <row r="8" spans="4:12" x14ac:dyDescent="0.25">
      <c r="D8" s="1" t="s">
        <v>87</v>
      </c>
      <c r="E8" s="1"/>
      <c r="F8" s="1">
        <v>57.73</v>
      </c>
      <c r="G8" s="1">
        <v>77.900000000000006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</vt:lpstr>
      <vt:lpstr>control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DIKKY ASUS</dc:creator>
  <cp:lastModifiedBy>DIKKY ASUS</cp:lastModifiedBy>
  <dcterms:created xsi:type="dcterms:W3CDTF">2023-03-07T13:50:25Z</dcterms:created>
  <dcterms:modified xsi:type="dcterms:W3CDTF">2023-04-28T16:30:53Z</dcterms:modified>
</cp:coreProperties>
</file>