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nafsa Zulfa\Documents\Kuliah\SKRIPSII\AAA ARTIKEL PROGRESSS\FIX BISMILLAH\"/>
    </mc:Choice>
  </mc:AlternateContent>
  <xr:revisionPtr revIDLastSave="0" documentId="13_ncr:1_{E04DB901-76A9-453A-BB9B-5109B991BEF2}" xr6:coauthVersionLast="47" xr6:coauthVersionMax="47" xr10:uidLastSave="{00000000-0000-0000-0000-000000000000}"/>
  <bookViews>
    <workbookView xWindow="-120" yWindow="-120" windowWidth="20730" windowHeight="11160" activeTab="3" xr2:uid="{FDA08ED2-82EA-49CD-B675-2E137CFEB98D}"/>
  </bookViews>
  <sheets>
    <sheet name="Variabel 1" sheetId="1" r:id="rId1"/>
    <sheet name="Variabel 2" sheetId="2" r:id="rId2"/>
    <sheet name="Variabel 3" sheetId="3" r:id="rId3"/>
    <sheet name="Olah Data 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4" l="1"/>
  <c r="I4" i="3"/>
  <c r="I5" i="3"/>
  <c r="J5" i="3" s="1"/>
  <c r="I6" i="3"/>
  <c r="I7" i="3"/>
  <c r="J7" i="3" s="1"/>
  <c r="I8" i="3"/>
  <c r="I9" i="3"/>
  <c r="I10" i="3"/>
  <c r="I11" i="3"/>
  <c r="I12" i="3"/>
  <c r="J12" i="3" s="1"/>
  <c r="I13" i="3"/>
  <c r="J13" i="3" s="1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J30" i="3" s="1"/>
  <c r="I31" i="3"/>
  <c r="I32" i="3"/>
  <c r="I33" i="3"/>
  <c r="J33" i="3" s="1"/>
  <c r="I34" i="3"/>
  <c r="I35" i="3"/>
  <c r="I36" i="3"/>
  <c r="I37" i="3"/>
  <c r="I38" i="3"/>
  <c r="I39" i="3"/>
  <c r="I40" i="3"/>
  <c r="I41" i="3"/>
  <c r="J41" i="3" s="1"/>
  <c r="I42" i="3"/>
  <c r="I43" i="3"/>
  <c r="I44" i="3"/>
  <c r="J44" i="3" s="1"/>
  <c r="I45" i="3"/>
  <c r="I46" i="3"/>
  <c r="I47" i="3"/>
  <c r="I48" i="3"/>
  <c r="I49" i="3"/>
  <c r="I50" i="3"/>
  <c r="I51" i="3"/>
  <c r="I52" i="3"/>
  <c r="J6" i="3"/>
  <c r="J8" i="3"/>
  <c r="J9" i="3"/>
  <c r="J4" i="3"/>
  <c r="J10" i="3"/>
  <c r="J11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1" i="3"/>
  <c r="J32" i="3"/>
  <c r="J34" i="3"/>
  <c r="J35" i="3"/>
  <c r="J36" i="3"/>
  <c r="J37" i="3"/>
  <c r="J38" i="3"/>
  <c r="J39" i="3"/>
  <c r="J40" i="3"/>
  <c r="J42" i="3"/>
  <c r="J43" i="3"/>
  <c r="J45" i="3"/>
  <c r="J46" i="3"/>
  <c r="J47" i="3"/>
  <c r="J48" i="3"/>
  <c r="J49" i="3"/>
  <c r="J50" i="3"/>
  <c r="J51" i="3"/>
  <c r="J52" i="3"/>
  <c r="J3" i="3"/>
  <c r="I3" i="3"/>
  <c r="F54" i="3"/>
  <c r="D53" i="3"/>
  <c r="D54" i="3" s="1"/>
  <c r="E53" i="3"/>
  <c r="E54" i="3" s="1"/>
  <c r="F53" i="3"/>
  <c r="G53" i="3"/>
  <c r="G54" i="3" s="1"/>
  <c r="H53" i="3"/>
  <c r="H54" i="3" s="1"/>
  <c r="C53" i="3"/>
  <c r="C54" i="3" s="1"/>
  <c r="D54" i="2"/>
  <c r="E54" i="2"/>
  <c r="F54" i="2"/>
  <c r="H54" i="2"/>
  <c r="I54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7" i="2"/>
  <c r="L38" i="2"/>
  <c r="L39" i="2"/>
  <c r="L40" i="2"/>
  <c r="L41" i="2"/>
  <c r="L42" i="2"/>
  <c r="L44" i="2"/>
  <c r="L45" i="2"/>
  <c r="L47" i="2"/>
  <c r="L48" i="2"/>
  <c r="L49" i="2"/>
  <c r="L50" i="2"/>
  <c r="L52" i="2"/>
  <c r="L3" i="2"/>
  <c r="N53" i="1"/>
  <c r="N54" i="1" s="1"/>
  <c r="M53" i="1"/>
  <c r="M54" i="1" s="1"/>
  <c r="L53" i="1"/>
  <c r="L54" i="1" s="1"/>
  <c r="K53" i="1"/>
  <c r="K54" i="1" s="1"/>
  <c r="J53" i="1"/>
  <c r="J54" i="1" s="1"/>
  <c r="I53" i="1"/>
  <c r="I54" i="1" s="1"/>
  <c r="H53" i="1"/>
  <c r="H54" i="1" s="1"/>
  <c r="G53" i="1"/>
  <c r="G54" i="1" s="1"/>
  <c r="F53" i="1"/>
  <c r="F54" i="1" s="1"/>
  <c r="E53" i="1"/>
  <c r="E54" i="1" s="1"/>
  <c r="D53" i="1"/>
  <c r="D54" i="1" s="1"/>
  <c r="C53" i="1"/>
  <c r="C54" i="1" s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L36" i="2" s="1"/>
  <c r="K37" i="2"/>
  <c r="K38" i="2"/>
  <c r="K39" i="2"/>
  <c r="K40" i="2"/>
  <c r="K41" i="2"/>
  <c r="K42" i="2"/>
  <c r="K43" i="2"/>
  <c r="K44" i="2"/>
  <c r="K45" i="2"/>
  <c r="K46" i="2"/>
  <c r="L46" i="2" s="1"/>
  <c r="K47" i="2"/>
  <c r="K48" i="2"/>
  <c r="K49" i="2"/>
  <c r="K50" i="2"/>
  <c r="K51" i="2"/>
  <c r="L51" i="2" s="1"/>
  <c r="K52" i="2"/>
  <c r="K3" i="2"/>
  <c r="J53" i="2"/>
  <c r="J54" i="2" s="1"/>
  <c r="I53" i="2"/>
  <c r="H53" i="2"/>
  <c r="G53" i="2"/>
  <c r="G54" i="2" s="1"/>
  <c r="F53" i="2"/>
  <c r="E53" i="2"/>
  <c r="D53" i="2"/>
  <c r="C53" i="2"/>
  <c r="C54" i="2" s="1"/>
  <c r="O4" i="1"/>
  <c r="P4" i="1" s="1"/>
  <c r="O5" i="1"/>
  <c r="P5" i="1" s="1"/>
  <c r="O6" i="1"/>
  <c r="P6" i="1" s="1"/>
  <c r="O7" i="1"/>
  <c r="P7" i="1" s="1"/>
  <c r="O8" i="1"/>
  <c r="P8" i="1" s="1"/>
  <c r="O9" i="1"/>
  <c r="P9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3" i="1"/>
  <c r="P3" i="1" s="1"/>
  <c r="K53" i="2" l="1"/>
  <c r="L53" i="2" s="1"/>
  <c r="I53" i="3"/>
  <c r="J53" i="3" s="1"/>
  <c r="L43" i="2"/>
  <c r="O53" i="1"/>
  <c r="P53" i="1" s="1"/>
</calcChain>
</file>

<file path=xl/sharedStrings.xml><?xml version="1.0" encoding="utf-8"?>
<sst xmlns="http://schemas.openxmlformats.org/spreadsheetml/2006/main" count="167" uniqueCount="57">
  <si>
    <t>No.</t>
  </si>
  <si>
    <t>Responden</t>
  </si>
  <si>
    <t>Jawaban</t>
  </si>
  <si>
    <t>Skor</t>
  </si>
  <si>
    <t>Nilai</t>
  </si>
  <si>
    <t>Responden 1</t>
  </si>
  <si>
    <t>Responden 2</t>
  </si>
  <si>
    <t>Responden 3</t>
  </si>
  <si>
    <t>Responden 4</t>
  </si>
  <si>
    <t>Responden 5</t>
  </si>
  <si>
    <t>Responden 6</t>
  </si>
  <si>
    <t>Responden 7</t>
  </si>
  <si>
    <t>Responden 8</t>
  </si>
  <si>
    <t>Responden 9</t>
  </si>
  <si>
    <t>Responden 10</t>
  </si>
  <si>
    <t>Responden 11</t>
  </si>
  <si>
    <t>Responden 12</t>
  </si>
  <si>
    <t>Responden 13</t>
  </si>
  <si>
    <t>Responden 14</t>
  </si>
  <si>
    <t>Responden 15</t>
  </si>
  <si>
    <t>Responden 16</t>
  </si>
  <si>
    <t>Responden 17</t>
  </si>
  <si>
    <t>Responden 18</t>
  </si>
  <si>
    <t>Responden 19</t>
  </si>
  <si>
    <t>Responden 20</t>
  </si>
  <si>
    <t>Responden 21</t>
  </si>
  <si>
    <t>Responden 22</t>
  </si>
  <si>
    <t>Responden 23</t>
  </si>
  <si>
    <t>Responden 24</t>
  </si>
  <si>
    <t>Responden 25</t>
  </si>
  <si>
    <t>Responden 26</t>
  </si>
  <si>
    <t>Responden 27</t>
  </si>
  <si>
    <t>Responden 28</t>
  </si>
  <si>
    <t>Responden 29</t>
  </si>
  <si>
    <t>Responden 30</t>
  </si>
  <si>
    <t>Responden 31</t>
  </si>
  <si>
    <t>Responden 32</t>
  </si>
  <si>
    <t>Responden 33</t>
  </si>
  <si>
    <t>Responden 34</t>
  </si>
  <si>
    <t>Responden 35</t>
  </si>
  <si>
    <t>Responden 36</t>
  </si>
  <si>
    <t>Responden 37</t>
  </si>
  <si>
    <t>Responden 38</t>
  </si>
  <si>
    <t>Responden 39</t>
  </si>
  <si>
    <t>Responden 40</t>
  </si>
  <si>
    <t>Responden 41</t>
  </si>
  <si>
    <t>Responden 42</t>
  </si>
  <si>
    <t>Responden 43</t>
  </si>
  <si>
    <t>Responden 44</t>
  </si>
  <si>
    <t>Responden 45</t>
  </si>
  <si>
    <t>Responden 46</t>
  </si>
  <si>
    <t>Responden 47</t>
  </si>
  <si>
    <t>Responden 48</t>
  </si>
  <si>
    <t>Responden 49</t>
  </si>
  <si>
    <t>Responden 50</t>
  </si>
  <si>
    <t xml:space="preserve">Responden </t>
  </si>
  <si>
    <t>Variabel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</si>
</sst>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1" xfId="0" applyBorder="1"/>
    <xf numFmtId="0" fontId="1" fillId="0" borderId="1" xfId="0" applyFont="1" applyBorder="1"/>
    <xf numFmtId="0" fontId="4" fillId="0" borderId="2" xfId="0" applyFont="1" applyBorder="1"/>
    <xf numFmtId="0" fontId="2" fillId="0" borderId="0" xfId="0" applyFont="1"/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6DFDC-6340-4CB6-8F18-A992E71511F1}">
  <dimension ref="A1:P54"/>
  <sheetViews>
    <sheetView topLeftCell="B1" zoomScaleNormal="100" workbookViewId="0">
      <selection activeCell="U60" sqref="U60"/>
    </sheetView>
  </sheetViews>
  <sheetFormatPr defaultRowHeight="15" x14ac:dyDescent="0.25"/>
  <cols>
    <col min="1" max="1" width="4.42578125" customWidth="1"/>
    <col min="2" max="2" width="13.7109375" customWidth="1"/>
    <col min="3" max="3" width="10.28515625" customWidth="1"/>
    <col min="15" max="15" width="7.28515625" customWidth="1"/>
  </cols>
  <sheetData>
    <row r="1" spans="1:16" x14ac:dyDescent="0.25">
      <c r="A1" s="23" t="s">
        <v>0</v>
      </c>
      <c r="B1" s="23" t="s">
        <v>1</v>
      </c>
      <c r="C1" s="25" t="s">
        <v>2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1" t="s">
        <v>3</v>
      </c>
      <c r="P1" s="21" t="s">
        <v>4</v>
      </c>
    </row>
    <row r="2" spans="1:16" ht="15.75" thickBot="1" x14ac:dyDescent="0.3">
      <c r="A2" s="24"/>
      <c r="B2" s="24"/>
      <c r="C2" s="7">
        <v>1</v>
      </c>
      <c r="D2" s="7">
        <v>2</v>
      </c>
      <c r="E2" s="7">
        <v>3</v>
      </c>
      <c r="F2" s="7">
        <v>4</v>
      </c>
      <c r="G2" s="7">
        <v>5</v>
      </c>
      <c r="H2" s="7">
        <v>6</v>
      </c>
      <c r="I2" s="7">
        <v>7</v>
      </c>
      <c r="J2" s="7">
        <v>8</v>
      </c>
      <c r="K2" s="7">
        <v>9</v>
      </c>
      <c r="L2" s="7">
        <v>10</v>
      </c>
      <c r="M2" s="7">
        <v>11</v>
      </c>
      <c r="N2" s="7">
        <v>18</v>
      </c>
      <c r="O2" s="26"/>
      <c r="P2" s="26"/>
    </row>
    <row r="3" spans="1:16" x14ac:dyDescent="0.25">
      <c r="A3" s="1">
        <v>1</v>
      </c>
      <c r="B3" s="2" t="s">
        <v>5</v>
      </c>
      <c r="C3" s="2">
        <v>3</v>
      </c>
      <c r="D3" s="2">
        <v>4</v>
      </c>
      <c r="E3" s="2">
        <v>3</v>
      </c>
      <c r="F3" s="2">
        <v>3</v>
      </c>
      <c r="G3" s="2">
        <v>5</v>
      </c>
      <c r="H3" s="2">
        <v>1</v>
      </c>
      <c r="I3" s="2">
        <v>4</v>
      </c>
      <c r="J3" s="2">
        <v>2</v>
      </c>
      <c r="K3" s="2">
        <v>2</v>
      </c>
      <c r="L3" s="2">
        <v>3</v>
      </c>
      <c r="M3" s="2">
        <v>4</v>
      </c>
      <c r="N3" s="2">
        <v>3</v>
      </c>
      <c r="O3" s="12">
        <f>SUM(C3:N3)</f>
        <v>37</v>
      </c>
      <c r="P3" s="12">
        <f>O3*100/60</f>
        <v>61.666666666666664</v>
      </c>
    </row>
    <row r="4" spans="1:16" x14ac:dyDescent="0.25">
      <c r="A4" s="3">
        <v>2</v>
      </c>
      <c r="B4" s="4" t="s">
        <v>6</v>
      </c>
      <c r="C4" s="2">
        <v>4</v>
      </c>
      <c r="D4" s="4">
        <v>4</v>
      </c>
      <c r="E4" s="4">
        <v>5</v>
      </c>
      <c r="F4" s="4">
        <v>4</v>
      </c>
      <c r="G4" s="4">
        <v>2</v>
      </c>
      <c r="H4" s="4">
        <v>4</v>
      </c>
      <c r="I4" s="4">
        <v>3</v>
      </c>
      <c r="J4" s="4">
        <v>4</v>
      </c>
      <c r="K4" s="4">
        <v>3</v>
      </c>
      <c r="L4" s="4">
        <v>2</v>
      </c>
      <c r="M4" s="4">
        <v>1</v>
      </c>
      <c r="N4" s="4">
        <v>3</v>
      </c>
      <c r="O4" s="12">
        <f t="shared" ref="O4:O52" si="0">SUM(C4:N4)</f>
        <v>39</v>
      </c>
      <c r="P4" s="12">
        <f t="shared" ref="P4:P53" si="1">O4*100/60</f>
        <v>65</v>
      </c>
    </row>
    <row r="5" spans="1:16" x14ac:dyDescent="0.25">
      <c r="A5" s="3">
        <v>3</v>
      </c>
      <c r="B5" s="4" t="s">
        <v>7</v>
      </c>
      <c r="C5" s="2">
        <v>3</v>
      </c>
      <c r="D5" s="4">
        <v>4</v>
      </c>
      <c r="E5" s="4">
        <v>4</v>
      </c>
      <c r="F5" s="4">
        <v>3</v>
      </c>
      <c r="G5" s="4">
        <v>5</v>
      </c>
      <c r="H5" s="4">
        <v>2</v>
      </c>
      <c r="I5" s="4">
        <v>4</v>
      </c>
      <c r="J5" s="4">
        <v>1</v>
      </c>
      <c r="K5" s="4">
        <v>3</v>
      </c>
      <c r="L5" s="4">
        <v>4</v>
      </c>
      <c r="M5" s="4">
        <v>3</v>
      </c>
      <c r="N5" s="4">
        <v>2</v>
      </c>
      <c r="O5" s="12">
        <f t="shared" si="0"/>
        <v>38</v>
      </c>
      <c r="P5" s="12">
        <f t="shared" si="1"/>
        <v>63.333333333333336</v>
      </c>
    </row>
    <row r="6" spans="1:16" x14ac:dyDescent="0.25">
      <c r="A6" s="3">
        <v>4</v>
      </c>
      <c r="B6" s="4" t="s">
        <v>8</v>
      </c>
      <c r="C6" s="2">
        <v>4</v>
      </c>
      <c r="D6" s="4">
        <v>5</v>
      </c>
      <c r="E6" s="4">
        <v>3</v>
      </c>
      <c r="F6" s="4">
        <v>4</v>
      </c>
      <c r="G6" s="4">
        <v>3</v>
      </c>
      <c r="H6" s="4">
        <v>4</v>
      </c>
      <c r="I6" s="4">
        <v>3</v>
      </c>
      <c r="J6" s="4">
        <v>2</v>
      </c>
      <c r="K6" s="4">
        <v>2</v>
      </c>
      <c r="L6" s="4">
        <v>3</v>
      </c>
      <c r="M6" s="4">
        <v>2</v>
      </c>
      <c r="N6" s="4">
        <v>4</v>
      </c>
      <c r="O6" s="12">
        <f t="shared" si="0"/>
        <v>39</v>
      </c>
      <c r="P6" s="12">
        <f t="shared" si="1"/>
        <v>65</v>
      </c>
    </row>
    <row r="7" spans="1:16" x14ac:dyDescent="0.25">
      <c r="A7" s="3">
        <v>5</v>
      </c>
      <c r="B7" s="4" t="s">
        <v>9</v>
      </c>
      <c r="C7" s="2">
        <v>4</v>
      </c>
      <c r="D7" s="4">
        <v>3</v>
      </c>
      <c r="E7" s="4">
        <v>2</v>
      </c>
      <c r="F7" s="4">
        <v>3</v>
      </c>
      <c r="G7" s="4">
        <v>3</v>
      </c>
      <c r="H7" s="4">
        <v>4</v>
      </c>
      <c r="I7" s="4">
        <v>3</v>
      </c>
      <c r="J7" s="4">
        <v>3</v>
      </c>
      <c r="K7" s="4">
        <v>3</v>
      </c>
      <c r="L7" s="4">
        <v>2</v>
      </c>
      <c r="M7" s="4">
        <v>3</v>
      </c>
      <c r="N7" s="4">
        <v>3</v>
      </c>
      <c r="O7" s="12">
        <f t="shared" si="0"/>
        <v>36</v>
      </c>
      <c r="P7" s="12">
        <f t="shared" si="1"/>
        <v>60</v>
      </c>
    </row>
    <row r="8" spans="1:16" x14ac:dyDescent="0.25">
      <c r="A8" s="3">
        <v>6</v>
      </c>
      <c r="B8" s="4" t="s">
        <v>10</v>
      </c>
      <c r="C8" s="2">
        <v>4</v>
      </c>
      <c r="D8" s="4">
        <v>5</v>
      </c>
      <c r="E8" s="4">
        <v>3</v>
      </c>
      <c r="F8" s="4">
        <v>3</v>
      </c>
      <c r="G8" s="4">
        <v>3</v>
      </c>
      <c r="H8" s="4">
        <v>5</v>
      </c>
      <c r="I8" s="4">
        <v>5</v>
      </c>
      <c r="J8" s="4">
        <v>3</v>
      </c>
      <c r="K8" s="4">
        <v>3</v>
      </c>
      <c r="L8" s="4">
        <v>4</v>
      </c>
      <c r="M8" s="4">
        <v>3</v>
      </c>
      <c r="N8" s="4">
        <v>4</v>
      </c>
      <c r="O8" s="12">
        <f t="shared" si="0"/>
        <v>45</v>
      </c>
      <c r="P8" s="12">
        <f t="shared" si="1"/>
        <v>75</v>
      </c>
    </row>
    <row r="9" spans="1:16" x14ac:dyDescent="0.25">
      <c r="A9" s="3">
        <v>7</v>
      </c>
      <c r="B9" s="4" t="s">
        <v>11</v>
      </c>
      <c r="C9" s="2">
        <v>3</v>
      </c>
      <c r="D9" s="4">
        <v>5</v>
      </c>
      <c r="E9" s="4">
        <v>3</v>
      </c>
      <c r="F9" s="4">
        <v>3</v>
      </c>
      <c r="G9" s="4">
        <v>4</v>
      </c>
      <c r="H9" s="4">
        <v>5</v>
      </c>
      <c r="I9" s="4">
        <v>5</v>
      </c>
      <c r="J9" s="4">
        <v>2</v>
      </c>
      <c r="K9" s="4">
        <v>3</v>
      </c>
      <c r="L9" s="4">
        <v>5</v>
      </c>
      <c r="M9" s="4">
        <v>5</v>
      </c>
      <c r="N9" s="4">
        <v>4</v>
      </c>
      <c r="O9" s="12">
        <f t="shared" si="0"/>
        <v>47</v>
      </c>
      <c r="P9" s="12">
        <f t="shared" si="1"/>
        <v>78.333333333333329</v>
      </c>
    </row>
    <row r="10" spans="1:16" x14ac:dyDescent="0.25">
      <c r="A10" s="3">
        <v>8</v>
      </c>
      <c r="B10" s="4" t="s">
        <v>12</v>
      </c>
      <c r="C10" s="2">
        <v>4</v>
      </c>
      <c r="D10" s="4">
        <v>4</v>
      </c>
      <c r="E10" s="4">
        <v>3</v>
      </c>
      <c r="F10" s="4">
        <v>4</v>
      </c>
      <c r="G10" s="4">
        <v>5</v>
      </c>
      <c r="H10" s="4">
        <v>1</v>
      </c>
      <c r="I10" s="4">
        <v>4</v>
      </c>
      <c r="J10" s="4">
        <v>5</v>
      </c>
      <c r="K10" s="4">
        <v>2</v>
      </c>
      <c r="L10" s="4">
        <v>2</v>
      </c>
      <c r="M10" s="4">
        <v>5</v>
      </c>
      <c r="N10" s="4">
        <v>5</v>
      </c>
      <c r="O10" s="12">
        <f t="shared" si="0"/>
        <v>44</v>
      </c>
      <c r="P10" s="12">
        <f t="shared" si="1"/>
        <v>73.333333333333329</v>
      </c>
    </row>
    <row r="11" spans="1:16" x14ac:dyDescent="0.25">
      <c r="A11" s="3">
        <v>9</v>
      </c>
      <c r="B11" s="4" t="s">
        <v>13</v>
      </c>
      <c r="C11" s="2">
        <v>4</v>
      </c>
      <c r="D11" s="4">
        <v>4</v>
      </c>
      <c r="E11" s="4">
        <v>5</v>
      </c>
      <c r="F11" s="4">
        <v>3</v>
      </c>
      <c r="G11" s="4">
        <v>4</v>
      </c>
      <c r="H11" s="4">
        <v>4</v>
      </c>
      <c r="I11" s="4">
        <v>4</v>
      </c>
      <c r="J11" s="4">
        <v>4</v>
      </c>
      <c r="K11" s="4">
        <v>4</v>
      </c>
      <c r="L11" s="4">
        <v>4</v>
      </c>
      <c r="M11" s="4">
        <v>5</v>
      </c>
      <c r="N11" s="4">
        <v>5</v>
      </c>
      <c r="O11" s="12">
        <f t="shared" si="0"/>
        <v>50</v>
      </c>
      <c r="P11" s="12">
        <f t="shared" si="1"/>
        <v>83.333333333333329</v>
      </c>
    </row>
    <row r="12" spans="1:16" x14ac:dyDescent="0.25">
      <c r="A12" s="3">
        <v>10</v>
      </c>
      <c r="B12" s="4" t="s">
        <v>14</v>
      </c>
      <c r="C12" s="2">
        <v>3</v>
      </c>
      <c r="D12" s="4">
        <v>4</v>
      </c>
      <c r="E12" s="4">
        <v>4</v>
      </c>
      <c r="F12" s="4">
        <v>5</v>
      </c>
      <c r="G12" s="4">
        <v>4</v>
      </c>
      <c r="H12" s="4">
        <v>4</v>
      </c>
      <c r="I12" s="4">
        <v>3</v>
      </c>
      <c r="J12" s="4">
        <v>4</v>
      </c>
      <c r="K12" s="4">
        <v>3</v>
      </c>
      <c r="L12" s="4">
        <v>3</v>
      </c>
      <c r="M12" s="4">
        <v>3</v>
      </c>
      <c r="N12" s="4">
        <v>3</v>
      </c>
      <c r="O12" s="12">
        <f t="shared" si="0"/>
        <v>43</v>
      </c>
      <c r="P12" s="12">
        <f t="shared" si="1"/>
        <v>71.666666666666671</v>
      </c>
    </row>
    <row r="13" spans="1:16" x14ac:dyDescent="0.25">
      <c r="A13" s="3">
        <v>11</v>
      </c>
      <c r="B13" s="4" t="s">
        <v>15</v>
      </c>
      <c r="C13" s="2">
        <v>4</v>
      </c>
      <c r="D13" s="4">
        <v>4</v>
      </c>
      <c r="E13" s="4">
        <v>5</v>
      </c>
      <c r="F13" s="4">
        <v>4</v>
      </c>
      <c r="G13" s="4">
        <v>2</v>
      </c>
      <c r="H13" s="4">
        <v>4</v>
      </c>
      <c r="I13" s="4">
        <v>4</v>
      </c>
      <c r="J13" s="4">
        <v>3</v>
      </c>
      <c r="K13" s="4">
        <v>5</v>
      </c>
      <c r="L13" s="4">
        <v>5</v>
      </c>
      <c r="M13" s="4">
        <v>4</v>
      </c>
      <c r="N13" s="4">
        <v>4</v>
      </c>
      <c r="O13" s="12">
        <f t="shared" si="0"/>
        <v>48</v>
      </c>
      <c r="P13" s="12">
        <f t="shared" si="1"/>
        <v>80</v>
      </c>
    </row>
    <row r="14" spans="1:16" x14ac:dyDescent="0.25">
      <c r="A14" s="3">
        <v>12</v>
      </c>
      <c r="B14" s="4" t="s">
        <v>16</v>
      </c>
      <c r="C14" s="2">
        <v>3</v>
      </c>
      <c r="D14" s="4">
        <v>4</v>
      </c>
      <c r="E14" s="4">
        <v>4</v>
      </c>
      <c r="F14" s="4">
        <v>4</v>
      </c>
      <c r="G14" s="4">
        <v>3</v>
      </c>
      <c r="H14" s="4">
        <v>5</v>
      </c>
      <c r="I14" s="4">
        <v>4</v>
      </c>
      <c r="J14" s="4">
        <v>3</v>
      </c>
      <c r="K14" s="4">
        <v>3</v>
      </c>
      <c r="L14" s="4">
        <v>4</v>
      </c>
      <c r="M14" s="4">
        <v>4</v>
      </c>
      <c r="N14" s="4">
        <v>3</v>
      </c>
      <c r="O14" s="12">
        <f t="shared" si="0"/>
        <v>44</v>
      </c>
      <c r="P14" s="12">
        <f t="shared" si="1"/>
        <v>73.333333333333329</v>
      </c>
    </row>
    <row r="15" spans="1:16" x14ac:dyDescent="0.25">
      <c r="A15" s="3">
        <v>13</v>
      </c>
      <c r="B15" s="4" t="s">
        <v>17</v>
      </c>
      <c r="C15" s="2">
        <v>4</v>
      </c>
      <c r="D15" s="4">
        <v>5</v>
      </c>
      <c r="E15" s="4">
        <v>4</v>
      </c>
      <c r="F15" s="4">
        <v>5</v>
      </c>
      <c r="G15" s="4">
        <v>4</v>
      </c>
      <c r="H15" s="4">
        <v>5</v>
      </c>
      <c r="I15" s="4">
        <v>4</v>
      </c>
      <c r="J15" s="4">
        <v>5</v>
      </c>
      <c r="K15" s="4">
        <v>5</v>
      </c>
      <c r="L15" s="4">
        <v>4</v>
      </c>
      <c r="M15" s="4">
        <v>4</v>
      </c>
      <c r="N15" s="4">
        <v>5</v>
      </c>
      <c r="O15" s="12">
        <f t="shared" si="0"/>
        <v>54</v>
      </c>
      <c r="P15" s="12">
        <f t="shared" si="1"/>
        <v>90</v>
      </c>
    </row>
    <row r="16" spans="1:16" x14ac:dyDescent="0.25">
      <c r="A16" s="3">
        <v>14</v>
      </c>
      <c r="B16" s="4" t="s">
        <v>18</v>
      </c>
      <c r="C16" s="2">
        <v>4</v>
      </c>
      <c r="D16" s="4">
        <v>4</v>
      </c>
      <c r="E16" s="4">
        <v>3</v>
      </c>
      <c r="F16" s="4">
        <v>3</v>
      </c>
      <c r="G16" s="4">
        <v>4</v>
      </c>
      <c r="H16" s="4">
        <v>4</v>
      </c>
      <c r="I16" s="4">
        <v>3</v>
      </c>
      <c r="J16" s="4">
        <v>3</v>
      </c>
      <c r="K16" s="4">
        <v>3</v>
      </c>
      <c r="L16" s="4">
        <v>4</v>
      </c>
      <c r="M16" s="4">
        <v>3</v>
      </c>
      <c r="N16" s="4">
        <v>4</v>
      </c>
      <c r="O16" s="12">
        <f t="shared" si="0"/>
        <v>42</v>
      </c>
      <c r="P16" s="12">
        <f t="shared" si="1"/>
        <v>70</v>
      </c>
    </row>
    <row r="17" spans="1:16" x14ac:dyDescent="0.25">
      <c r="A17" s="3">
        <v>15</v>
      </c>
      <c r="B17" s="4" t="s">
        <v>19</v>
      </c>
      <c r="C17" s="2">
        <v>3</v>
      </c>
      <c r="D17" s="4">
        <v>4</v>
      </c>
      <c r="E17" s="4">
        <v>1</v>
      </c>
      <c r="F17" s="4">
        <v>3</v>
      </c>
      <c r="G17" s="4">
        <v>4</v>
      </c>
      <c r="H17" s="4">
        <v>5</v>
      </c>
      <c r="I17" s="4">
        <v>3</v>
      </c>
      <c r="J17" s="4">
        <v>2</v>
      </c>
      <c r="K17" s="4">
        <v>2</v>
      </c>
      <c r="L17" s="4">
        <v>3</v>
      </c>
      <c r="M17" s="4">
        <v>2</v>
      </c>
      <c r="N17" s="4">
        <v>5</v>
      </c>
      <c r="O17" s="12">
        <f t="shared" si="0"/>
        <v>37</v>
      </c>
      <c r="P17" s="12">
        <f t="shared" si="1"/>
        <v>61.666666666666664</v>
      </c>
    </row>
    <row r="18" spans="1:16" x14ac:dyDescent="0.25">
      <c r="A18" s="3">
        <v>16</v>
      </c>
      <c r="B18" s="4" t="s">
        <v>20</v>
      </c>
      <c r="C18" s="2">
        <v>4</v>
      </c>
      <c r="D18" s="4">
        <v>4</v>
      </c>
      <c r="E18" s="4">
        <v>4</v>
      </c>
      <c r="F18" s="4">
        <v>4</v>
      </c>
      <c r="G18" s="4">
        <v>5</v>
      </c>
      <c r="H18" s="4">
        <v>4</v>
      </c>
      <c r="I18" s="4">
        <v>4</v>
      </c>
      <c r="J18" s="4">
        <v>3</v>
      </c>
      <c r="K18" s="4">
        <v>3</v>
      </c>
      <c r="L18" s="4">
        <v>3</v>
      </c>
      <c r="M18" s="4">
        <v>4</v>
      </c>
      <c r="N18" s="4">
        <v>4</v>
      </c>
      <c r="O18" s="12">
        <f t="shared" si="0"/>
        <v>46</v>
      </c>
      <c r="P18" s="12">
        <f t="shared" si="1"/>
        <v>76.666666666666671</v>
      </c>
    </row>
    <row r="19" spans="1:16" x14ac:dyDescent="0.25">
      <c r="A19" s="3">
        <v>17</v>
      </c>
      <c r="B19" s="4" t="s">
        <v>21</v>
      </c>
      <c r="C19" s="2">
        <v>4</v>
      </c>
      <c r="D19" s="4">
        <v>3</v>
      </c>
      <c r="E19" s="4">
        <v>3</v>
      </c>
      <c r="F19" s="4">
        <v>4</v>
      </c>
      <c r="G19" s="4">
        <v>3</v>
      </c>
      <c r="H19" s="4">
        <v>4</v>
      </c>
      <c r="I19" s="4">
        <v>4</v>
      </c>
      <c r="J19" s="4">
        <v>2</v>
      </c>
      <c r="K19" s="4">
        <v>1</v>
      </c>
      <c r="L19" s="4">
        <v>2</v>
      </c>
      <c r="M19" s="4">
        <v>2</v>
      </c>
      <c r="N19" s="4">
        <v>4</v>
      </c>
      <c r="O19" s="12">
        <f t="shared" si="0"/>
        <v>36</v>
      </c>
      <c r="P19" s="12">
        <f t="shared" si="1"/>
        <v>60</v>
      </c>
    </row>
    <row r="20" spans="1:16" x14ac:dyDescent="0.25">
      <c r="A20" s="3">
        <v>18</v>
      </c>
      <c r="B20" s="4" t="s">
        <v>22</v>
      </c>
      <c r="C20" s="2">
        <v>4</v>
      </c>
      <c r="D20" s="4">
        <v>5</v>
      </c>
      <c r="E20" s="4">
        <v>5</v>
      </c>
      <c r="F20" s="4">
        <v>4</v>
      </c>
      <c r="G20" s="4">
        <v>3</v>
      </c>
      <c r="H20" s="4">
        <v>4</v>
      </c>
      <c r="I20" s="4">
        <v>3</v>
      </c>
      <c r="J20" s="4">
        <v>2</v>
      </c>
      <c r="K20" s="4">
        <v>3</v>
      </c>
      <c r="L20" s="4">
        <v>1</v>
      </c>
      <c r="M20" s="4">
        <v>3</v>
      </c>
      <c r="N20" s="4">
        <v>4</v>
      </c>
      <c r="O20" s="12">
        <f t="shared" si="0"/>
        <v>41</v>
      </c>
      <c r="P20" s="12">
        <f t="shared" si="1"/>
        <v>68.333333333333329</v>
      </c>
    </row>
    <row r="21" spans="1:16" x14ac:dyDescent="0.25">
      <c r="A21" s="3">
        <v>19</v>
      </c>
      <c r="B21" s="4" t="s">
        <v>23</v>
      </c>
      <c r="C21" s="2">
        <v>3</v>
      </c>
      <c r="D21" s="4">
        <v>3</v>
      </c>
      <c r="E21" s="4">
        <v>2</v>
      </c>
      <c r="F21" s="4">
        <v>2</v>
      </c>
      <c r="G21" s="4">
        <v>4</v>
      </c>
      <c r="H21" s="4">
        <v>1</v>
      </c>
      <c r="I21" s="4">
        <v>4</v>
      </c>
      <c r="J21" s="4">
        <v>2</v>
      </c>
      <c r="K21" s="4">
        <v>1</v>
      </c>
      <c r="L21" s="4">
        <v>3</v>
      </c>
      <c r="M21" s="4">
        <v>2</v>
      </c>
      <c r="N21" s="4">
        <v>4</v>
      </c>
      <c r="O21" s="12">
        <f t="shared" si="0"/>
        <v>31</v>
      </c>
      <c r="P21" s="12">
        <f t="shared" si="1"/>
        <v>51.666666666666664</v>
      </c>
    </row>
    <row r="22" spans="1:16" x14ac:dyDescent="0.25">
      <c r="A22" s="3">
        <v>20</v>
      </c>
      <c r="B22" s="4" t="s">
        <v>24</v>
      </c>
      <c r="C22" s="2">
        <v>4</v>
      </c>
      <c r="D22" s="4">
        <v>5</v>
      </c>
      <c r="E22" s="4">
        <v>3</v>
      </c>
      <c r="F22" s="4">
        <v>4</v>
      </c>
      <c r="G22" s="4">
        <v>2</v>
      </c>
      <c r="H22" s="4">
        <v>1</v>
      </c>
      <c r="I22" s="4">
        <v>2</v>
      </c>
      <c r="J22" s="4">
        <v>3</v>
      </c>
      <c r="K22" s="4">
        <v>5</v>
      </c>
      <c r="L22" s="4">
        <v>5</v>
      </c>
      <c r="M22" s="4">
        <v>5</v>
      </c>
      <c r="N22" s="4">
        <v>4</v>
      </c>
      <c r="O22" s="12">
        <f t="shared" si="0"/>
        <v>43</v>
      </c>
      <c r="P22" s="12">
        <f t="shared" si="1"/>
        <v>71.666666666666671</v>
      </c>
    </row>
    <row r="23" spans="1:16" x14ac:dyDescent="0.25">
      <c r="A23" s="3">
        <v>21</v>
      </c>
      <c r="B23" s="4" t="s">
        <v>25</v>
      </c>
      <c r="C23" s="2">
        <v>4</v>
      </c>
      <c r="D23" s="4">
        <v>5</v>
      </c>
      <c r="E23" s="4">
        <v>4</v>
      </c>
      <c r="F23" s="4">
        <v>5</v>
      </c>
      <c r="G23" s="4">
        <v>5</v>
      </c>
      <c r="H23" s="4">
        <v>4</v>
      </c>
      <c r="I23" s="4">
        <v>5</v>
      </c>
      <c r="J23" s="4">
        <v>4</v>
      </c>
      <c r="K23" s="4">
        <v>5</v>
      </c>
      <c r="L23" s="4">
        <v>4</v>
      </c>
      <c r="M23" s="4">
        <v>5</v>
      </c>
      <c r="N23" s="4">
        <v>5</v>
      </c>
      <c r="O23" s="12">
        <f t="shared" si="0"/>
        <v>55</v>
      </c>
      <c r="P23" s="12">
        <f t="shared" si="1"/>
        <v>91.666666666666671</v>
      </c>
    </row>
    <row r="24" spans="1:16" x14ac:dyDescent="0.25">
      <c r="A24" s="3">
        <v>22</v>
      </c>
      <c r="B24" s="4" t="s">
        <v>26</v>
      </c>
      <c r="C24" s="2">
        <v>4</v>
      </c>
      <c r="D24" s="4">
        <v>4</v>
      </c>
      <c r="E24" s="4">
        <v>4</v>
      </c>
      <c r="F24" s="4">
        <v>3</v>
      </c>
      <c r="G24" s="4">
        <v>5</v>
      </c>
      <c r="H24" s="4">
        <v>3</v>
      </c>
      <c r="I24" s="4">
        <v>2</v>
      </c>
      <c r="J24" s="4">
        <v>1</v>
      </c>
      <c r="K24" s="4">
        <v>1</v>
      </c>
      <c r="L24" s="4">
        <v>2</v>
      </c>
      <c r="M24" s="4">
        <v>3</v>
      </c>
      <c r="N24" s="4">
        <v>5</v>
      </c>
      <c r="O24" s="12">
        <f t="shared" si="0"/>
        <v>37</v>
      </c>
      <c r="P24" s="12">
        <f t="shared" si="1"/>
        <v>61.666666666666664</v>
      </c>
    </row>
    <row r="25" spans="1:16" x14ac:dyDescent="0.25">
      <c r="A25" s="3">
        <v>23</v>
      </c>
      <c r="B25" s="4" t="s">
        <v>27</v>
      </c>
      <c r="C25" s="2">
        <v>3</v>
      </c>
      <c r="D25" s="4">
        <v>3</v>
      </c>
      <c r="E25" s="4">
        <v>2</v>
      </c>
      <c r="F25" s="4">
        <v>2</v>
      </c>
      <c r="G25" s="4">
        <v>4</v>
      </c>
      <c r="H25" s="4">
        <v>4</v>
      </c>
      <c r="I25" s="4">
        <v>1</v>
      </c>
      <c r="J25" s="4">
        <v>3</v>
      </c>
      <c r="K25" s="4">
        <v>2</v>
      </c>
      <c r="L25" s="4">
        <v>1</v>
      </c>
      <c r="M25" s="4">
        <v>2</v>
      </c>
      <c r="N25" s="4">
        <v>3</v>
      </c>
      <c r="O25" s="12">
        <f t="shared" si="0"/>
        <v>30</v>
      </c>
      <c r="P25" s="12">
        <f t="shared" si="1"/>
        <v>50</v>
      </c>
    </row>
    <row r="26" spans="1:16" x14ac:dyDescent="0.25">
      <c r="A26" s="3">
        <v>24</v>
      </c>
      <c r="B26" s="4" t="s">
        <v>28</v>
      </c>
      <c r="C26" s="2">
        <v>4</v>
      </c>
      <c r="D26" s="4">
        <v>3</v>
      </c>
      <c r="E26" s="4">
        <v>4</v>
      </c>
      <c r="F26" s="4">
        <v>2</v>
      </c>
      <c r="G26" s="4">
        <v>4</v>
      </c>
      <c r="H26" s="4">
        <v>3</v>
      </c>
      <c r="I26" s="4">
        <v>3</v>
      </c>
      <c r="J26" s="4">
        <v>3</v>
      </c>
      <c r="K26" s="4">
        <v>3</v>
      </c>
      <c r="L26" s="4">
        <v>3</v>
      </c>
      <c r="M26" s="4">
        <v>4</v>
      </c>
      <c r="N26" s="4">
        <v>4</v>
      </c>
      <c r="O26" s="12">
        <f t="shared" si="0"/>
        <v>40</v>
      </c>
      <c r="P26" s="12">
        <f t="shared" si="1"/>
        <v>66.666666666666671</v>
      </c>
    </row>
    <row r="27" spans="1:16" x14ac:dyDescent="0.25">
      <c r="A27" s="3">
        <v>25</v>
      </c>
      <c r="B27" s="4" t="s">
        <v>29</v>
      </c>
      <c r="C27" s="2">
        <v>4</v>
      </c>
      <c r="D27" s="4">
        <v>2</v>
      </c>
      <c r="E27" s="4">
        <v>3</v>
      </c>
      <c r="F27" s="4">
        <v>3</v>
      </c>
      <c r="G27" s="4">
        <v>5</v>
      </c>
      <c r="H27" s="4">
        <v>5</v>
      </c>
      <c r="I27" s="4">
        <v>3</v>
      </c>
      <c r="J27" s="4">
        <v>4</v>
      </c>
      <c r="K27" s="4">
        <v>4</v>
      </c>
      <c r="L27" s="4">
        <v>5</v>
      </c>
      <c r="M27" s="4">
        <v>4</v>
      </c>
      <c r="N27" s="4">
        <v>5</v>
      </c>
      <c r="O27" s="12">
        <f t="shared" si="0"/>
        <v>47</v>
      </c>
      <c r="P27" s="12">
        <f t="shared" si="1"/>
        <v>78.333333333333329</v>
      </c>
    </row>
    <row r="28" spans="1:16" x14ac:dyDescent="0.25">
      <c r="A28" s="3">
        <v>26</v>
      </c>
      <c r="B28" s="4" t="s">
        <v>30</v>
      </c>
      <c r="C28" s="2">
        <v>3</v>
      </c>
      <c r="D28" s="4">
        <v>4</v>
      </c>
      <c r="E28" s="4">
        <v>1</v>
      </c>
      <c r="F28" s="4">
        <v>4</v>
      </c>
      <c r="G28" s="4">
        <v>5</v>
      </c>
      <c r="H28" s="4">
        <v>4</v>
      </c>
      <c r="I28" s="4">
        <v>2</v>
      </c>
      <c r="J28" s="4">
        <v>4</v>
      </c>
      <c r="K28" s="4">
        <v>3</v>
      </c>
      <c r="L28" s="4">
        <v>5</v>
      </c>
      <c r="M28" s="4">
        <v>3</v>
      </c>
      <c r="N28" s="4">
        <v>5</v>
      </c>
      <c r="O28" s="12">
        <f t="shared" si="0"/>
        <v>43</v>
      </c>
      <c r="P28" s="12">
        <f t="shared" si="1"/>
        <v>71.666666666666671</v>
      </c>
    </row>
    <row r="29" spans="1:16" x14ac:dyDescent="0.25">
      <c r="A29" s="3">
        <v>27</v>
      </c>
      <c r="B29" s="4" t="s">
        <v>31</v>
      </c>
      <c r="C29" s="2">
        <v>4</v>
      </c>
      <c r="D29" s="4">
        <v>4</v>
      </c>
      <c r="E29" s="4">
        <v>3</v>
      </c>
      <c r="F29" s="4">
        <v>4</v>
      </c>
      <c r="G29" s="4">
        <v>5</v>
      </c>
      <c r="H29" s="4">
        <v>3</v>
      </c>
      <c r="I29" s="4">
        <v>3</v>
      </c>
      <c r="J29" s="4">
        <v>2</v>
      </c>
      <c r="K29" s="4">
        <v>4</v>
      </c>
      <c r="L29" s="4">
        <v>1</v>
      </c>
      <c r="M29" s="4">
        <v>4</v>
      </c>
      <c r="N29" s="4">
        <v>4</v>
      </c>
      <c r="O29" s="12">
        <f t="shared" si="0"/>
        <v>41</v>
      </c>
      <c r="P29" s="12">
        <f t="shared" si="1"/>
        <v>68.333333333333329</v>
      </c>
    </row>
    <row r="30" spans="1:16" x14ac:dyDescent="0.25">
      <c r="A30" s="3">
        <v>28</v>
      </c>
      <c r="B30" s="4" t="s">
        <v>32</v>
      </c>
      <c r="C30" s="2">
        <v>3</v>
      </c>
      <c r="D30" s="4">
        <v>4</v>
      </c>
      <c r="E30" s="4">
        <v>1</v>
      </c>
      <c r="F30" s="4">
        <v>4</v>
      </c>
      <c r="G30" s="4">
        <v>5</v>
      </c>
      <c r="H30" s="4">
        <v>5</v>
      </c>
      <c r="I30" s="4">
        <v>3</v>
      </c>
      <c r="J30" s="4">
        <v>2</v>
      </c>
      <c r="K30" s="4">
        <v>3</v>
      </c>
      <c r="L30" s="4">
        <v>4</v>
      </c>
      <c r="M30" s="4">
        <v>3</v>
      </c>
      <c r="N30" s="4">
        <v>4</v>
      </c>
      <c r="O30" s="12">
        <f t="shared" si="0"/>
        <v>41</v>
      </c>
      <c r="P30" s="12">
        <f t="shared" si="1"/>
        <v>68.333333333333329</v>
      </c>
    </row>
    <row r="31" spans="1:16" x14ac:dyDescent="0.25">
      <c r="A31" s="3">
        <v>29</v>
      </c>
      <c r="B31" s="4" t="s">
        <v>33</v>
      </c>
      <c r="C31" s="2">
        <v>4</v>
      </c>
      <c r="D31" s="4">
        <v>2</v>
      </c>
      <c r="E31" s="4">
        <v>3</v>
      </c>
      <c r="F31" s="4">
        <v>5</v>
      </c>
      <c r="G31" s="4">
        <v>4</v>
      </c>
      <c r="H31" s="4">
        <v>3</v>
      </c>
      <c r="I31" s="4">
        <v>4</v>
      </c>
      <c r="J31" s="4">
        <v>3</v>
      </c>
      <c r="K31" s="4">
        <v>5</v>
      </c>
      <c r="L31" s="4">
        <v>2</v>
      </c>
      <c r="M31" s="4">
        <v>4</v>
      </c>
      <c r="N31" s="4">
        <v>3</v>
      </c>
      <c r="O31" s="12">
        <f t="shared" si="0"/>
        <v>42</v>
      </c>
      <c r="P31" s="12">
        <f t="shared" si="1"/>
        <v>70</v>
      </c>
    </row>
    <row r="32" spans="1:16" x14ac:dyDescent="0.25">
      <c r="A32" s="3">
        <v>30</v>
      </c>
      <c r="B32" s="4" t="s">
        <v>34</v>
      </c>
      <c r="C32" s="2">
        <v>4</v>
      </c>
      <c r="D32" s="4">
        <v>3</v>
      </c>
      <c r="E32" s="4">
        <v>3</v>
      </c>
      <c r="F32" s="4">
        <v>2</v>
      </c>
      <c r="G32" s="4">
        <v>4</v>
      </c>
      <c r="H32" s="4">
        <v>4</v>
      </c>
      <c r="I32" s="4">
        <v>3</v>
      </c>
      <c r="J32" s="4">
        <v>2</v>
      </c>
      <c r="K32" s="4">
        <v>3</v>
      </c>
      <c r="L32" s="4">
        <v>4</v>
      </c>
      <c r="M32" s="4">
        <v>3</v>
      </c>
      <c r="N32" s="4">
        <v>3</v>
      </c>
      <c r="O32" s="12">
        <f t="shared" si="0"/>
        <v>38</v>
      </c>
      <c r="P32" s="12">
        <f t="shared" si="1"/>
        <v>63.333333333333336</v>
      </c>
    </row>
    <row r="33" spans="1:16" x14ac:dyDescent="0.25">
      <c r="A33" s="3">
        <v>31</v>
      </c>
      <c r="B33" s="4" t="s">
        <v>35</v>
      </c>
      <c r="C33" s="2">
        <v>4</v>
      </c>
      <c r="D33" s="4">
        <v>4</v>
      </c>
      <c r="E33" s="4">
        <v>3</v>
      </c>
      <c r="F33" s="4">
        <v>4</v>
      </c>
      <c r="G33" s="4">
        <v>4</v>
      </c>
      <c r="H33" s="4">
        <v>5</v>
      </c>
      <c r="I33" s="4">
        <v>3</v>
      </c>
      <c r="J33" s="4">
        <v>4</v>
      </c>
      <c r="K33" s="4">
        <v>3</v>
      </c>
      <c r="L33" s="4">
        <v>4</v>
      </c>
      <c r="M33" s="4">
        <v>3</v>
      </c>
      <c r="N33" s="4">
        <v>4</v>
      </c>
      <c r="O33" s="12">
        <f t="shared" si="0"/>
        <v>45</v>
      </c>
      <c r="P33" s="12">
        <f t="shared" si="1"/>
        <v>75</v>
      </c>
    </row>
    <row r="34" spans="1:16" x14ac:dyDescent="0.25">
      <c r="A34" s="3">
        <v>32</v>
      </c>
      <c r="B34" s="4" t="s">
        <v>36</v>
      </c>
      <c r="C34" s="2">
        <v>3</v>
      </c>
      <c r="D34" s="4">
        <v>4</v>
      </c>
      <c r="E34" s="4">
        <v>3</v>
      </c>
      <c r="F34" s="4">
        <v>3</v>
      </c>
      <c r="G34" s="4">
        <v>4</v>
      </c>
      <c r="H34" s="4">
        <v>5</v>
      </c>
      <c r="I34" s="4">
        <v>3</v>
      </c>
      <c r="J34" s="4">
        <v>3</v>
      </c>
      <c r="K34" s="4">
        <v>4</v>
      </c>
      <c r="L34" s="4">
        <v>3</v>
      </c>
      <c r="M34" s="4">
        <v>4</v>
      </c>
      <c r="N34" s="4">
        <v>2</v>
      </c>
      <c r="O34" s="12">
        <f t="shared" si="0"/>
        <v>41</v>
      </c>
      <c r="P34" s="12">
        <f t="shared" si="1"/>
        <v>68.333333333333329</v>
      </c>
    </row>
    <row r="35" spans="1:16" x14ac:dyDescent="0.25">
      <c r="A35" s="3">
        <v>33</v>
      </c>
      <c r="B35" s="4" t="s">
        <v>37</v>
      </c>
      <c r="C35" s="2">
        <v>4</v>
      </c>
      <c r="D35" s="4">
        <v>4</v>
      </c>
      <c r="E35" s="4">
        <v>2</v>
      </c>
      <c r="F35" s="4">
        <v>3</v>
      </c>
      <c r="G35" s="4">
        <v>4</v>
      </c>
      <c r="H35" s="4">
        <v>4</v>
      </c>
      <c r="I35" s="4">
        <v>4</v>
      </c>
      <c r="J35" s="4">
        <v>4</v>
      </c>
      <c r="K35" s="4">
        <v>3</v>
      </c>
      <c r="L35" s="4">
        <v>3</v>
      </c>
      <c r="M35" s="4">
        <v>3</v>
      </c>
      <c r="N35" s="4">
        <v>4</v>
      </c>
      <c r="O35" s="12">
        <f t="shared" si="0"/>
        <v>42</v>
      </c>
      <c r="P35" s="12">
        <f t="shared" si="1"/>
        <v>70</v>
      </c>
    </row>
    <row r="36" spans="1:16" x14ac:dyDescent="0.25">
      <c r="A36" s="3">
        <v>34</v>
      </c>
      <c r="B36" s="4" t="s">
        <v>38</v>
      </c>
      <c r="C36" s="2">
        <v>4</v>
      </c>
      <c r="D36" s="4">
        <v>3</v>
      </c>
      <c r="E36" s="4">
        <v>4</v>
      </c>
      <c r="F36" s="4">
        <v>4</v>
      </c>
      <c r="G36" s="4">
        <v>3</v>
      </c>
      <c r="H36" s="4">
        <v>4</v>
      </c>
      <c r="I36" s="4">
        <v>5</v>
      </c>
      <c r="J36" s="4">
        <v>3</v>
      </c>
      <c r="K36" s="4">
        <v>3</v>
      </c>
      <c r="L36" s="4">
        <v>2</v>
      </c>
      <c r="M36" s="4">
        <v>3</v>
      </c>
      <c r="N36" s="4">
        <v>3</v>
      </c>
      <c r="O36" s="12">
        <f t="shared" si="0"/>
        <v>41</v>
      </c>
      <c r="P36" s="12">
        <f t="shared" si="1"/>
        <v>68.333333333333329</v>
      </c>
    </row>
    <row r="37" spans="1:16" x14ac:dyDescent="0.25">
      <c r="A37" s="3">
        <v>35</v>
      </c>
      <c r="B37" s="4" t="s">
        <v>39</v>
      </c>
      <c r="C37" s="2">
        <v>4</v>
      </c>
      <c r="D37" s="4">
        <v>2</v>
      </c>
      <c r="E37" s="4">
        <v>3</v>
      </c>
      <c r="F37" s="4">
        <v>3</v>
      </c>
      <c r="G37" s="4">
        <v>3</v>
      </c>
      <c r="H37" s="4">
        <v>3</v>
      </c>
      <c r="I37" s="4">
        <v>3</v>
      </c>
      <c r="J37" s="4">
        <v>2</v>
      </c>
      <c r="K37" s="4">
        <v>3</v>
      </c>
      <c r="L37" s="4">
        <v>4</v>
      </c>
      <c r="M37" s="4">
        <v>4</v>
      </c>
      <c r="N37" s="4">
        <v>4</v>
      </c>
      <c r="O37" s="12">
        <f t="shared" si="0"/>
        <v>38</v>
      </c>
      <c r="P37" s="12">
        <f t="shared" si="1"/>
        <v>63.333333333333336</v>
      </c>
    </row>
    <row r="38" spans="1:16" x14ac:dyDescent="0.25">
      <c r="A38" s="3">
        <v>36</v>
      </c>
      <c r="B38" s="4" t="s">
        <v>40</v>
      </c>
      <c r="C38" s="2">
        <v>4</v>
      </c>
      <c r="D38" s="4">
        <v>5</v>
      </c>
      <c r="E38" s="4">
        <v>3</v>
      </c>
      <c r="F38" s="4">
        <v>4</v>
      </c>
      <c r="G38" s="4">
        <v>4</v>
      </c>
      <c r="H38" s="4">
        <v>4</v>
      </c>
      <c r="I38" s="4">
        <v>3</v>
      </c>
      <c r="J38" s="4">
        <v>3</v>
      </c>
      <c r="K38" s="4">
        <v>4</v>
      </c>
      <c r="L38" s="4">
        <v>4</v>
      </c>
      <c r="M38" s="4">
        <v>2</v>
      </c>
      <c r="N38" s="4">
        <v>3</v>
      </c>
      <c r="O38" s="12">
        <f t="shared" si="0"/>
        <v>43</v>
      </c>
      <c r="P38" s="12">
        <f t="shared" si="1"/>
        <v>71.666666666666671</v>
      </c>
    </row>
    <row r="39" spans="1:16" x14ac:dyDescent="0.25">
      <c r="A39" s="3">
        <v>37</v>
      </c>
      <c r="B39" s="4" t="s">
        <v>41</v>
      </c>
      <c r="C39" s="2">
        <v>2</v>
      </c>
      <c r="D39" s="4">
        <v>4</v>
      </c>
      <c r="E39" s="4">
        <v>2</v>
      </c>
      <c r="F39" s="4">
        <v>4</v>
      </c>
      <c r="G39" s="4">
        <v>5</v>
      </c>
      <c r="H39" s="4">
        <v>4</v>
      </c>
      <c r="I39" s="4">
        <v>4</v>
      </c>
      <c r="J39" s="4">
        <v>3</v>
      </c>
      <c r="K39" s="4">
        <v>4</v>
      </c>
      <c r="L39" s="4">
        <v>3</v>
      </c>
      <c r="M39" s="4">
        <v>4</v>
      </c>
      <c r="N39" s="4">
        <v>4</v>
      </c>
      <c r="O39" s="12">
        <f t="shared" si="0"/>
        <v>43</v>
      </c>
      <c r="P39" s="12">
        <f t="shared" si="1"/>
        <v>71.666666666666671</v>
      </c>
    </row>
    <row r="40" spans="1:16" x14ac:dyDescent="0.25">
      <c r="A40" s="3">
        <v>38</v>
      </c>
      <c r="B40" s="4" t="s">
        <v>42</v>
      </c>
      <c r="C40" s="2">
        <v>4</v>
      </c>
      <c r="D40" s="4">
        <v>3</v>
      </c>
      <c r="E40" s="4">
        <v>3</v>
      </c>
      <c r="F40" s="4">
        <v>4</v>
      </c>
      <c r="G40" s="4">
        <v>2</v>
      </c>
      <c r="H40" s="4">
        <v>4</v>
      </c>
      <c r="I40" s="4">
        <v>4</v>
      </c>
      <c r="J40" s="4">
        <v>3</v>
      </c>
      <c r="K40" s="4">
        <v>4</v>
      </c>
      <c r="L40" s="4">
        <v>4</v>
      </c>
      <c r="M40" s="4">
        <v>3</v>
      </c>
      <c r="N40" s="4">
        <v>4</v>
      </c>
      <c r="O40" s="12">
        <f t="shared" si="0"/>
        <v>42</v>
      </c>
      <c r="P40" s="12">
        <f t="shared" si="1"/>
        <v>70</v>
      </c>
    </row>
    <row r="41" spans="1:16" x14ac:dyDescent="0.25">
      <c r="A41" s="3">
        <v>39</v>
      </c>
      <c r="B41" s="4" t="s">
        <v>43</v>
      </c>
      <c r="C41" s="2">
        <v>3</v>
      </c>
      <c r="D41" s="4">
        <v>4</v>
      </c>
      <c r="E41" s="4">
        <v>3</v>
      </c>
      <c r="F41" s="4">
        <v>4</v>
      </c>
      <c r="G41" s="4">
        <v>5</v>
      </c>
      <c r="H41" s="4">
        <v>3</v>
      </c>
      <c r="I41" s="4">
        <v>4</v>
      </c>
      <c r="J41" s="4">
        <v>5</v>
      </c>
      <c r="K41" s="4">
        <v>3</v>
      </c>
      <c r="L41" s="4">
        <v>4</v>
      </c>
      <c r="M41" s="4">
        <v>4</v>
      </c>
      <c r="N41" s="4">
        <v>3</v>
      </c>
      <c r="O41" s="12">
        <f t="shared" si="0"/>
        <v>45</v>
      </c>
      <c r="P41" s="12">
        <f t="shared" si="1"/>
        <v>75</v>
      </c>
    </row>
    <row r="42" spans="1:16" x14ac:dyDescent="0.25">
      <c r="A42" s="3">
        <v>40</v>
      </c>
      <c r="B42" s="4" t="s">
        <v>44</v>
      </c>
      <c r="C42" s="2">
        <v>4</v>
      </c>
      <c r="D42" s="4">
        <v>3</v>
      </c>
      <c r="E42" s="4">
        <v>3</v>
      </c>
      <c r="F42" s="4">
        <v>3</v>
      </c>
      <c r="G42" s="4">
        <v>1</v>
      </c>
      <c r="H42" s="4">
        <v>4</v>
      </c>
      <c r="I42" s="4">
        <v>3</v>
      </c>
      <c r="J42" s="4">
        <v>2</v>
      </c>
      <c r="K42" s="4">
        <v>2</v>
      </c>
      <c r="L42" s="4">
        <v>1</v>
      </c>
      <c r="M42" s="4">
        <v>2</v>
      </c>
      <c r="N42" s="4">
        <v>4</v>
      </c>
      <c r="O42" s="12">
        <f t="shared" si="0"/>
        <v>32</v>
      </c>
      <c r="P42" s="12">
        <f t="shared" si="1"/>
        <v>53.333333333333336</v>
      </c>
    </row>
    <row r="43" spans="1:16" x14ac:dyDescent="0.25">
      <c r="A43" s="3">
        <v>41</v>
      </c>
      <c r="B43" s="4" t="s">
        <v>45</v>
      </c>
      <c r="C43" s="2">
        <v>4</v>
      </c>
      <c r="D43" s="4">
        <v>2</v>
      </c>
      <c r="E43" s="4">
        <v>3</v>
      </c>
      <c r="F43" s="4">
        <v>3</v>
      </c>
      <c r="G43" s="4">
        <v>1</v>
      </c>
      <c r="H43" s="4">
        <v>3</v>
      </c>
      <c r="I43" s="4">
        <v>4</v>
      </c>
      <c r="J43" s="4">
        <v>1</v>
      </c>
      <c r="K43" s="4">
        <v>3</v>
      </c>
      <c r="L43" s="4">
        <v>2</v>
      </c>
      <c r="M43" s="4">
        <v>2</v>
      </c>
      <c r="N43" s="4">
        <v>4</v>
      </c>
      <c r="O43" s="12">
        <f t="shared" si="0"/>
        <v>32</v>
      </c>
      <c r="P43" s="12">
        <f t="shared" si="1"/>
        <v>53.333333333333336</v>
      </c>
    </row>
    <row r="44" spans="1:16" x14ac:dyDescent="0.25">
      <c r="A44" s="3">
        <v>42</v>
      </c>
      <c r="B44" s="4" t="s">
        <v>46</v>
      </c>
      <c r="C44" s="2">
        <v>4</v>
      </c>
      <c r="D44" s="4">
        <v>2</v>
      </c>
      <c r="E44" s="4">
        <v>3</v>
      </c>
      <c r="F44" s="4">
        <v>3</v>
      </c>
      <c r="G44" s="4">
        <v>4</v>
      </c>
      <c r="H44" s="4">
        <v>4</v>
      </c>
      <c r="I44" s="4">
        <v>3</v>
      </c>
      <c r="J44" s="4">
        <v>3</v>
      </c>
      <c r="K44" s="4">
        <v>2</v>
      </c>
      <c r="L44" s="4">
        <v>4</v>
      </c>
      <c r="M44" s="4">
        <v>3</v>
      </c>
      <c r="N44" s="4">
        <v>4</v>
      </c>
      <c r="O44" s="12">
        <f t="shared" si="0"/>
        <v>39</v>
      </c>
      <c r="P44" s="12">
        <f t="shared" si="1"/>
        <v>65</v>
      </c>
    </row>
    <row r="45" spans="1:16" x14ac:dyDescent="0.25">
      <c r="A45" s="3">
        <v>43</v>
      </c>
      <c r="B45" s="4" t="s">
        <v>47</v>
      </c>
      <c r="C45" s="2">
        <v>3</v>
      </c>
      <c r="D45" s="4">
        <v>3</v>
      </c>
      <c r="E45" s="4">
        <v>3</v>
      </c>
      <c r="F45" s="4">
        <v>4</v>
      </c>
      <c r="G45" s="4">
        <v>2</v>
      </c>
      <c r="H45" s="4">
        <v>2</v>
      </c>
      <c r="I45" s="4">
        <v>4</v>
      </c>
      <c r="J45" s="4">
        <v>4</v>
      </c>
      <c r="K45" s="4">
        <v>5</v>
      </c>
      <c r="L45" s="4">
        <v>4</v>
      </c>
      <c r="M45" s="4">
        <v>5</v>
      </c>
      <c r="N45" s="4">
        <v>4</v>
      </c>
      <c r="O45" s="12">
        <f t="shared" si="0"/>
        <v>43</v>
      </c>
      <c r="P45" s="12">
        <f t="shared" si="1"/>
        <v>71.666666666666671</v>
      </c>
    </row>
    <row r="46" spans="1:16" x14ac:dyDescent="0.25">
      <c r="A46" s="3">
        <v>44</v>
      </c>
      <c r="B46" s="4" t="s">
        <v>48</v>
      </c>
      <c r="C46" s="2">
        <v>4</v>
      </c>
      <c r="D46" s="4">
        <v>3</v>
      </c>
      <c r="E46" s="4">
        <v>2</v>
      </c>
      <c r="F46" s="4">
        <v>4</v>
      </c>
      <c r="G46" s="4">
        <v>2</v>
      </c>
      <c r="H46" s="4">
        <v>4</v>
      </c>
      <c r="I46" s="4">
        <v>4</v>
      </c>
      <c r="J46" s="4">
        <v>4</v>
      </c>
      <c r="K46" s="4">
        <v>2</v>
      </c>
      <c r="L46" s="4">
        <v>4</v>
      </c>
      <c r="M46" s="4">
        <v>3</v>
      </c>
      <c r="N46" s="4">
        <v>5</v>
      </c>
      <c r="O46" s="12">
        <f t="shared" si="0"/>
        <v>41</v>
      </c>
      <c r="P46" s="12">
        <f t="shared" si="1"/>
        <v>68.333333333333329</v>
      </c>
    </row>
    <row r="47" spans="1:16" x14ac:dyDescent="0.25">
      <c r="A47" s="3">
        <v>45</v>
      </c>
      <c r="B47" s="4" t="s">
        <v>49</v>
      </c>
      <c r="C47" s="2">
        <v>4</v>
      </c>
      <c r="D47" s="4">
        <v>3</v>
      </c>
      <c r="E47" s="4">
        <v>4</v>
      </c>
      <c r="F47" s="4">
        <v>4</v>
      </c>
      <c r="G47" s="4">
        <v>3</v>
      </c>
      <c r="H47" s="4">
        <v>1</v>
      </c>
      <c r="I47" s="4">
        <v>4</v>
      </c>
      <c r="J47" s="4">
        <v>5</v>
      </c>
      <c r="K47" s="4">
        <v>4</v>
      </c>
      <c r="L47" s="4">
        <v>2</v>
      </c>
      <c r="M47" s="4">
        <v>4</v>
      </c>
      <c r="N47" s="4">
        <v>3</v>
      </c>
      <c r="O47" s="12">
        <f t="shared" si="0"/>
        <v>41</v>
      </c>
      <c r="P47" s="12">
        <f t="shared" si="1"/>
        <v>68.333333333333329</v>
      </c>
    </row>
    <row r="48" spans="1:16" x14ac:dyDescent="0.25">
      <c r="A48" s="3">
        <v>46</v>
      </c>
      <c r="B48" s="4" t="s">
        <v>50</v>
      </c>
      <c r="C48" s="2">
        <v>4</v>
      </c>
      <c r="D48" s="4">
        <v>3</v>
      </c>
      <c r="E48" s="4">
        <v>5</v>
      </c>
      <c r="F48" s="4">
        <v>4</v>
      </c>
      <c r="G48" s="4">
        <v>3</v>
      </c>
      <c r="H48" s="4">
        <v>3</v>
      </c>
      <c r="I48" s="4">
        <v>3</v>
      </c>
      <c r="J48" s="4">
        <v>4</v>
      </c>
      <c r="K48" s="4">
        <v>2</v>
      </c>
      <c r="L48" s="4">
        <v>2</v>
      </c>
      <c r="M48" s="4">
        <v>4</v>
      </c>
      <c r="N48" s="4">
        <v>1</v>
      </c>
      <c r="O48" s="12">
        <f t="shared" si="0"/>
        <v>38</v>
      </c>
      <c r="P48" s="12">
        <f t="shared" si="1"/>
        <v>63.333333333333336</v>
      </c>
    </row>
    <row r="49" spans="1:16" x14ac:dyDescent="0.25">
      <c r="A49" s="3">
        <v>47</v>
      </c>
      <c r="B49" s="4" t="s">
        <v>51</v>
      </c>
      <c r="C49" s="2">
        <v>3</v>
      </c>
      <c r="D49" s="4">
        <v>4</v>
      </c>
      <c r="E49" s="4">
        <v>4</v>
      </c>
      <c r="F49" s="4">
        <v>3</v>
      </c>
      <c r="G49" s="4">
        <v>4</v>
      </c>
      <c r="H49" s="4">
        <v>4</v>
      </c>
      <c r="I49" s="4">
        <v>3</v>
      </c>
      <c r="J49" s="4">
        <v>4</v>
      </c>
      <c r="K49" s="4">
        <v>3</v>
      </c>
      <c r="L49" s="4">
        <v>4</v>
      </c>
      <c r="M49" s="4">
        <v>3</v>
      </c>
      <c r="N49" s="4">
        <v>3</v>
      </c>
      <c r="O49" s="12">
        <f t="shared" si="0"/>
        <v>42</v>
      </c>
      <c r="P49" s="12">
        <f t="shared" si="1"/>
        <v>70</v>
      </c>
    </row>
    <row r="50" spans="1:16" x14ac:dyDescent="0.25">
      <c r="A50" s="3">
        <v>48</v>
      </c>
      <c r="B50" s="4" t="s">
        <v>52</v>
      </c>
      <c r="C50" s="2">
        <v>4</v>
      </c>
      <c r="D50" s="4">
        <v>5</v>
      </c>
      <c r="E50" s="4">
        <v>3</v>
      </c>
      <c r="F50" s="4">
        <v>4</v>
      </c>
      <c r="G50" s="4">
        <v>2</v>
      </c>
      <c r="H50" s="4">
        <v>4</v>
      </c>
      <c r="I50" s="4">
        <v>4</v>
      </c>
      <c r="J50" s="4">
        <v>3</v>
      </c>
      <c r="K50" s="4">
        <v>3</v>
      </c>
      <c r="L50" s="4">
        <v>3</v>
      </c>
      <c r="M50" s="4">
        <v>2</v>
      </c>
      <c r="N50" s="4">
        <v>4</v>
      </c>
      <c r="O50" s="12">
        <f t="shared" si="0"/>
        <v>41</v>
      </c>
      <c r="P50" s="12">
        <f t="shared" si="1"/>
        <v>68.333333333333329</v>
      </c>
    </row>
    <row r="51" spans="1:16" x14ac:dyDescent="0.25">
      <c r="A51" s="3">
        <v>49</v>
      </c>
      <c r="B51" s="4" t="s">
        <v>53</v>
      </c>
      <c r="C51" s="2">
        <v>4</v>
      </c>
      <c r="D51" s="4">
        <v>4</v>
      </c>
      <c r="E51" s="4">
        <v>4</v>
      </c>
      <c r="F51" s="4">
        <v>3</v>
      </c>
      <c r="G51" s="4">
        <v>4</v>
      </c>
      <c r="H51" s="4">
        <v>4</v>
      </c>
      <c r="I51" s="4">
        <v>3</v>
      </c>
      <c r="J51" s="4">
        <v>4</v>
      </c>
      <c r="K51" s="4">
        <v>4</v>
      </c>
      <c r="L51" s="4">
        <v>3</v>
      </c>
      <c r="M51" s="4">
        <v>2</v>
      </c>
      <c r="N51" s="4">
        <v>3</v>
      </c>
      <c r="O51" s="12">
        <f t="shared" si="0"/>
        <v>42</v>
      </c>
      <c r="P51" s="12">
        <f t="shared" si="1"/>
        <v>70</v>
      </c>
    </row>
    <row r="52" spans="1:16" x14ac:dyDescent="0.25">
      <c r="A52" s="3">
        <v>50</v>
      </c>
      <c r="B52" s="4" t="s">
        <v>54</v>
      </c>
      <c r="C52" s="2">
        <v>4</v>
      </c>
      <c r="D52" s="4">
        <v>4</v>
      </c>
      <c r="E52" s="4">
        <v>3</v>
      </c>
      <c r="F52" s="4">
        <v>5</v>
      </c>
      <c r="G52" s="4">
        <v>3</v>
      </c>
      <c r="H52" s="4">
        <v>4</v>
      </c>
      <c r="I52" s="4">
        <v>3</v>
      </c>
      <c r="J52" s="4">
        <v>2</v>
      </c>
      <c r="K52" s="4">
        <v>3</v>
      </c>
      <c r="L52" s="4">
        <v>4</v>
      </c>
      <c r="M52" s="4">
        <v>4</v>
      </c>
      <c r="N52" s="4">
        <v>4</v>
      </c>
      <c r="O52" s="12">
        <f t="shared" si="0"/>
        <v>43</v>
      </c>
      <c r="P52" s="12">
        <f t="shared" si="1"/>
        <v>71.666666666666671</v>
      </c>
    </row>
    <row r="53" spans="1:16" x14ac:dyDescent="0.25">
      <c r="C53" s="13">
        <f t="shared" ref="C53:O53" si="2">SUM(C3:C52)</f>
        <v>184</v>
      </c>
      <c r="D53" s="13">
        <f t="shared" si="2"/>
        <v>186</v>
      </c>
      <c r="E53" s="13">
        <f t="shared" si="2"/>
        <v>160</v>
      </c>
      <c r="F53" s="13">
        <f t="shared" si="2"/>
        <v>179</v>
      </c>
      <c r="G53" s="13">
        <f t="shared" si="2"/>
        <v>181</v>
      </c>
      <c r="H53" s="13">
        <f t="shared" si="2"/>
        <v>182</v>
      </c>
      <c r="I53" s="13">
        <f t="shared" si="2"/>
        <v>173</v>
      </c>
      <c r="J53" s="13">
        <f t="shared" si="2"/>
        <v>152</v>
      </c>
      <c r="K53" s="13">
        <f t="shared" si="2"/>
        <v>156</v>
      </c>
      <c r="L53" s="13">
        <f t="shared" si="2"/>
        <v>161</v>
      </c>
      <c r="M53" s="13">
        <f t="shared" si="2"/>
        <v>166</v>
      </c>
      <c r="N53" s="13">
        <f t="shared" si="2"/>
        <v>188</v>
      </c>
      <c r="O53" s="21">
        <f t="shared" si="2"/>
        <v>2068</v>
      </c>
      <c r="P53" s="21">
        <f t="shared" si="1"/>
        <v>3446.6666666666665</v>
      </c>
    </row>
    <row r="54" spans="1:16" x14ac:dyDescent="0.25">
      <c r="C54" s="10">
        <f>C53/250*100%</f>
        <v>0.73599999999999999</v>
      </c>
      <c r="D54" s="10">
        <f t="shared" ref="D54:N54" si="3">D53/250*100%</f>
        <v>0.74399999999999999</v>
      </c>
      <c r="E54" s="10">
        <f t="shared" si="3"/>
        <v>0.64</v>
      </c>
      <c r="F54" s="10">
        <f t="shared" si="3"/>
        <v>0.71599999999999997</v>
      </c>
      <c r="G54" s="10">
        <f t="shared" si="3"/>
        <v>0.72399999999999998</v>
      </c>
      <c r="H54" s="10">
        <f t="shared" si="3"/>
        <v>0.72799999999999998</v>
      </c>
      <c r="I54" s="10">
        <f t="shared" si="3"/>
        <v>0.69199999999999995</v>
      </c>
      <c r="J54" s="10">
        <f t="shared" si="3"/>
        <v>0.60799999999999998</v>
      </c>
      <c r="K54" s="10">
        <f t="shared" si="3"/>
        <v>0.624</v>
      </c>
      <c r="L54" s="10">
        <f t="shared" si="3"/>
        <v>0.64400000000000002</v>
      </c>
      <c r="M54" s="10">
        <f t="shared" si="3"/>
        <v>0.66400000000000003</v>
      </c>
      <c r="N54" s="10">
        <f t="shared" si="3"/>
        <v>0.752</v>
      </c>
      <c r="O54" s="22"/>
      <c r="P54" s="22"/>
    </row>
  </sheetData>
  <mergeCells count="7">
    <mergeCell ref="O53:O54"/>
    <mergeCell ref="P53:P54"/>
    <mergeCell ref="A1:A2"/>
    <mergeCell ref="B1:B2"/>
    <mergeCell ref="C1:N1"/>
    <mergeCell ref="O1:O2"/>
    <mergeCell ref="P1:P2"/>
  </mergeCells>
  <phoneticPr fontId="3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50615-1076-4FB6-9796-A157089C10DD}">
  <dimension ref="A1:L55"/>
  <sheetViews>
    <sheetView zoomScaleNormal="100" workbookViewId="0">
      <selection activeCell="G50" sqref="G50"/>
    </sheetView>
  </sheetViews>
  <sheetFormatPr defaultRowHeight="15" x14ac:dyDescent="0.25"/>
  <cols>
    <col min="2" max="2" width="13.5703125" customWidth="1"/>
  </cols>
  <sheetData>
    <row r="1" spans="1:12" x14ac:dyDescent="0.25">
      <c r="A1" s="23" t="s">
        <v>0</v>
      </c>
      <c r="B1" s="23" t="s">
        <v>55</v>
      </c>
      <c r="C1" s="25" t="s">
        <v>2</v>
      </c>
      <c r="D1" s="25"/>
      <c r="E1" s="25"/>
      <c r="F1" s="25"/>
      <c r="G1" s="25"/>
      <c r="H1" s="25"/>
      <c r="I1" s="25"/>
      <c r="J1" s="25"/>
      <c r="K1" s="23" t="s">
        <v>3</v>
      </c>
      <c r="L1" s="23" t="s">
        <v>4</v>
      </c>
    </row>
    <row r="2" spans="1:12" ht="15.75" thickBot="1" x14ac:dyDescent="0.3">
      <c r="A2" s="24"/>
      <c r="B2" s="24"/>
      <c r="C2" s="7">
        <v>12</v>
      </c>
      <c r="D2" s="7">
        <v>13</v>
      </c>
      <c r="E2" s="7">
        <v>14</v>
      </c>
      <c r="F2" s="7">
        <v>15</v>
      </c>
      <c r="G2" s="7">
        <v>16</v>
      </c>
      <c r="H2" s="7">
        <v>17</v>
      </c>
      <c r="I2" s="7">
        <v>19</v>
      </c>
      <c r="J2" s="7">
        <v>20</v>
      </c>
      <c r="K2" s="24"/>
      <c r="L2" s="24"/>
    </row>
    <row r="3" spans="1:12" x14ac:dyDescent="0.25">
      <c r="A3" s="9">
        <v>1</v>
      </c>
      <c r="B3" s="2" t="s">
        <v>5</v>
      </c>
      <c r="C3" s="2">
        <v>5</v>
      </c>
      <c r="D3" s="2">
        <v>5</v>
      </c>
      <c r="E3" s="2">
        <v>5</v>
      </c>
      <c r="F3" s="2">
        <v>5</v>
      </c>
      <c r="G3" s="2">
        <v>4</v>
      </c>
      <c r="H3" s="2">
        <v>4</v>
      </c>
      <c r="I3" s="2">
        <v>5</v>
      </c>
      <c r="J3" s="2">
        <v>5</v>
      </c>
      <c r="K3" s="12">
        <f>SUM(C3:J3)</f>
        <v>38</v>
      </c>
      <c r="L3" s="2">
        <f>K3*100/40</f>
        <v>95</v>
      </c>
    </row>
    <row r="4" spans="1:12" x14ac:dyDescent="0.25">
      <c r="A4" s="5">
        <v>2</v>
      </c>
      <c r="B4" s="4" t="s">
        <v>6</v>
      </c>
      <c r="C4" s="4">
        <v>4</v>
      </c>
      <c r="D4" s="4">
        <v>5</v>
      </c>
      <c r="E4" s="4">
        <v>4</v>
      </c>
      <c r="F4" s="4">
        <v>3</v>
      </c>
      <c r="G4" s="4">
        <v>4</v>
      </c>
      <c r="H4" s="4">
        <v>4</v>
      </c>
      <c r="I4" s="4">
        <v>5</v>
      </c>
      <c r="J4" s="4">
        <v>5</v>
      </c>
      <c r="K4" s="12">
        <f t="shared" ref="K4:K52" si="0">SUM(C4:J4)</f>
        <v>34</v>
      </c>
      <c r="L4" s="2">
        <f t="shared" ref="L4:L53" si="1">K4*100/40</f>
        <v>85</v>
      </c>
    </row>
    <row r="5" spans="1:12" x14ac:dyDescent="0.25">
      <c r="A5" s="5">
        <v>3</v>
      </c>
      <c r="B5" s="4" t="s">
        <v>7</v>
      </c>
      <c r="C5" s="4">
        <v>5</v>
      </c>
      <c r="D5" s="4">
        <v>5</v>
      </c>
      <c r="E5" s="4">
        <v>4</v>
      </c>
      <c r="F5" s="4">
        <v>3</v>
      </c>
      <c r="G5" s="4">
        <v>5</v>
      </c>
      <c r="H5" s="4">
        <v>5</v>
      </c>
      <c r="I5" s="4">
        <v>5</v>
      </c>
      <c r="J5" s="4">
        <v>5</v>
      </c>
      <c r="K5" s="12">
        <f t="shared" si="0"/>
        <v>37</v>
      </c>
      <c r="L5" s="2">
        <f t="shared" si="1"/>
        <v>92.5</v>
      </c>
    </row>
    <row r="6" spans="1:12" x14ac:dyDescent="0.25">
      <c r="A6" s="5">
        <v>4</v>
      </c>
      <c r="B6" s="4" t="s">
        <v>8</v>
      </c>
      <c r="C6" s="4">
        <v>5</v>
      </c>
      <c r="D6" s="4">
        <v>5</v>
      </c>
      <c r="E6" s="4">
        <v>5</v>
      </c>
      <c r="F6" s="4">
        <v>4</v>
      </c>
      <c r="G6" s="4">
        <v>5</v>
      </c>
      <c r="H6" s="4">
        <v>5</v>
      </c>
      <c r="I6" s="4">
        <v>4</v>
      </c>
      <c r="J6" s="4">
        <v>4</v>
      </c>
      <c r="K6" s="12">
        <f t="shared" si="0"/>
        <v>37</v>
      </c>
      <c r="L6" s="2">
        <f t="shared" si="1"/>
        <v>92.5</v>
      </c>
    </row>
    <row r="7" spans="1:12" x14ac:dyDescent="0.25">
      <c r="A7" s="5">
        <v>5</v>
      </c>
      <c r="B7" s="4" t="s">
        <v>9</v>
      </c>
      <c r="C7" s="4">
        <v>5</v>
      </c>
      <c r="D7" s="4">
        <v>4</v>
      </c>
      <c r="E7" s="4">
        <v>4</v>
      </c>
      <c r="F7" s="4">
        <v>5</v>
      </c>
      <c r="G7" s="4">
        <v>5</v>
      </c>
      <c r="H7" s="4">
        <v>4</v>
      </c>
      <c r="I7" s="4">
        <v>5</v>
      </c>
      <c r="J7" s="4">
        <v>5</v>
      </c>
      <c r="K7" s="12">
        <f t="shared" si="0"/>
        <v>37</v>
      </c>
      <c r="L7" s="2">
        <f t="shared" si="1"/>
        <v>92.5</v>
      </c>
    </row>
    <row r="8" spans="1:12" x14ac:dyDescent="0.25">
      <c r="A8" s="5">
        <v>6</v>
      </c>
      <c r="B8" s="4" t="s">
        <v>10</v>
      </c>
      <c r="C8" s="4">
        <v>5</v>
      </c>
      <c r="D8" s="4">
        <v>5</v>
      </c>
      <c r="E8" s="4">
        <v>4</v>
      </c>
      <c r="F8" s="4">
        <v>4</v>
      </c>
      <c r="G8" s="4">
        <v>4</v>
      </c>
      <c r="H8" s="4">
        <v>5</v>
      </c>
      <c r="I8" s="4">
        <v>4</v>
      </c>
      <c r="J8" s="4">
        <v>5</v>
      </c>
      <c r="K8" s="12">
        <f t="shared" si="0"/>
        <v>36</v>
      </c>
      <c r="L8" s="2">
        <f t="shared" si="1"/>
        <v>90</v>
      </c>
    </row>
    <row r="9" spans="1:12" x14ac:dyDescent="0.25">
      <c r="A9" s="5">
        <v>7</v>
      </c>
      <c r="B9" s="4" t="s">
        <v>11</v>
      </c>
      <c r="C9" s="4">
        <v>5</v>
      </c>
      <c r="D9" s="4">
        <v>5</v>
      </c>
      <c r="E9" s="4">
        <v>4</v>
      </c>
      <c r="F9" s="4">
        <v>5</v>
      </c>
      <c r="G9" s="4">
        <v>4</v>
      </c>
      <c r="H9" s="4">
        <v>4</v>
      </c>
      <c r="I9" s="4">
        <v>5</v>
      </c>
      <c r="J9" s="4">
        <v>5</v>
      </c>
      <c r="K9" s="12">
        <f t="shared" si="0"/>
        <v>37</v>
      </c>
      <c r="L9" s="2">
        <f t="shared" si="1"/>
        <v>92.5</v>
      </c>
    </row>
    <row r="10" spans="1:12" x14ac:dyDescent="0.25">
      <c r="A10" s="5">
        <v>8</v>
      </c>
      <c r="B10" s="4" t="s">
        <v>12</v>
      </c>
      <c r="C10" s="4">
        <v>5</v>
      </c>
      <c r="D10" s="4">
        <v>5</v>
      </c>
      <c r="E10" s="4">
        <v>5</v>
      </c>
      <c r="F10" s="4">
        <v>5</v>
      </c>
      <c r="G10" s="4">
        <v>5</v>
      </c>
      <c r="H10" s="4">
        <v>5</v>
      </c>
      <c r="I10" s="4">
        <v>4</v>
      </c>
      <c r="J10" s="4">
        <v>4</v>
      </c>
      <c r="K10" s="12">
        <f t="shared" si="0"/>
        <v>38</v>
      </c>
      <c r="L10" s="2">
        <f t="shared" si="1"/>
        <v>95</v>
      </c>
    </row>
    <row r="11" spans="1:12" x14ac:dyDescent="0.25">
      <c r="A11" s="5">
        <v>9</v>
      </c>
      <c r="B11" s="4" t="s">
        <v>13</v>
      </c>
      <c r="C11" s="4">
        <v>4</v>
      </c>
      <c r="D11" s="4">
        <v>4</v>
      </c>
      <c r="E11" s="4">
        <v>4</v>
      </c>
      <c r="F11" s="4">
        <v>5</v>
      </c>
      <c r="G11" s="4">
        <v>5</v>
      </c>
      <c r="H11" s="4">
        <v>4</v>
      </c>
      <c r="I11" s="4">
        <v>5</v>
      </c>
      <c r="J11" s="4">
        <v>5</v>
      </c>
      <c r="K11" s="12">
        <f t="shared" si="0"/>
        <v>36</v>
      </c>
      <c r="L11" s="2">
        <f t="shared" si="1"/>
        <v>90</v>
      </c>
    </row>
    <row r="12" spans="1:12" x14ac:dyDescent="0.25">
      <c r="A12" s="5">
        <v>10</v>
      </c>
      <c r="B12" s="4" t="s">
        <v>14</v>
      </c>
      <c r="C12" s="4">
        <v>5</v>
      </c>
      <c r="D12" s="4">
        <v>5</v>
      </c>
      <c r="E12" s="4">
        <v>5</v>
      </c>
      <c r="F12" s="4">
        <v>5</v>
      </c>
      <c r="G12" s="4">
        <v>4</v>
      </c>
      <c r="H12" s="4">
        <v>4</v>
      </c>
      <c r="I12" s="4">
        <v>5</v>
      </c>
      <c r="J12" s="4">
        <v>5</v>
      </c>
      <c r="K12" s="12">
        <f t="shared" si="0"/>
        <v>38</v>
      </c>
      <c r="L12" s="2">
        <f t="shared" si="1"/>
        <v>95</v>
      </c>
    </row>
    <row r="13" spans="1:12" x14ac:dyDescent="0.25">
      <c r="A13" s="5">
        <v>11</v>
      </c>
      <c r="B13" s="4" t="s">
        <v>15</v>
      </c>
      <c r="C13" s="4">
        <v>5</v>
      </c>
      <c r="D13" s="4">
        <v>5</v>
      </c>
      <c r="E13" s="4">
        <v>4</v>
      </c>
      <c r="F13" s="4">
        <v>4</v>
      </c>
      <c r="G13" s="4">
        <v>4</v>
      </c>
      <c r="H13" s="4">
        <v>4</v>
      </c>
      <c r="I13" s="4">
        <v>5</v>
      </c>
      <c r="J13" s="4">
        <v>4</v>
      </c>
      <c r="K13" s="12">
        <f t="shared" si="0"/>
        <v>35</v>
      </c>
      <c r="L13" s="2">
        <f t="shared" si="1"/>
        <v>87.5</v>
      </c>
    </row>
    <row r="14" spans="1:12" x14ac:dyDescent="0.25">
      <c r="A14" s="5">
        <v>12</v>
      </c>
      <c r="B14" s="4" t="s">
        <v>16</v>
      </c>
      <c r="C14" s="4">
        <v>5</v>
      </c>
      <c r="D14" s="4">
        <v>5</v>
      </c>
      <c r="E14" s="4">
        <v>5</v>
      </c>
      <c r="F14" s="4">
        <v>5</v>
      </c>
      <c r="G14" s="4">
        <v>5</v>
      </c>
      <c r="H14" s="4">
        <v>5</v>
      </c>
      <c r="I14" s="4">
        <v>5</v>
      </c>
      <c r="J14" s="4">
        <v>5</v>
      </c>
      <c r="K14" s="12">
        <f t="shared" si="0"/>
        <v>40</v>
      </c>
      <c r="L14" s="2">
        <f t="shared" si="1"/>
        <v>100</v>
      </c>
    </row>
    <row r="15" spans="1:12" x14ac:dyDescent="0.25">
      <c r="A15" s="5">
        <v>13</v>
      </c>
      <c r="B15" s="4" t="s">
        <v>17</v>
      </c>
      <c r="C15" s="4">
        <v>5</v>
      </c>
      <c r="D15" s="4">
        <v>5</v>
      </c>
      <c r="E15" s="4">
        <v>4</v>
      </c>
      <c r="F15" s="4">
        <v>5</v>
      </c>
      <c r="G15" s="4">
        <v>5</v>
      </c>
      <c r="H15" s="4">
        <v>5</v>
      </c>
      <c r="I15" s="4">
        <v>5</v>
      </c>
      <c r="J15" s="4">
        <v>5</v>
      </c>
      <c r="K15" s="12">
        <f t="shared" si="0"/>
        <v>39</v>
      </c>
      <c r="L15" s="2">
        <f t="shared" si="1"/>
        <v>97.5</v>
      </c>
    </row>
    <row r="16" spans="1:12" x14ac:dyDescent="0.25">
      <c r="A16" s="5">
        <v>14</v>
      </c>
      <c r="B16" s="4" t="s">
        <v>18</v>
      </c>
      <c r="C16" s="4">
        <v>5</v>
      </c>
      <c r="D16" s="4">
        <v>5</v>
      </c>
      <c r="E16" s="4">
        <v>4</v>
      </c>
      <c r="F16" s="4">
        <v>4</v>
      </c>
      <c r="G16" s="4">
        <v>4</v>
      </c>
      <c r="H16" s="4">
        <v>5</v>
      </c>
      <c r="I16" s="4">
        <v>4</v>
      </c>
      <c r="J16" s="4">
        <v>5</v>
      </c>
      <c r="K16" s="12">
        <f t="shared" si="0"/>
        <v>36</v>
      </c>
      <c r="L16" s="2">
        <f t="shared" si="1"/>
        <v>90</v>
      </c>
    </row>
    <row r="17" spans="1:12" x14ac:dyDescent="0.25">
      <c r="A17" s="5">
        <v>15</v>
      </c>
      <c r="B17" s="4" t="s">
        <v>19</v>
      </c>
      <c r="C17" s="4">
        <v>5</v>
      </c>
      <c r="D17" s="4">
        <v>4</v>
      </c>
      <c r="E17" s="4">
        <v>4</v>
      </c>
      <c r="F17" s="4">
        <v>5</v>
      </c>
      <c r="G17" s="4">
        <v>5</v>
      </c>
      <c r="H17" s="4">
        <v>3</v>
      </c>
      <c r="I17" s="4">
        <v>4</v>
      </c>
      <c r="J17" s="4">
        <v>5</v>
      </c>
      <c r="K17" s="12">
        <f t="shared" si="0"/>
        <v>35</v>
      </c>
      <c r="L17" s="2">
        <f t="shared" si="1"/>
        <v>87.5</v>
      </c>
    </row>
    <row r="18" spans="1:12" x14ac:dyDescent="0.25">
      <c r="A18" s="5">
        <v>16</v>
      </c>
      <c r="B18" s="4" t="s">
        <v>20</v>
      </c>
      <c r="C18" s="4">
        <v>5</v>
      </c>
      <c r="D18" s="4">
        <v>3</v>
      </c>
      <c r="E18" s="4">
        <v>4</v>
      </c>
      <c r="F18" s="4">
        <v>4</v>
      </c>
      <c r="G18" s="4">
        <v>5</v>
      </c>
      <c r="H18" s="4">
        <v>5</v>
      </c>
      <c r="I18" s="4">
        <v>5</v>
      </c>
      <c r="J18" s="4">
        <v>5</v>
      </c>
      <c r="K18" s="12">
        <f t="shared" si="0"/>
        <v>36</v>
      </c>
      <c r="L18" s="2">
        <f t="shared" si="1"/>
        <v>90</v>
      </c>
    </row>
    <row r="19" spans="1:12" x14ac:dyDescent="0.25">
      <c r="A19" s="5">
        <v>17</v>
      </c>
      <c r="B19" s="4" t="s">
        <v>21</v>
      </c>
      <c r="C19" s="4">
        <v>5</v>
      </c>
      <c r="D19" s="4">
        <v>4</v>
      </c>
      <c r="E19" s="4">
        <v>4</v>
      </c>
      <c r="F19" s="4">
        <v>3</v>
      </c>
      <c r="G19" s="4">
        <v>4</v>
      </c>
      <c r="H19" s="4">
        <v>5</v>
      </c>
      <c r="I19" s="4">
        <v>5</v>
      </c>
      <c r="J19" s="4">
        <v>5</v>
      </c>
      <c r="K19" s="12">
        <f t="shared" si="0"/>
        <v>35</v>
      </c>
      <c r="L19" s="2">
        <f t="shared" si="1"/>
        <v>87.5</v>
      </c>
    </row>
    <row r="20" spans="1:12" x14ac:dyDescent="0.25">
      <c r="A20" s="5">
        <v>18</v>
      </c>
      <c r="B20" s="4" t="s">
        <v>22</v>
      </c>
      <c r="C20" s="4">
        <v>5</v>
      </c>
      <c r="D20" s="4">
        <v>3</v>
      </c>
      <c r="E20" s="4">
        <v>4</v>
      </c>
      <c r="F20" s="4">
        <v>4</v>
      </c>
      <c r="G20" s="4">
        <v>3</v>
      </c>
      <c r="H20" s="4">
        <v>5</v>
      </c>
      <c r="I20" s="4">
        <v>5</v>
      </c>
      <c r="J20" s="4">
        <v>4</v>
      </c>
      <c r="K20" s="12">
        <f t="shared" si="0"/>
        <v>33</v>
      </c>
      <c r="L20" s="2">
        <f t="shared" si="1"/>
        <v>82.5</v>
      </c>
    </row>
    <row r="21" spans="1:12" x14ac:dyDescent="0.25">
      <c r="A21" s="5">
        <v>19</v>
      </c>
      <c r="B21" s="4" t="s">
        <v>23</v>
      </c>
      <c r="C21" s="4">
        <v>5</v>
      </c>
      <c r="D21" s="4">
        <v>4</v>
      </c>
      <c r="E21" s="4">
        <v>4</v>
      </c>
      <c r="F21" s="4">
        <v>5</v>
      </c>
      <c r="G21" s="4">
        <v>5</v>
      </c>
      <c r="H21" s="4">
        <v>4</v>
      </c>
      <c r="I21" s="4">
        <v>5</v>
      </c>
      <c r="J21" s="4">
        <v>5</v>
      </c>
      <c r="K21" s="12">
        <f t="shared" si="0"/>
        <v>37</v>
      </c>
      <c r="L21" s="2">
        <f t="shared" si="1"/>
        <v>92.5</v>
      </c>
    </row>
    <row r="22" spans="1:12" x14ac:dyDescent="0.25">
      <c r="A22" s="5">
        <v>20</v>
      </c>
      <c r="B22" s="4" t="s">
        <v>24</v>
      </c>
      <c r="C22" s="4">
        <v>5</v>
      </c>
      <c r="D22" s="4">
        <v>4</v>
      </c>
      <c r="E22" s="4">
        <v>4</v>
      </c>
      <c r="F22" s="4">
        <v>5</v>
      </c>
      <c r="G22" s="4">
        <v>5</v>
      </c>
      <c r="H22" s="4">
        <v>5</v>
      </c>
      <c r="I22" s="4">
        <v>4</v>
      </c>
      <c r="J22" s="4">
        <v>5</v>
      </c>
      <c r="K22" s="12">
        <f t="shared" si="0"/>
        <v>37</v>
      </c>
      <c r="L22" s="2">
        <f t="shared" si="1"/>
        <v>92.5</v>
      </c>
    </row>
    <row r="23" spans="1:12" x14ac:dyDescent="0.25">
      <c r="A23" s="5">
        <v>21</v>
      </c>
      <c r="B23" s="4" t="s">
        <v>25</v>
      </c>
      <c r="C23" s="4">
        <v>5</v>
      </c>
      <c r="D23" s="4">
        <v>5</v>
      </c>
      <c r="E23" s="4">
        <v>5</v>
      </c>
      <c r="F23" s="4">
        <v>5</v>
      </c>
      <c r="G23" s="4">
        <v>5</v>
      </c>
      <c r="H23" s="4">
        <v>5</v>
      </c>
      <c r="I23" s="4">
        <v>4</v>
      </c>
      <c r="J23" s="4">
        <v>4</v>
      </c>
      <c r="K23" s="12">
        <f t="shared" si="0"/>
        <v>38</v>
      </c>
      <c r="L23" s="2">
        <f t="shared" si="1"/>
        <v>95</v>
      </c>
    </row>
    <row r="24" spans="1:12" x14ac:dyDescent="0.25">
      <c r="A24" s="5">
        <v>22</v>
      </c>
      <c r="B24" s="4" t="s">
        <v>26</v>
      </c>
      <c r="C24" s="4">
        <v>5</v>
      </c>
      <c r="D24" s="4">
        <v>4</v>
      </c>
      <c r="E24" s="4">
        <v>4</v>
      </c>
      <c r="F24" s="4">
        <v>5</v>
      </c>
      <c r="G24" s="4">
        <v>5</v>
      </c>
      <c r="H24" s="4">
        <v>4</v>
      </c>
      <c r="I24" s="4">
        <v>5</v>
      </c>
      <c r="J24" s="4">
        <v>5</v>
      </c>
      <c r="K24" s="12">
        <f t="shared" si="0"/>
        <v>37</v>
      </c>
      <c r="L24" s="2">
        <f t="shared" si="1"/>
        <v>92.5</v>
      </c>
    </row>
    <row r="25" spans="1:12" x14ac:dyDescent="0.25">
      <c r="A25" s="5">
        <v>23</v>
      </c>
      <c r="B25" s="4" t="s">
        <v>27</v>
      </c>
      <c r="C25" s="4">
        <v>5</v>
      </c>
      <c r="D25" s="4">
        <v>4</v>
      </c>
      <c r="E25" s="4">
        <v>3</v>
      </c>
      <c r="F25" s="4">
        <v>5</v>
      </c>
      <c r="G25" s="4">
        <v>5</v>
      </c>
      <c r="H25" s="4">
        <v>5</v>
      </c>
      <c r="I25" s="4">
        <v>3</v>
      </c>
      <c r="J25" s="4">
        <v>4</v>
      </c>
      <c r="K25" s="12">
        <f t="shared" si="0"/>
        <v>34</v>
      </c>
      <c r="L25" s="2">
        <f t="shared" si="1"/>
        <v>85</v>
      </c>
    </row>
    <row r="26" spans="1:12" x14ac:dyDescent="0.25">
      <c r="A26" s="5">
        <v>24</v>
      </c>
      <c r="B26" s="4" t="s">
        <v>28</v>
      </c>
      <c r="C26" s="4">
        <v>4</v>
      </c>
      <c r="D26" s="4">
        <v>3</v>
      </c>
      <c r="E26" s="4">
        <v>4</v>
      </c>
      <c r="F26" s="4">
        <v>4</v>
      </c>
      <c r="G26" s="4">
        <v>3</v>
      </c>
      <c r="H26" s="4">
        <v>3</v>
      </c>
      <c r="I26" s="4">
        <v>4</v>
      </c>
      <c r="J26" s="4">
        <v>5</v>
      </c>
      <c r="K26" s="12">
        <f t="shared" si="0"/>
        <v>30</v>
      </c>
      <c r="L26" s="2">
        <f t="shared" si="1"/>
        <v>75</v>
      </c>
    </row>
    <row r="27" spans="1:12" x14ac:dyDescent="0.25">
      <c r="A27" s="5">
        <v>25</v>
      </c>
      <c r="B27" s="4" t="s">
        <v>29</v>
      </c>
      <c r="C27" s="4">
        <v>5</v>
      </c>
      <c r="D27" s="4">
        <v>5</v>
      </c>
      <c r="E27" s="4">
        <v>5</v>
      </c>
      <c r="F27" s="4">
        <v>5</v>
      </c>
      <c r="G27" s="4">
        <v>5</v>
      </c>
      <c r="H27" s="4">
        <v>5</v>
      </c>
      <c r="I27" s="4">
        <v>4</v>
      </c>
      <c r="J27" s="4">
        <v>4</v>
      </c>
      <c r="K27" s="12">
        <f t="shared" si="0"/>
        <v>38</v>
      </c>
      <c r="L27" s="2">
        <f t="shared" si="1"/>
        <v>95</v>
      </c>
    </row>
    <row r="28" spans="1:12" x14ac:dyDescent="0.25">
      <c r="A28" s="5">
        <v>26</v>
      </c>
      <c r="B28" s="4" t="s">
        <v>30</v>
      </c>
      <c r="C28" s="4">
        <v>5</v>
      </c>
      <c r="D28" s="4">
        <v>5</v>
      </c>
      <c r="E28" s="4">
        <v>4</v>
      </c>
      <c r="F28" s="4">
        <v>5</v>
      </c>
      <c r="G28" s="4">
        <v>5</v>
      </c>
      <c r="H28" s="4">
        <v>4</v>
      </c>
      <c r="I28" s="4">
        <v>3</v>
      </c>
      <c r="J28" s="4">
        <v>4</v>
      </c>
      <c r="K28" s="12">
        <f t="shared" si="0"/>
        <v>35</v>
      </c>
      <c r="L28" s="2">
        <f t="shared" si="1"/>
        <v>87.5</v>
      </c>
    </row>
    <row r="29" spans="1:12" x14ac:dyDescent="0.25">
      <c r="A29" s="5">
        <v>27</v>
      </c>
      <c r="B29" s="4" t="s">
        <v>31</v>
      </c>
      <c r="C29" s="4">
        <v>5</v>
      </c>
      <c r="D29" s="4">
        <v>4</v>
      </c>
      <c r="E29" s="4">
        <v>5</v>
      </c>
      <c r="F29" s="4">
        <v>5</v>
      </c>
      <c r="G29" s="4">
        <v>5</v>
      </c>
      <c r="H29" s="4">
        <v>4</v>
      </c>
      <c r="I29" s="4">
        <v>4</v>
      </c>
      <c r="J29" s="4">
        <v>4</v>
      </c>
      <c r="K29" s="12">
        <f t="shared" si="0"/>
        <v>36</v>
      </c>
      <c r="L29" s="2">
        <f t="shared" si="1"/>
        <v>90</v>
      </c>
    </row>
    <row r="30" spans="1:12" x14ac:dyDescent="0.25">
      <c r="A30" s="5">
        <v>28</v>
      </c>
      <c r="B30" s="4" t="s">
        <v>32</v>
      </c>
      <c r="C30" s="4">
        <v>5</v>
      </c>
      <c r="D30" s="4">
        <v>4</v>
      </c>
      <c r="E30" s="4">
        <v>4</v>
      </c>
      <c r="F30" s="4">
        <v>5</v>
      </c>
      <c r="G30" s="4">
        <v>5</v>
      </c>
      <c r="H30" s="4">
        <v>5</v>
      </c>
      <c r="I30" s="4">
        <v>4</v>
      </c>
      <c r="J30" s="4">
        <v>5</v>
      </c>
      <c r="K30" s="12">
        <f t="shared" si="0"/>
        <v>37</v>
      </c>
      <c r="L30" s="2">
        <f t="shared" si="1"/>
        <v>92.5</v>
      </c>
    </row>
    <row r="31" spans="1:12" x14ac:dyDescent="0.25">
      <c r="A31" s="5">
        <v>29</v>
      </c>
      <c r="B31" s="4" t="s">
        <v>33</v>
      </c>
      <c r="C31" s="4">
        <v>5</v>
      </c>
      <c r="D31" s="4">
        <v>4</v>
      </c>
      <c r="E31" s="4">
        <v>5</v>
      </c>
      <c r="F31" s="4">
        <v>5</v>
      </c>
      <c r="G31" s="4">
        <v>5</v>
      </c>
      <c r="H31" s="4">
        <v>4</v>
      </c>
      <c r="I31" s="4">
        <v>5</v>
      </c>
      <c r="J31" s="4">
        <v>5</v>
      </c>
      <c r="K31" s="12">
        <f t="shared" si="0"/>
        <v>38</v>
      </c>
      <c r="L31" s="2">
        <f t="shared" si="1"/>
        <v>95</v>
      </c>
    </row>
    <row r="32" spans="1:12" x14ac:dyDescent="0.25">
      <c r="A32" s="5">
        <v>30</v>
      </c>
      <c r="B32" s="4" t="s">
        <v>34</v>
      </c>
      <c r="C32" s="4">
        <v>5</v>
      </c>
      <c r="D32" s="4">
        <v>3</v>
      </c>
      <c r="E32" s="4">
        <v>5</v>
      </c>
      <c r="F32" s="4">
        <v>5</v>
      </c>
      <c r="G32" s="4">
        <v>4</v>
      </c>
      <c r="H32" s="4">
        <v>3</v>
      </c>
      <c r="I32" s="4">
        <v>5</v>
      </c>
      <c r="J32" s="4">
        <v>5</v>
      </c>
      <c r="K32" s="12">
        <f t="shared" si="0"/>
        <v>35</v>
      </c>
      <c r="L32" s="2">
        <f t="shared" si="1"/>
        <v>87.5</v>
      </c>
    </row>
    <row r="33" spans="1:12" x14ac:dyDescent="0.25">
      <c r="A33" s="5">
        <v>31</v>
      </c>
      <c r="B33" s="4" t="s">
        <v>35</v>
      </c>
      <c r="C33" s="4">
        <v>5</v>
      </c>
      <c r="D33" s="4">
        <v>4</v>
      </c>
      <c r="E33" s="4">
        <v>4</v>
      </c>
      <c r="F33" s="4">
        <v>5</v>
      </c>
      <c r="G33" s="4">
        <v>5</v>
      </c>
      <c r="H33" s="4">
        <v>4</v>
      </c>
      <c r="I33" s="4">
        <v>4</v>
      </c>
      <c r="J33" s="4">
        <v>5</v>
      </c>
      <c r="K33" s="12">
        <f t="shared" si="0"/>
        <v>36</v>
      </c>
      <c r="L33" s="2">
        <f t="shared" si="1"/>
        <v>90</v>
      </c>
    </row>
    <row r="34" spans="1:12" x14ac:dyDescent="0.25">
      <c r="A34" s="5">
        <v>32</v>
      </c>
      <c r="B34" s="4" t="s">
        <v>36</v>
      </c>
      <c r="C34" s="4">
        <v>4</v>
      </c>
      <c r="D34" s="4">
        <v>3</v>
      </c>
      <c r="E34" s="4">
        <v>5</v>
      </c>
      <c r="F34" s="4">
        <v>5</v>
      </c>
      <c r="G34" s="4">
        <v>4</v>
      </c>
      <c r="H34" s="4">
        <v>5</v>
      </c>
      <c r="I34" s="4">
        <v>5</v>
      </c>
      <c r="J34" s="4">
        <v>5</v>
      </c>
      <c r="K34" s="12">
        <f t="shared" si="0"/>
        <v>36</v>
      </c>
      <c r="L34" s="2">
        <f t="shared" si="1"/>
        <v>90</v>
      </c>
    </row>
    <row r="35" spans="1:12" x14ac:dyDescent="0.25">
      <c r="A35" s="5">
        <v>33</v>
      </c>
      <c r="B35" s="4" t="s">
        <v>37</v>
      </c>
      <c r="C35" s="4">
        <v>5</v>
      </c>
      <c r="D35" s="4">
        <v>3</v>
      </c>
      <c r="E35" s="4">
        <v>4</v>
      </c>
      <c r="F35" s="4">
        <v>4</v>
      </c>
      <c r="G35" s="4">
        <v>4</v>
      </c>
      <c r="H35" s="4">
        <v>3</v>
      </c>
      <c r="I35" s="4">
        <v>4</v>
      </c>
      <c r="J35" s="4">
        <v>3</v>
      </c>
      <c r="K35" s="12">
        <f t="shared" si="0"/>
        <v>30</v>
      </c>
      <c r="L35" s="2">
        <f t="shared" si="1"/>
        <v>75</v>
      </c>
    </row>
    <row r="36" spans="1:12" x14ac:dyDescent="0.25">
      <c r="A36" s="5">
        <v>34</v>
      </c>
      <c r="B36" s="4" t="s">
        <v>38</v>
      </c>
      <c r="C36" s="4">
        <v>3</v>
      </c>
      <c r="D36" s="4">
        <v>4</v>
      </c>
      <c r="E36" s="4">
        <v>4</v>
      </c>
      <c r="F36" s="4">
        <v>5</v>
      </c>
      <c r="G36" s="4">
        <v>5</v>
      </c>
      <c r="H36" s="4">
        <v>5</v>
      </c>
      <c r="I36" s="4">
        <v>4</v>
      </c>
      <c r="J36" s="4">
        <v>4</v>
      </c>
      <c r="K36" s="12">
        <f t="shared" si="0"/>
        <v>34</v>
      </c>
      <c r="L36" s="2">
        <f t="shared" si="1"/>
        <v>85</v>
      </c>
    </row>
    <row r="37" spans="1:12" x14ac:dyDescent="0.25">
      <c r="A37" s="5">
        <v>35</v>
      </c>
      <c r="B37" s="4" t="s">
        <v>39</v>
      </c>
      <c r="C37" s="4">
        <v>3</v>
      </c>
      <c r="D37" s="4">
        <v>3</v>
      </c>
      <c r="E37" s="4">
        <v>4</v>
      </c>
      <c r="F37" s="4">
        <v>5</v>
      </c>
      <c r="G37" s="4">
        <v>4</v>
      </c>
      <c r="H37" s="4">
        <v>3</v>
      </c>
      <c r="I37" s="4">
        <v>5</v>
      </c>
      <c r="J37" s="4">
        <v>5</v>
      </c>
      <c r="K37" s="12">
        <f t="shared" si="0"/>
        <v>32</v>
      </c>
      <c r="L37" s="2">
        <f t="shared" si="1"/>
        <v>80</v>
      </c>
    </row>
    <row r="38" spans="1:12" x14ac:dyDescent="0.25">
      <c r="A38" s="5">
        <v>36</v>
      </c>
      <c r="B38" s="4" t="s">
        <v>40</v>
      </c>
      <c r="C38" s="4">
        <v>4</v>
      </c>
      <c r="D38" s="4">
        <v>4</v>
      </c>
      <c r="E38" s="4">
        <v>4</v>
      </c>
      <c r="F38" s="4">
        <v>5</v>
      </c>
      <c r="G38" s="4">
        <v>5</v>
      </c>
      <c r="H38" s="4">
        <v>5</v>
      </c>
      <c r="I38" s="4">
        <v>4</v>
      </c>
      <c r="J38" s="4">
        <v>5</v>
      </c>
      <c r="K38" s="12">
        <f t="shared" si="0"/>
        <v>36</v>
      </c>
      <c r="L38" s="2">
        <f t="shared" si="1"/>
        <v>90</v>
      </c>
    </row>
    <row r="39" spans="1:12" x14ac:dyDescent="0.25">
      <c r="A39" s="5">
        <v>37</v>
      </c>
      <c r="B39" s="4" t="s">
        <v>41</v>
      </c>
      <c r="C39" s="4">
        <v>5</v>
      </c>
      <c r="D39" s="4">
        <v>4</v>
      </c>
      <c r="E39" s="4">
        <v>4</v>
      </c>
      <c r="F39" s="4">
        <v>5</v>
      </c>
      <c r="G39" s="4">
        <v>5</v>
      </c>
      <c r="H39" s="4">
        <v>4</v>
      </c>
      <c r="I39" s="4">
        <v>5</v>
      </c>
      <c r="J39" s="4">
        <v>5</v>
      </c>
      <c r="K39" s="12">
        <f t="shared" si="0"/>
        <v>37</v>
      </c>
      <c r="L39" s="2">
        <f t="shared" si="1"/>
        <v>92.5</v>
      </c>
    </row>
    <row r="40" spans="1:12" x14ac:dyDescent="0.25">
      <c r="A40" s="5">
        <v>38</v>
      </c>
      <c r="B40" s="4" t="s">
        <v>42</v>
      </c>
      <c r="C40" s="4">
        <v>4</v>
      </c>
      <c r="D40" s="4">
        <v>3</v>
      </c>
      <c r="E40" s="4">
        <v>4</v>
      </c>
      <c r="F40" s="4">
        <v>5</v>
      </c>
      <c r="G40" s="4">
        <v>5</v>
      </c>
      <c r="H40" s="4">
        <v>4</v>
      </c>
      <c r="I40" s="4">
        <v>5</v>
      </c>
      <c r="J40" s="4">
        <v>5</v>
      </c>
      <c r="K40" s="12">
        <f t="shared" si="0"/>
        <v>35</v>
      </c>
      <c r="L40" s="2">
        <f t="shared" si="1"/>
        <v>87.5</v>
      </c>
    </row>
    <row r="41" spans="1:12" x14ac:dyDescent="0.25">
      <c r="A41" s="5">
        <v>39</v>
      </c>
      <c r="B41" s="4" t="s">
        <v>43</v>
      </c>
      <c r="C41" s="4">
        <v>5</v>
      </c>
      <c r="D41" s="4">
        <v>5</v>
      </c>
      <c r="E41" s="4">
        <v>5</v>
      </c>
      <c r="F41" s="4">
        <v>5</v>
      </c>
      <c r="G41" s="4">
        <v>4</v>
      </c>
      <c r="H41" s="4">
        <v>5</v>
      </c>
      <c r="I41" s="4">
        <v>4</v>
      </c>
      <c r="J41" s="4">
        <v>5</v>
      </c>
      <c r="K41" s="12">
        <f t="shared" si="0"/>
        <v>38</v>
      </c>
      <c r="L41" s="2">
        <f t="shared" si="1"/>
        <v>95</v>
      </c>
    </row>
    <row r="42" spans="1:12" x14ac:dyDescent="0.25">
      <c r="A42" s="5">
        <v>40</v>
      </c>
      <c r="B42" s="4" t="s">
        <v>44</v>
      </c>
      <c r="C42" s="4">
        <v>4</v>
      </c>
      <c r="D42" s="4">
        <v>3</v>
      </c>
      <c r="E42" s="4">
        <v>4</v>
      </c>
      <c r="F42" s="4">
        <v>3</v>
      </c>
      <c r="G42" s="4">
        <v>5</v>
      </c>
      <c r="H42" s="4">
        <v>5</v>
      </c>
      <c r="I42" s="4">
        <v>4</v>
      </c>
      <c r="J42" s="4">
        <v>4</v>
      </c>
      <c r="K42" s="12">
        <f t="shared" si="0"/>
        <v>32</v>
      </c>
      <c r="L42" s="2">
        <f t="shared" si="1"/>
        <v>80</v>
      </c>
    </row>
    <row r="43" spans="1:12" x14ac:dyDescent="0.25">
      <c r="A43" s="5">
        <v>41</v>
      </c>
      <c r="B43" s="4" t="s">
        <v>45</v>
      </c>
      <c r="C43" s="4">
        <v>5</v>
      </c>
      <c r="D43" s="4">
        <v>4</v>
      </c>
      <c r="E43" s="4">
        <v>4</v>
      </c>
      <c r="F43" s="4">
        <v>5</v>
      </c>
      <c r="G43" s="4">
        <v>5</v>
      </c>
      <c r="H43" s="4">
        <v>5</v>
      </c>
      <c r="I43" s="4">
        <v>5</v>
      </c>
      <c r="J43" s="4">
        <v>5</v>
      </c>
      <c r="K43" s="12">
        <f t="shared" si="0"/>
        <v>38</v>
      </c>
      <c r="L43" s="2">
        <f t="shared" si="1"/>
        <v>95</v>
      </c>
    </row>
    <row r="44" spans="1:12" x14ac:dyDescent="0.25">
      <c r="A44" s="5">
        <v>42</v>
      </c>
      <c r="B44" s="4" t="s">
        <v>46</v>
      </c>
      <c r="C44" s="4">
        <v>4</v>
      </c>
      <c r="D44" s="4">
        <v>3</v>
      </c>
      <c r="E44" s="4">
        <v>4</v>
      </c>
      <c r="F44" s="4">
        <v>5</v>
      </c>
      <c r="G44" s="4">
        <v>3</v>
      </c>
      <c r="H44" s="4">
        <v>5</v>
      </c>
      <c r="I44" s="4">
        <v>5</v>
      </c>
      <c r="J44" s="4">
        <v>5</v>
      </c>
      <c r="K44" s="12">
        <f t="shared" si="0"/>
        <v>34</v>
      </c>
      <c r="L44" s="2">
        <f t="shared" si="1"/>
        <v>85</v>
      </c>
    </row>
    <row r="45" spans="1:12" x14ac:dyDescent="0.25">
      <c r="A45" s="5">
        <v>43</v>
      </c>
      <c r="B45" s="4" t="s">
        <v>47</v>
      </c>
      <c r="C45" s="4">
        <v>3</v>
      </c>
      <c r="D45" s="4">
        <v>3</v>
      </c>
      <c r="E45" s="4">
        <v>5</v>
      </c>
      <c r="F45" s="4">
        <v>5</v>
      </c>
      <c r="G45" s="4">
        <v>5</v>
      </c>
      <c r="H45" s="4">
        <v>5</v>
      </c>
      <c r="I45" s="4">
        <v>4</v>
      </c>
      <c r="J45" s="4">
        <v>5</v>
      </c>
      <c r="K45" s="12">
        <f t="shared" si="0"/>
        <v>35</v>
      </c>
      <c r="L45" s="2">
        <f t="shared" si="1"/>
        <v>87.5</v>
      </c>
    </row>
    <row r="46" spans="1:12" x14ac:dyDescent="0.25">
      <c r="A46" s="5">
        <v>44</v>
      </c>
      <c r="B46" s="4" t="s">
        <v>48</v>
      </c>
      <c r="C46" s="4">
        <v>5</v>
      </c>
      <c r="D46" s="4">
        <v>5</v>
      </c>
      <c r="E46" s="4">
        <v>5</v>
      </c>
      <c r="F46" s="4">
        <v>5</v>
      </c>
      <c r="G46" s="4">
        <v>3</v>
      </c>
      <c r="H46" s="4">
        <v>5</v>
      </c>
      <c r="I46" s="4">
        <v>4</v>
      </c>
      <c r="J46" s="4">
        <v>4</v>
      </c>
      <c r="K46" s="12">
        <f t="shared" si="0"/>
        <v>36</v>
      </c>
      <c r="L46" s="2">
        <f t="shared" si="1"/>
        <v>90</v>
      </c>
    </row>
    <row r="47" spans="1:12" x14ac:dyDescent="0.25">
      <c r="A47" s="5">
        <v>45</v>
      </c>
      <c r="B47" s="4" t="s">
        <v>49</v>
      </c>
      <c r="C47" s="4">
        <v>5</v>
      </c>
      <c r="D47" s="4">
        <v>5</v>
      </c>
      <c r="E47" s="4">
        <v>5</v>
      </c>
      <c r="F47" s="4">
        <v>4</v>
      </c>
      <c r="G47" s="4">
        <v>5</v>
      </c>
      <c r="H47" s="4">
        <v>5</v>
      </c>
      <c r="I47" s="4">
        <v>4</v>
      </c>
      <c r="J47" s="4">
        <v>5</v>
      </c>
      <c r="K47" s="12">
        <f t="shared" si="0"/>
        <v>38</v>
      </c>
      <c r="L47" s="2">
        <f t="shared" si="1"/>
        <v>95</v>
      </c>
    </row>
    <row r="48" spans="1:12" x14ac:dyDescent="0.25">
      <c r="A48" s="5">
        <v>46</v>
      </c>
      <c r="B48" s="4" t="s">
        <v>50</v>
      </c>
      <c r="C48" s="4">
        <v>5</v>
      </c>
      <c r="D48" s="4">
        <v>5</v>
      </c>
      <c r="E48" s="4">
        <v>5</v>
      </c>
      <c r="F48" s="4">
        <v>5</v>
      </c>
      <c r="G48" s="4">
        <v>5</v>
      </c>
      <c r="H48" s="4">
        <v>5</v>
      </c>
      <c r="I48" s="4">
        <v>4</v>
      </c>
      <c r="J48" s="4">
        <v>3</v>
      </c>
      <c r="K48" s="12">
        <f t="shared" si="0"/>
        <v>37</v>
      </c>
      <c r="L48" s="2">
        <f t="shared" si="1"/>
        <v>92.5</v>
      </c>
    </row>
    <row r="49" spans="1:12" x14ac:dyDescent="0.25">
      <c r="A49" s="5">
        <v>47</v>
      </c>
      <c r="B49" s="4" t="s">
        <v>51</v>
      </c>
      <c r="C49" s="4">
        <v>3</v>
      </c>
      <c r="D49" s="4">
        <v>4</v>
      </c>
      <c r="E49" s="4">
        <v>5</v>
      </c>
      <c r="F49" s="4">
        <v>5</v>
      </c>
      <c r="G49" s="4">
        <v>4</v>
      </c>
      <c r="H49" s="4">
        <v>5</v>
      </c>
      <c r="I49" s="4">
        <v>5</v>
      </c>
      <c r="J49" s="4">
        <v>5</v>
      </c>
      <c r="K49" s="12">
        <f t="shared" si="0"/>
        <v>36</v>
      </c>
      <c r="L49" s="2">
        <f t="shared" si="1"/>
        <v>90</v>
      </c>
    </row>
    <row r="50" spans="1:12" x14ac:dyDescent="0.25">
      <c r="A50" s="5">
        <v>48</v>
      </c>
      <c r="B50" s="4" t="s">
        <v>52</v>
      </c>
      <c r="C50" s="4">
        <v>4</v>
      </c>
      <c r="D50" s="4">
        <v>3</v>
      </c>
      <c r="E50" s="4">
        <v>4</v>
      </c>
      <c r="F50" s="4">
        <v>5</v>
      </c>
      <c r="G50" s="4">
        <v>4</v>
      </c>
      <c r="H50" s="4">
        <v>3</v>
      </c>
      <c r="I50" s="4">
        <v>5</v>
      </c>
      <c r="J50" s="4">
        <v>5</v>
      </c>
      <c r="K50" s="12">
        <f t="shared" si="0"/>
        <v>33</v>
      </c>
      <c r="L50" s="2">
        <f t="shared" si="1"/>
        <v>82.5</v>
      </c>
    </row>
    <row r="51" spans="1:12" x14ac:dyDescent="0.25">
      <c r="A51" s="5">
        <v>49</v>
      </c>
      <c r="B51" s="4" t="s">
        <v>53</v>
      </c>
      <c r="C51" s="4">
        <v>5</v>
      </c>
      <c r="D51" s="4">
        <v>4</v>
      </c>
      <c r="E51" s="4">
        <v>5</v>
      </c>
      <c r="F51" s="4">
        <v>5</v>
      </c>
      <c r="G51" s="4">
        <v>4</v>
      </c>
      <c r="H51" s="4">
        <v>5</v>
      </c>
      <c r="I51" s="4">
        <v>4</v>
      </c>
      <c r="J51" s="4">
        <v>3</v>
      </c>
      <c r="K51" s="12">
        <f t="shared" si="0"/>
        <v>35</v>
      </c>
      <c r="L51" s="2">
        <f t="shared" si="1"/>
        <v>87.5</v>
      </c>
    </row>
    <row r="52" spans="1:12" x14ac:dyDescent="0.25">
      <c r="A52" s="5">
        <v>50</v>
      </c>
      <c r="B52" s="4" t="s">
        <v>54</v>
      </c>
      <c r="C52" s="4">
        <v>5</v>
      </c>
      <c r="D52" s="4">
        <v>5</v>
      </c>
      <c r="E52" s="4">
        <v>4</v>
      </c>
      <c r="F52" s="4">
        <v>5</v>
      </c>
      <c r="G52" s="4">
        <v>5</v>
      </c>
      <c r="H52" s="4">
        <v>4</v>
      </c>
      <c r="I52" s="4">
        <v>4</v>
      </c>
      <c r="J52" s="4">
        <v>5</v>
      </c>
      <c r="K52" s="12">
        <f t="shared" si="0"/>
        <v>37</v>
      </c>
      <c r="L52" s="2">
        <f t="shared" si="1"/>
        <v>92.5</v>
      </c>
    </row>
    <row r="53" spans="1:12" x14ac:dyDescent="0.25">
      <c r="C53" s="13">
        <f t="shared" ref="C53:K53" si="2">SUM(C3:C52)</f>
        <v>233</v>
      </c>
      <c r="D53" s="13">
        <f t="shared" si="2"/>
        <v>208</v>
      </c>
      <c r="E53" s="13">
        <f t="shared" si="2"/>
        <v>217</v>
      </c>
      <c r="F53" s="13">
        <f t="shared" si="2"/>
        <v>233</v>
      </c>
      <c r="G53" s="13">
        <f t="shared" si="2"/>
        <v>226</v>
      </c>
      <c r="H53" s="13">
        <f t="shared" si="2"/>
        <v>222</v>
      </c>
      <c r="I53" s="13">
        <f t="shared" si="2"/>
        <v>223</v>
      </c>
      <c r="J53" s="13">
        <f t="shared" si="2"/>
        <v>232</v>
      </c>
      <c r="K53" s="21">
        <f t="shared" si="2"/>
        <v>1794</v>
      </c>
      <c r="L53" s="27">
        <f t="shared" si="1"/>
        <v>4485</v>
      </c>
    </row>
    <row r="54" spans="1:12" x14ac:dyDescent="0.25">
      <c r="C54" s="10">
        <f>C53/250*100%</f>
        <v>0.93200000000000005</v>
      </c>
      <c r="D54" s="10">
        <f t="shared" ref="D54:J54" si="3">D53/250*100%</f>
        <v>0.83199999999999996</v>
      </c>
      <c r="E54" s="10">
        <f t="shared" si="3"/>
        <v>0.86799999999999999</v>
      </c>
      <c r="F54" s="10">
        <f t="shared" si="3"/>
        <v>0.93200000000000005</v>
      </c>
      <c r="G54" s="10">
        <f t="shared" si="3"/>
        <v>0.90400000000000003</v>
      </c>
      <c r="H54" s="10">
        <f t="shared" si="3"/>
        <v>0.88800000000000001</v>
      </c>
      <c r="I54" s="10">
        <f t="shared" si="3"/>
        <v>0.89200000000000002</v>
      </c>
      <c r="J54" s="10">
        <f t="shared" si="3"/>
        <v>0.92800000000000005</v>
      </c>
      <c r="K54" s="22"/>
      <c r="L54" s="28"/>
    </row>
    <row r="55" spans="1:12" x14ac:dyDescent="0.25">
      <c r="L55" s="14"/>
    </row>
  </sheetData>
  <mergeCells count="7">
    <mergeCell ref="K53:K54"/>
    <mergeCell ref="L53:L54"/>
    <mergeCell ref="A1:A2"/>
    <mergeCell ref="B1:B2"/>
    <mergeCell ref="C1:J1"/>
    <mergeCell ref="K1:K2"/>
    <mergeCell ref="L1:L2"/>
  </mergeCells>
  <phoneticPr fontId="3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B061D-B69B-4C21-8A33-81C6523DEB0D}">
  <dimension ref="A1:L54"/>
  <sheetViews>
    <sheetView workbookViewId="0">
      <selection activeCell="F33" sqref="F33"/>
    </sheetView>
  </sheetViews>
  <sheetFormatPr defaultRowHeight="15" x14ac:dyDescent="0.25"/>
  <cols>
    <col min="2" max="2" width="13.140625" customWidth="1"/>
  </cols>
  <sheetData>
    <row r="1" spans="1:12" x14ac:dyDescent="0.25">
      <c r="A1" s="23" t="s">
        <v>0</v>
      </c>
      <c r="B1" s="23" t="s">
        <v>55</v>
      </c>
      <c r="C1" s="33" t="s">
        <v>2</v>
      </c>
      <c r="D1" s="34"/>
      <c r="E1" s="34"/>
      <c r="F1" s="34"/>
      <c r="G1" s="34"/>
      <c r="H1" s="35"/>
      <c r="I1" s="21" t="s">
        <v>3</v>
      </c>
      <c r="J1" s="31" t="s">
        <v>4</v>
      </c>
      <c r="K1" s="8"/>
      <c r="L1" s="8"/>
    </row>
    <row r="2" spans="1:12" ht="15.75" thickBot="1" x14ac:dyDescent="0.3">
      <c r="A2" s="24"/>
      <c r="B2" s="24"/>
      <c r="C2" s="7">
        <v>21</v>
      </c>
      <c r="D2" s="7">
        <v>22</v>
      </c>
      <c r="E2" s="7">
        <v>23</v>
      </c>
      <c r="F2" s="7">
        <v>24</v>
      </c>
      <c r="G2" s="7">
        <v>25</v>
      </c>
      <c r="H2" s="6">
        <v>26</v>
      </c>
      <c r="I2" s="26"/>
      <c r="J2" s="32"/>
      <c r="K2" s="8"/>
      <c r="L2" s="8"/>
    </row>
    <row r="3" spans="1:12" x14ac:dyDescent="0.25">
      <c r="A3" s="9">
        <v>1</v>
      </c>
      <c r="B3" s="2" t="s">
        <v>5</v>
      </c>
      <c r="C3" s="2">
        <v>4</v>
      </c>
      <c r="D3" s="2">
        <v>4</v>
      </c>
      <c r="E3" s="2">
        <v>5</v>
      </c>
      <c r="F3" s="2">
        <v>3</v>
      </c>
      <c r="G3" s="2">
        <v>3</v>
      </c>
      <c r="H3" s="2">
        <v>3</v>
      </c>
      <c r="I3" s="12">
        <f>SUM(C3:H3)</f>
        <v>22</v>
      </c>
      <c r="J3" s="11">
        <f>I3*100/30</f>
        <v>73.333333333333329</v>
      </c>
    </row>
    <row r="4" spans="1:12" x14ac:dyDescent="0.25">
      <c r="A4" s="5">
        <v>2</v>
      </c>
      <c r="B4" s="4" t="s">
        <v>6</v>
      </c>
      <c r="C4" s="4">
        <v>5</v>
      </c>
      <c r="D4" s="4">
        <v>3</v>
      </c>
      <c r="E4" s="4">
        <v>4</v>
      </c>
      <c r="F4" s="4">
        <v>3</v>
      </c>
      <c r="G4" s="4">
        <v>4</v>
      </c>
      <c r="H4" s="4">
        <v>3</v>
      </c>
      <c r="I4" s="12">
        <f t="shared" ref="I4:I52" si="0">SUM(C4:H4)</f>
        <v>22</v>
      </c>
      <c r="J4" s="11">
        <f t="shared" ref="J4:J53" si="1">I4*100/30</f>
        <v>73.333333333333329</v>
      </c>
    </row>
    <row r="5" spans="1:12" x14ac:dyDescent="0.25">
      <c r="A5" s="5">
        <v>3</v>
      </c>
      <c r="B5" s="4" t="s">
        <v>7</v>
      </c>
      <c r="C5" s="4">
        <v>2</v>
      </c>
      <c r="D5" s="4">
        <v>3</v>
      </c>
      <c r="E5" s="4">
        <v>3</v>
      </c>
      <c r="F5" s="4">
        <v>4</v>
      </c>
      <c r="G5" s="4">
        <v>3</v>
      </c>
      <c r="H5" s="4">
        <v>4</v>
      </c>
      <c r="I5" s="12">
        <f t="shared" si="0"/>
        <v>19</v>
      </c>
      <c r="J5" s="11">
        <f t="shared" si="1"/>
        <v>63.333333333333336</v>
      </c>
    </row>
    <row r="6" spans="1:12" x14ac:dyDescent="0.25">
      <c r="A6" s="5">
        <v>4</v>
      </c>
      <c r="B6" s="4" t="s">
        <v>8</v>
      </c>
      <c r="C6" s="4">
        <v>3</v>
      </c>
      <c r="D6" s="4">
        <v>4</v>
      </c>
      <c r="E6" s="4">
        <v>3</v>
      </c>
      <c r="F6" s="4">
        <v>4</v>
      </c>
      <c r="G6" s="4">
        <v>4</v>
      </c>
      <c r="H6" s="4">
        <v>3</v>
      </c>
      <c r="I6" s="12">
        <f t="shared" si="0"/>
        <v>21</v>
      </c>
      <c r="J6" s="11">
        <f t="shared" si="1"/>
        <v>70</v>
      </c>
    </row>
    <row r="7" spans="1:12" x14ac:dyDescent="0.25">
      <c r="A7" s="5">
        <v>5</v>
      </c>
      <c r="B7" s="4" t="s">
        <v>9</v>
      </c>
      <c r="C7" s="4">
        <v>2</v>
      </c>
      <c r="D7" s="4">
        <v>3</v>
      </c>
      <c r="E7" s="4">
        <v>5</v>
      </c>
      <c r="F7" s="4">
        <v>3</v>
      </c>
      <c r="G7" s="4">
        <v>3</v>
      </c>
      <c r="H7" s="4">
        <v>5</v>
      </c>
      <c r="I7" s="12">
        <f t="shared" si="0"/>
        <v>21</v>
      </c>
      <c r="J7" s="11">
        <f t="shared" si="1"/>
        <v>70</v>
      </c>
    </row>
    <row r="8" spans="1:12" x14ac:dyDescent="0.25">
      <c r="A8" s="5">
        <v>6</v>
      </c>
      <c r="B8" s="4" t="s">
        <v>10</v>
      </c>
      <c r="C8" s="4">
        <v>3</v>
      </c>
      <c r="D8" s="4">
        <v>4</v>
      </c>
      <c r="E8" s="4">
        <v>4</v>
      </c>
      <c r="F8" s="4">
        <v>4</v>
      </c>
      <c r="G8" s="4">
        <v>4</v>
      </c>
      <c r="H8" s="4">
        <v>4</v>
      </c>
      <c r="I8" s="12">
        <f t="shared" si="0"/>
        <v>23</v>
      </c>
      <c r="J8" s="11">
        <f t="shared" si="1"/>
        <v>76.666666666666671</v>
      </c>
    </row>
    <row r="9" spans="1:12" x14ac:dyDescent="0.25">
      <c r="A9" s="5">
        <v>7</v>
      </c>
      <c r="B9" s="4" t="s">
        <v>11</v>
      </c>
      <c r="C9" s="4">
        <v>3</v>
      </c>
      <c r="D9" s="4">
        <v>4</v>
      </c>
      <c r="E9" s="4">
        <v>3</v>
      </c>
      <c r="F9" s="4">
        <v>4</v>
      </c>
      <c r="G9" s="4">
        <v>3</v>
      </c>
      <c r="H9" s="4">
        <v>3</v>
      </c>
      <c r="I9" s="12">
        <f t="shared" si="0"/>
        <v>20</v>
      </c>
      <c r="J9" s="11">
        <f t="shared" si="1"/>
        <v>66.666666666666671</v>
      </c>
    </row>
    <row r="10" spans="1:12" x14ac:dyDescent="0.25">
      <c r="A10" s="5">
        <v>8</v>
      </c>
      <c r="B10" s="4" t="s">
        <v>12</v>
      </c>
      <c r="C10" s="4">
        <v>5</v>
      </c>
      <c r="D10" s="4">
        <v>5</v>
      </c>
      <c r="E10" s="4">
        <v>5</v>
      </c>
      <c r="F10" s="4">
        <v>4</v>
      </c>
      <c r="G10" s="4">
        <v>5</v>
      </c>
      <c r="H10" s="4">
        <v>5</v>
      </c>
      <c r="I10" s="12">
        <f t="shared" si="0"/>
        <v>29</v>
      </c>
      <c r="J10" s="11">
        <f t="shared" si="1"/>
        <v>96.666666666666671</v>
      </c>
    </row>
    <row r="11" spans="1:12" x14ac:dyDescent="0.25">
      <c r="A11" s="5">
        <v>9</v>
      </c>
      <c r="B11" s="4" t="s">
        <v>13</v>
      </c>
      <c r="C11" s="4">
        <v>4</v>
      </c>
      <c r="D11" s="4">
        <v>3</v>
      </c>
      <c r="E11" s="4">
        <v>4</v>
      </c>
      <c r="F11" s="4">
        <v>3</v>
      </c>
      <c r="G11" s="4">
        <v>4</v>
      </c>
      <c r="H11" s="4">
        <v>4</v>
      </c>
      <c r="I11" s="12">
        <f t="shared" si="0"/>
        <v>22</v>
      </c>
      <c r="J11" s="11">
        <f t="shared" si="1"/>
        <v>73.333333333333329</v>
      </c>
    </row>
    <row r="12" spans="1:12" x14ac:dyDescent="0.25">
      <c r="A12" s="5">
        <v>10</v>
      </c>
      <c r="B12" s="4" t="s">
        <v>14</v>
      </c>
      <c r="C12" s="4">
        <v>4</v>
      </c>
      <c r="D12" s="4">
        <v>3</v>
      </c>
      <c r="E12" s="4">
        <v>3</v>
      </c>
      <c r="F12" s="4">
        <v>4</v>
      </c>
      <c r="G12" s="4">
        <v>3</v>
      </c>
      <c r="H12" s="4">
        <v>4</v>
      </c>
      <c r="I12" s="12">
        <f t="shared" si="0"/>
        <v>21</v>
      </c>
      <c r="J12" s="11">
        <f t="shared" si="1"/>
        <v>70</v>
      </c>
    </row>
    <row r="13" spans="1:12" x14ac:dyDescent="0.25">
      <c r="A13" s="5">
        <v>11</v>
      </c>
      <c r="B13" s="4" t="s">
        <v>15</v>
      </c>
      <c r="C13" s="4">
        <v>4</v>
      </c>
      <c r="D13" s="4">
        <v>4</v>
      </c>
      <c r="E13" s="4">
        <v>4</v>
      </c>
      <c r="F13" s="4">
        <v>4</v>
      </c>
      <c r="G13" s="4">
        <v>4</v>
      </c>
      <c r="H13" s="4">
        <v>3</v>
      </c>
      <c r="I13" s="12">
        <f t="shared" si="0"/>
        <v>23</v>
      </c>
      <c r="J13" s="11">
        <f t="shared" si="1"/>
        <v>76.666666666666671</v>
      </c>
    </row>
    <row r="14" spans="1:12" x14ac:dyDescent="0.25">
      <c r="A14" s="5">
        <v>12</v>
      </c>
      <c r="B14" s="4" t="s">
        <v>16</v>
      </c>
      <c r="C14" s="4">
        <v>5</v>
      </c>
      <c r="D14" s="4">
        <v>2</v>
      </c>
      <c r="E14" s="4">
        <v>3</v>
      </c>
      <c r="F14" s="4">
        <v>3</v>
      </c>
      <c r="G14" s="4">
        <v>4</v>
      </c>
      <c r="H14" s="4">
        <v>4</v>
      </c>
      <c r="I14" s="12">
        <f t="shared" si="0"/>
        <v>21</v>
      </c>
      <c r="J14" s="11">
        <f t="shared" si="1"/>
        <v>70</v>
      </c>
    </row>
    <row r="15" spans="1:12" x14ac:dyDescent="0.25">
      <c r="A15" s="5">
        <v>13</v>
      </c>
      <c r="B15" s="4" t="s">
        <v>17</v>
      </c>
      <c r="C15" s="4">
        <v>5</v>
      </c>
      <c r="D15" s="4">
        <v>4</v>
      </c>
      <c r="E15" s="4">
        <v>5</v>
      </c>
      <c r="F15" s="4">
        <v>5</v>
      </c>
      <c r="G15" s="4">
        <v>4</v>
      </c>
      <c r="H15" s="4">
        <v>4</v>
      </c>
      <c r="I15" s="12">
        <f t="shared" si="0"/>
        <v>27</v>
      </c>
      <c r="J15" s="11">
        <f t="shared" si="1"/>
        <v>90</v>
      </c>
    </row>
    <row r="16" spans="1:12" x14ac:dyDescent="0.25">
      <c r="A16" s="5">
        <v>14</v>
      </c>
      <c r="B16" s="4" t="s">
        <v>18</v>
      </c>
      <c r="C16" s="4">
        <v>4</v>
      </c>
      <c r="D16" s="4">
        <v>4</v>
      </c>
      <c r="E16" s="4">
        <v>4</v>
      </c>
      <c r="F16" s="4">
        <v>3</v>
      </c>
      <c r="G16" s="4">
        <v>3</v>
      </c>
      <c r="H16" s="4">
        <v>3</v>
      </c>
      <c r="I16" s="12">
        <f t="shared" si="0"/>
        <v>21</v>
      </c>
      <c r="J16" s="11">
        <f t="shared" si="1"/>
        <v>70</v>
      </c>
    </row>
    <row r="17" spans="1:10" x14ac:dyDescent="0.25">
      <c r="A17" s="5">
        <v>15</v>
      </c>
      <c r="B17" s="4" t="s">
        <v>19</v>
      </c>
      <c r="C17" s="4">
        <v>3</v>
      </c>
      <c r="D17" s="4">
        <v>4</v>
      </c>
      <c r="E17" s="4">
        <v>3</v>
      </c>
      <c r="F17" s="4">
        <v>3</v>
      </c>
      <c r="G17" s="4">
        <v>4</v>
      </c>
      <c r="H17" s="4">
        <v>4</v>
      </c>
      <c r="I17" s="12">
        <f t="shared" si="0"/>
        <v>21</v>
      </c>
      <c r="J17" s="11">
        <f t="shared" si="1"/>
        <v>70</v>
      </c>
    </row>
    <row r="18" spans="1:10" x14ac:dyDescent="0.25">
      <c r="A18" s="5">
        <v>16</v>
      </c>
      <c r="B18" s="4" t="s">
        <v>20</v>
      </c>
      <c r="C18" s="4">
        <v>4</v>
      </c>
      <c r="D18" s="4">
        <v>4</v>
      </c>
      <c r="E18" s="4">
        <v>4</v>
      </c>
      <c r="F18" s="4">
        <v>4</v>
      </c>
      <c r="G18" s="4">
        <v>3</v>
      </c>
      <c r="H18" s="4">
        <v>3</v>
      </c>
      <c r="I18" s="12">
        <f t="shared" si="0"/>
        <v>22</v>
      </c>
      <c r="J18" s="11">
        <f t="shared" si="1"/>
        <v>73.333333333333329</v>
      </c>
    </row>
    <row r="19" spans="1:10" x14ac:dyDescent="0.25">
      <c r="A19" s="5">
        <v>17</v>
      </c>
      <c r="B19" s="4" t="s">
        <v>21</v>
      </c>
      <c r="C19" s="4">
        <v>5</v>
      </c>
      <c r="D19" s="4">
        <v>3</v>
      </c>
      <c r="E19" s="4">
        <v>3</v>
      </c>
      <c r="F19" s="4">
        <v>3</v>
      </c>
      <c r="G19" s="4">
        <v>2</v>
      </c>
      <c r="H19" s="4">
        <v>4</v>
      </c>
      <c r="I19" s="12">
        <f t="shared" si="0"/>
        <v>20</v>
      </c>
      <c r="J19" s="11">
        <f t="shared" si="1"/>
        <v>66.666666666666671</v>
      </c>
    </row>
    <row r="20" spans="1:10" x14ac:dyDescent="0.25">
      <c r="A20" s="5">
        <v>18</v>
      </c>
      <c r="B20" s="4" t="s">
        <v>22</v>
      </c>
      <c r="C20" s="4">
        <v>3</v>
      </c>
      <c r="D20" s="4">
        <v>3</v>
      </c>
      <c r="E20" s="4">
        <v>4</v>
      </c>
      <c r="F20" s="4">
        <v>3</v>
      </c>
      <c r="G20" s="4">
        <v>3</v>
      </c>
      <c r="H20" s="4">
        <v>3</v>
      </c>
      <c r="I20" s="12">
        <f t="shared" si="0"/>
        <v>19</v>
      </c>
      <c r="J20" s="11">
        <f t="shared" si="1"/>
        <v>63.333333333333336</v>
      </c>
    </row>
    <row r="21" spans="1:10" x14ac:dyDescent="0.25">
      <c r="A21" s="5">
        <v>19</v>
      </c>
      <c r="B21" s="4" t="s">
        <v>23</v>
      </c>
      <c r="C21" s="4">
        <v>2</v>
      </c>
      <c r="D21" s="4">
        <v>3</v>
      </c>
      <c r="E21" s="4">
        <v>4</v>
      </c>
      <c r="F21" s="4">
        <v>4</v>
      </c>
      <c r="G21" s="4">
        <v>3</v>
      </c>
      <c r="H21" s="4">
        <v>3</v>
      </c>
      <c r="I21" s="12">
        <f t="shared" si="0"/>
        <v>19</v>
      </c>
      <c r="J21" s="11">
        <f t="shared" si="1"/>
        <v>63.333333333333336</v>
      </c>
    </row>
    <row r="22" spans="1:10" x14ac:dyDescent="0.25">
      <c r="A22" s="5">
        <v>20</v>
      </c>
      <c r="B22" s="4" t="s">
        <v>24</v>
      </c>
      <c r="C22" s="4">
        <v>5</v>
      </c>
      <c r="D22" s="4">
        <v>4</v>
      </c>
      <c r="E22" s="4">
        <v>5</v>
      </c>
      <c r="F22" s="4">
        <v>2</v>
      </c>
      <c r="G22" s="4">
        <v>3</v>
      </c>
      <c r="H22" s="4">
        <v>4</v>
      </c>
      <c r="I22" s="12">
        <f t="shared" si="0"/>
        <v>23</v>
      </c>
      <c r="J22" s="11">
        <f t="shared" si="1"/>
        <v>76.666666666666671</v>
      </c>
    </row>
    <row r="23" spans="1:10" x14ac:dyDescent="0.25">
      <c r="A23" s="5">
        <v>21</v>
      </c>
      <c r="B23" s="4" t="s">
        <v>25</v>
      </c>
      <c r="C23" s="4">
        <v>4</v>
      </c>
      <c r="D23" s="4">
        <v>4</v>
      </c>
      <c r="E23" s="4">
        <v>4</v>
      </c>
      <c r="F23" s="4">
        <v>3</v>
      </c>
      <c r="G23" s="4">
        <v>4</v>
      </c>
      <c r="H23" s="4">
        <v>3</v>
      </c>
      <c r="I23" s="12">
        <f t="shared" si="0"/>
        <v>22</v>
      </c>
      <c r="J23" s="11">
        <f t="shared" si="1"/>
        <v>73.333333333333329</v>
      </c>
    </row>
    <row r="24" spans="1:10" x14ac:dyDescent="0.25">
      <c r="A24" s="5">
        <v>22</v>
      </c>
      <c r="B24" s="4" t="s">
        <v>26</v>
      </c>
      <c r="C24" s="4">
        <v>4</v>
      </c>
      <c r="D24" s="4">
        <v>4</v>
      </c>
      <c r="E24" s="4">
        <v>5</v>
      </c>
      <c r="F24" s="4">
        <v>4</v>
      </c>
      <c r="G24" s="4">
        <v>1</v>
      </c>
      <c r="H24" s="4">
        <v>4</v>
      </c>
      <c r="I24" s="12">
        <f t="shared" si="0"/>
        <v>22</v>
      </c>
      <c r="J24" s="11">
        <f t="shared" si="1"/>
        <v>73.333333333333329</v>
      </c>
    </row>
    <row r="25" spans="1:10" x14ac:dyDescent="0.25">
      <c r="A25" s="5">
        <v>23</v>
      </c>
      <c r="B25" s="4" t="s">
        <v>27</v>
      </c>
      <c r="C25" s="4">
        <v>3</v>
      </c>
      <c r="D25" s="4">
        <v>4</v>
      </c>
      <c r="E25" s="4">
        <v>4</v>
      </c>
      <c r="F25" s="4">
        <v>2</v>
      </c>
      <c r="G25" s="4">
        <v>3</v>
      </c>
      <c r="H25" s="4">
        <v>3</v>
      </c>
      <c r="I25" s="12">
        <f t="shared" si="0"/>
        <v>19</v>
      </c>
      <c r="J25" s="11">
        <f t="shared" si="1"/>
        <v>63.333333333333336</v>
      </c>
    </row>
    <row r="26" spans="1:10" x14ac:dyDescent="0.25">
      <c r="A26" s="5">
        <v>24</v>
      </c>
      <c r="B26" s="4" t="s">
        <v>28</v>
      </c>
      <c r="C26" s="4">
        <v>3</v>
      </c>
      <c r="D26" s="4">
        <v>3</v>
      </c>
      <c r="E26" s="4">
        <v>3</v>
      </c>
      <c r="F26" s="4">
        <v>3</v>
      </c>
      <c r="G26" s="4">
        <v>3</v>
      </c>
      <c r="H26" s="4">
        <v>3</v>
      </c>
      <c r="I26" s="12">
        <f t="shared" si="0"/>
        <v>18</v>
      </c>
      <c r="J26" s="11">
        <f t="shared" si="1"/>
        <v>60</v>
      </c>
    </row>
    <row r="27" spans="1:10" x14ac:dyDescent="0.25">
      <c r="A27" s="5">
        <v>25</v>
      </c>
      <c r="B27" s="4" t="s">
        <v>29</v>
      </c>
      <c r="C27" s="4">
        <v>3</v>
      </c>
      <c r="D27" s="4">
        <v>2</v>
      </c>
      <c r="E27" s="4">
        <v>3</v>
      </c>
      <c r="F27" s="4">
        <v>5</v>
      </c>
      <c r="G27" s="4">
        <v>4</v>
      </c>
      <c r="H27" s="4">
        <v>5</v>
      </c>
      <c r="I27" s="12">
        <f t="shared" si="0"/>
        <v>22</v>
      </c>
      <c r="J27" s="11">
        <f t="shared" si="1"/>
        <v>73.333333333333329</v>
      </c>
    </row>
    <row r="28" spans="1:10" x14ac:dyDescent="0.25">
      <c r="A28" s="5">
        <v>26</v>
      </c>
      <c r="B28" s="4" t="s">
        <v>30</v>
      </c>
      <c r="C28" s="4">
        <v>3</v>
      </c>
      <c r="D28" s="4">
        <v>2</v>
      </c>
      <c r="E28" s="4">
        <v>3</v>
      </c>
      <c r="F28" s="4">
        <v>5</v>
      </c>
      <c r="G28" s="4">
        <v>5</v>
      </c>
      <c r="H28" s="4">
        <v>4</v>
      </c>
      <c r="I28" s="12">
        <f t="shared" si="0"/>
        <v>22</v>
      </c>
      <c r="J28" s="11">
        <f t="shared" si="1"/>
        <v>73.333333333333329</v>
      </c>
    </row>
    <row r="29" spans="1:10" x14ac:dyDescent="0.25">
      <c r="A29" s="5">
        <v>27</v>
      </c>
      <c r="B29" s="4" t="s">
        <v>31</v>
      </c>
      <c r="C29" s="4">
        <v>4</v>
      </c>
      <c r="D29" s="4">
        <v>4</v>
      </c>
      <c r="E29" s="4">
        <v>5</v>
      </c>
      <c r="F29" s="4">
        <v>4</v>
      </c>
      <c r="G29" s="4">
        <v>4</v>
      </c>
      <c r="H29" s="4">
        <v>5</v>
      </c>
      <c r="I29" s="12">
        <f t="shared" si="0"/>
        <v>26</v>
      </c>
      <c r="J29" s="11">
        <f t="shared" si="1"/>
        <v>86.666666666666671</v>
      </c>
    </row>
    <row r="30" spans="1:10" x14ac:dyDescent="0.25">
      <c r="A30" s="5">
        <v>28</v>
      </c>
      <c r="B30" s="4" t="s">
        <v>32</v>
      </c>
      <c r="C30" s="4">
        <v>4</v>
      </c>
      <c r="D30" s="4">
        <v>4</v>
      </c>
      <c r="E30" s="4">
        <v>2</v>
      </c>
      <c r="F30" s="4">
        <v>4</v>
      </c>
      <c r="G30" s="4">
        <v>5</v>
      </c>
      <c r="H30" s="4">
        <v>4</v>
      </c>
      <c r="I30" s="12">
        <f t="shared" si="0"/>
        <v>23</v>
      </c>
      <c r="J30" s="11">
        <f t="shared" si="1"/>
        <v>76.666666666666671</v>
      </c>
    </row>
    <row r="31" spans="1:10" x14ac:dyDescent="0.25">
      <c r="A31" s="5">
        <v>29</v>
      </c>
      <c r="B31" s="4" t="s">
        <v>33</v>
      </c>
      <c r="C31" s="4">
        <v>4</v>
      </c>
      <c r="D31" s="4">
        <v>3</v>
      </c>
      <c r="E31" s="4">
        <v>3</v>
      </c>
      <c r="F31" s="4">
        <v>4</v>
      </c>
      <c r="G31" s="4">
        <v>3</v>
      </c>
      <c r="H31" s="4">
        <v>4</v>
      </c>
      <c r="I31" s="12">
        <f t="shared" si="0"/>
        <v>21</v>
      </c>
      <c r="J31" s="11">
        <f t="shared" si="1"/>
        <v>70</v>
      </c>
    </row>
    <row r="32" spans="1:10" x14ac:dyDescent="0.25">
      <c r="A32" s="5">
        <v>30</v>
      </c>
      <c r="B32" s="4" t="s">
        <v>34</v>
      </c>
      <c r="C32" s="4">
        <v>5</v>
      </c>
      <c r="D32" s="4">
        <v>3</v>
      </c>
      <c r="E32" s="4">
        <v>3</v>
      </c>
      <c r="F32" s="4">
        <v>4</v>
      </c>
      <c r="G32" s="4">
        <v>3</v>
      </c>
      <c r="H32" s="4">
        <v>4</v>
      </c>
      <c r="I32" s="12">
        <f t="shared" si="0"/>
        <v>22</v>
      </c>
      <c r="J32" s="11">
        <f t="shared" si="1"/>
        <v>73.333333333333329</v>
      </c>
    </row>
    <row r="33" spans="1:10" x14ac:dyDescent="0.25">
      <c r="A33" s="5">
        <v>31</v>
      </c>
      <c r="B33" s="4" t="s">
        <v>35</v>
      </c>
      <c r="C33" s="4">
        <v>4</v>
      </c>
      <c r="D33" s="4">
        <v>2</v>
      </c>
      <c r="E33" s="4">
        <v>1</v>
      </c>
      <c r="F33" s="4">
        <v>3</v>
      </c>
      <c r="G33" s="4">
        <v>4</v>
      </c>
      <c r="H33" s="4">
        <v>4</v>
      </c>
      <c r="I33" s="12">
        <f t="shared" si="0"/>
        <v>18</v>
      </c>
      <c r="J33" s="11">
        <f t="shared" si="1"/>
        <v>60</v>
      </c>
    </row>
    <row r="34" spans="1:10" x14ac:dyDescent="0.25">
      <c r="A34" s="5">
        <v>32</v>
      </c>
      <c r="B34" s="4" t="s">
        <v>36</v>
      </c>
      <c r="C34" s="4">
        <v>3</v>
      </c>
      <c r="D34" s="4">
        <v>3</v>
      </c>
      <c r="E34" s="4">
        <v>3</v>
      </c>
      <c r="F34" s="4">
        <v>2</v>
      </c>
      <c r="G34" s="4">
        <v>3</v>
      </c>
      <c r="H34" s="4">
        <v>4</v>
      </c>
      <c r="I34" s="12">
        <f t="shared" si="0"/>
        <v>18</v>
      </c>
      <c r="J34" s="11">
        <f t="shared" si="1"/>
        <v>60</v>
      </c>
    </row>
    <row r="35" spans="1:10" x14ac:dyDescent="0.25">
      <c r="A35" s="5">
        <v>33</v>
      </c>
      <c r="B35" s="4" t="s">
        <v>37</v>
      </c>
      <c r="C35" s="4">
        <v>4</v>
      </c>
      <c r="D35" s="4">
        <v>3</v>
      </c>
      <c r="E35" s="4">
        <v>3</v>
      </c>
      <c r="F35" s="4">
        <v>5</v>
      </c>
      <c r="G35" s="4">
        <v>3</v>
      </c>
      <c r="H35" s="4">
        <v>5</v>
      </c>
      <c r="I35" s="12">
        <f t="shared" si="0"/>
        <v>23</v>
      </c>
      <c r="J35" s="11">
        <f t="shared" si="1"/>
        <v>76.666666666666671</v>
      </c>
    </row>
    <row r="36" spans="1:10" x14ac:dyDescent="0.25">
      <c r="A36" s="5">
        <v>34</v>
      </c>
      <c r="B36" s="4" t="s">
        <v>38</v>
      </c>
      <c r="C36" s="4">
        <v>4</v>
      </c>
      <c r="D36" s="4">
        <v>4</v>
      </c>
      <c r="E36" s="4">
        <v>4</v>
      </c>
      <c r="F36" s="4">
        <v>3</v>
      </c>
      <c r="G36" s="4">
        <v>4</v>
      </c>
      <c r="H36" s="4">
        <v>3</v>
      </c>
      <c r="I36" s="12">
        <f t="shared" si="0"/>
        <v>22</v>
      </c>
      <c r="J36" s="11">
        <f t="shared" si="1"/>
        <v>73.333333333333329</v>
      </c>
    </row>
    <row r="37" spans="1:10" x14ac:dyDescent="0.25">
      <c r="A37" s="5">
        <v>35</v>
      </c>
      <c r="B37" s="4" t="s">
        <v>39</v>
      </c>
      <c r="C37" s="4">
        <v>3</v>
      </c>
      <c r="D37" s="4">
        <v>4</v>
      </c>
      <c r="E37" s="4">
        <v>3</v>
      </c>
      <c r="F37" s="4">
        <v>4</v>
      </c>
      <c r="G37" s="4">
        <v>4</v>
      </c>
      <c r="H37" s="4">
        <v>4</v>
      </c>
      <c r="I37" s="12">
        <f t="shared" si="0"/>
        <v>22</v>
      </c>
      <c r="J37" s="11">
        <f t="shared" si="1"/>
        <v>73.333333333333329</v>
      </c>
    </row>
    <row r="38" spans="1:10" x14ac:dyDescent="0.25">
      <c r="A38" s="5">
        <v>36</v>
      </c>
      <c r="B38" s="4" t="s">
        <v>40</v>
      </c>
      <c r="C38" s="4">
        <v>3</v>
      </c>
      <c r="D38" s="4">
        <v>3</v>
      </c>
      <c r="E38" s="4">
        <v>3</v>
      </c>
      <c r="F38" s="4">
        <v>3</v>
      </c>
      <c r="G38" s="4">
        <v>4</v>
      </c>
      <c r="H38" s="4">
        <v>5</v>
      </c>
      <c r="I38" s="12">
        <f t="shared" si="0"/>
        <v>21</v>
      </c>
      <c r="J38" s="11">
        <f t="shared" si="1"/>
        <v>70</v>
      </c>
    </row>
    <row r="39" spans="1:10" x14ac:dyDescent="0.25">
      <c r="A39" s="5">
        <v>37</v>
      </c>
      <c r="B39" s="4" t="s">
        <v>41</v>
      </c>
      <c r="C39" s="4">
        <v>3</v>
      </c>
      <c r="D39" s="4">
        <v>4</v>
      </c>
      <c r="E39" s="4">
        <v>4</v>
      </c>
      <c r="F39" s="4">
        <v>3</v>
      </c>
      <c r="G39" s="4">
        <v>5</v>
      </c>
      <c r="H39" s="4">
        <v>3</v>
      </c>
      <c r="I39" s="12">
        <f t="shared" si="0"/>
        <v>22</v>
      </c>
      <c r="J39" s="11">
        <f t="shared" si="1"/>
        <v>73.333333333333329</v>
      </c>
    </row>
    <row r="40" spans="1:10" x14ac:dyDescent="0.25">
      <c r="A40" s="5">
        <v>38</v>
      </c>
      <c r="B40" s="4" t="s">
        <v>42</v>
      </c>
      <c r="C40" s="4">
        <v>5</v>
      </c>
      <c r="D40" s="4">
        <v>5</v>
      </c>
      <c r="E40" s="4">
        <v>4</v>
      </c>
      <c r="F40" s="4">
        <v>3</v>
      </c>
      <c r="G40" s="4">
        <v>4</v>
      </c>
      <c r="H40" s="4">
        <v>5</v>
      </c>
      <c r="I40" s="12">
        <f t="shared" si="0"/>
        <v>26</v>
      </c>
      <c r="J40" s="11">
        <f t="shared" si="1"/>
        <v>86.666666666666671</v>
      </c>
    </row>
    <row r="41" spans="1:10" x14ac:dyDescent="0.25">
      <c r="A41" s="5">
        <v>39</v>
      </c>
      <c r="B41" s="4" t="s">
        <v>43</v>
      </c>
      <c r="C41" s="4">
        <v>2</v>
      </c>
      <c r="D41" s="4">
        <v>4</v>
      </c>
      <c r="E41" s="4">
        <v>3</v>
      </c>
      <c r="F41" s="4">
        <v>4</v>
      </c>
      <c r="G41" s="4">
        <v>3</v>
      </c>
      <c r="H41" s="4">
        <v>4</v>
      </c>
      <c r="I41" s="12">
        <f t="shared" si="0"/>
        <v>20</v>
      </c>
      <c r="J41" s="11">
        <f t="shared" si="1"/>
        <v>66.666666666666671</v>
      </c>
    </row>
    <row r="42" spans="1:10" x14ac:dyDescent="0.25">
      <c r="A42" s="5">
        <v>40</v>
      </c>
      <c r="B42" s="4" t="s">
        <v>44</v>
      </c>
      <c r="C42" s="4">
        <v>4</v>
      </c>
      <c r="D42" s="4">
        <v>2</v>
      </c>
      <c r="E42" s="4">
        <v>3</v>
      </c>
      <c r="F42" s="4">
        <v>3</v>
      </c>
      <c r="G42" s="4">
        <v>3</v>
      </c>
      <c r="H42" s="4">
        <v>4</v>
      </c>
      <c r="I42" s="12">
        <f t="shared" si="0"/>
        <v>19</v>
      </c>
      <c r="J42" s="11">
        <f t="shared" si="1"/>
        <v>63.333333333333336</v>
      </c>
    </row>
    <row r="43" spans="1:10" x14ac:dyDescent="0.25">
      <c r="A43" s="5">
        <v>41</v>
      </c>
      <c r="B43" s="4" t="s">
        <v>45</v>
      </c>
      <c r="C43" s="4">
        <v>3</v>
      </c>
      <c r="D43" s="4">
        <v>2</v>
      </c>
      <c r="E43" s="4">
        <v>1</v>
      </c>
      <c r="F43" s="4">
        <v>3</v>
      </c>
      <c r="G43" s="4">
        <v>2</v>
      </c>
      <c r="H43" s="4">
        <v>3</v>
      </c>
      <c r="I43" s="12">
        <f t="shared" si="0"/>
        <v>14</v>
      </c>
      <c r="J43" s="11">
        <f t="shared" si="1"/>
        <v>46.666666666666664</v>
      </c>
    </row>
    <row r="44" spans="1:10" x14ac:dyDescent="0.25">
      <c r="A44" s="5">
        <v>42</v>
      </c>
      <c r="B44" s="4" t="s">
        <v>46</v>
      </c>
      <c r="C44" s="4">
        <v>4</v>
      </c>
      <c r="D44" s="4">
        <v>4</v>
      </c>
      <c r="E44" s="4">
        <v>3</v>
      </c>
      <c r="F44" s="4">
        <v>4</v>
      </c>
      <c r="G44" s="4">
        <v>3</v>
      </c>
      <c r="H44" s="4">
        <v>4</v>
      </c>
      <c r="I44" s="12">
        <f t="shared" si="0"/>
        <v>22</v>
      </c>
      <c r="J44" s="11">
        <f t="shared" si="1"/>
        <v>73.333333333333329</v>
      </c>
    </row>
    <row r="45" spans="1:10" x14ac:dyDescent="0.25">
      <c r="A45" s="5">
        <v>43</v>
      </c>
      <c r="B45" s="4" t="s">
        <v>47</v>
      </c>
      <c r="C45" s="4">
        <v>4</v>
      </c>
      <c r="D45" s="4">
        <v>3</v>
      </c>
      <c r="E45" s="4">
        <v>4</v>
      </c>
      <c r="F45" s="4">
        <v>4</v>
      </c>
      <c r="G45" s="4">
        <v>3</v>
      </c>
      <c r="H45" s="4">
        <v>4</v>
      </c>
      <c r="I45" s="12">
        <f t="shared" si="0"/>
        <v>22</v>
      </c>
      <c r="J45" s="11">
        <f t="shared" si="1"/>
        <v>73.333333333333329</v>
      </c>
    </row>
    <row r="46" spans="1:10" x14ac:dyDescent="0.25">
      <c r="A46" s="5">
        <v>44</v>
      </c>
      <c r="B46" s="4" t="s">
        <v>48</v>
      </c>
      <c r="C46" s="4">
        <v>3</v>
      </c>
      <c r="D46" s="4">
        <v>4</v>
      </c>
      <c r="E46" s="4">
        <v>4</v>
      </c>
      <c r="F46" s="4">
        <v>5</v>
      </c>
      <c r="G46" s="4">
        <v>4</v>
      </c>
      <c r="H46" s="4">
        <v>4</v>
      </c>
      <c r="I46" s="12">
        <f t="shared" si="0"/>
        <v>24</v>
      </c>
      <c r="J46" s="11">
        <f t="shared" si="1"/>
        <v>80</v>
      </c>
    </row>
    <row r="47" spans="1:10" x14ac:dyDescent="0.25">
      <c r="A47" s="5">
        <v>45</v>
      </c>
      <c r="B47" s="4" t="s">
        <v>49</v>
      </c>
      <c r="C47" s="4">
        <v>5</v>
      </c>
      <c r="D47" s="4">
        <v>5</v>
      </c>
      <c r="E47" s="4">
        <v>4</v>
      </c>
      <c r="F47" s="4">
        <v>5</v>
      </c>
      <c r="G47" s="4">
        <v>5</v>
      </c>
      <c r="H47" s="4">
        <v>5</v>
      </c>
      <c r="I47" s="12">
        <f t="shared" si="0"/>
        <v>29</v>
      </c>
      <c r="J47" s="11">
        <f t="shared" si="1"/>
        <v>96.666666666666671</v>
      </c>
    </row>
    <row r="48" spans="1:10" x14ac:dyDescent="0.25">
      <c r="A48" s="5">
        <v>46</v>
      </c>
      <c r="B48" s="4" t="s">
        <v>50</v>
      </c>
      <c r="C48" s="4">
        <v>4</v>
      </c>
      <c r="D48" s="4">
        <v>3</v>
      </c>
      <c r="E48" s="4">
        <v>4</v>
      </c>
      <c r="F48" s="4">
        <v>2</v>
      </c>
      <c r="G48" s="4">
        <v>4</v>
      </c>
      <c r="H48" s="4">
        <v>3</v>
      </c>
      <c r="I48" s="12">
        <f t="shared" si="0"/>
        <v>20</v>
      </c>
      <c r="J48" s="11">
        <f t="shared" si="1"/>
        <v>66.666666666666671</v>
      </c>
    </row>
    <row r="49" spans="1:10" x14ac:dyDescent="0.25">
      <c r="A49" s="5">
        <v>47</v>
      </c>
      <c r="B49" s="4" t="s">
        <v>51</v>
      </c>
      <c r="C49" s="4">
        <v>3</v>
      </c>
      <c r="D49" s="4">
        <v>4</v>
      </c>
      <c r="E49" s="4">
        <v>4</v>
      </c>
      <c r="F49" s="4">
        <v>3</v>
      </c>
      <c r="G49" s="4">
        <v>3</v>
      </c>
      <c r="H49" s="4">
        <v>4</v>
      </c>
      <c r="I49" s="12">
        <f t="shared" si="0"/>
        <v>21</v>
      </c>
      <c r="J49" s="11">
        <f t="shared" si="1"/>
        <v>70</v>
      </c>
    </row>
    <row r="50" spans="1:10" x14ac:dyDescent="0.25">
      <c r="A50" s="5">
        <v>48</v>
      </c>
      <c r="B50" s="4" t="s">
        <v>52</v>
      </c>
      <c r="C50" s="4">
        <v>5</v>
      </c>
      <c r="D50" s="4">
        <v>3</v>
      </c>
      <c r="E50" s="4">
        <v>3</v>
      </c>
      <c r="F50" s="4">
        <v>5</v>
      </c>
      <c r="G50" s="4">
        <v>3</v>
      </c>
      <c r="H50" s="4">
        <v>4</v>
      </c>
      <c r="I50" s="12">
        <f t="shared" si="0"/>
        <v>23</v>
      </c>
      <c r="J50" s="11">
        <f t="shared" si="1"/>
        <v>76.666666666666671</v>
      </c>
    </row>
    <row r="51" spans="1:10" x14ac:dyDescent="0.25">
      <c r="A51" s="5">
        <v>49</v>
      </c>
      <c r="B51" s="4" t="s">
        <v>53</v>
      </c>
      <c r="C51" s="4">
        <v>3</v>
      </c>
      <c r="D51" s="4">
        <v>3</v>
      </c>
      <c r="E51" s="4">
        <v>4</v>
      </c>
      <c r="F51" s="4">
        <v>3</v>
      </c>
      <c r="G51" s="4">
        <v>3</v>
      </c>
      <c r="H51" s="4">
        <v>3</v>
      </c>
      <c r="I51" s="12">
        <f t="shared" si="0"/>
        <v>19</v>
      </c>
      <c r="J51" s="11">
        <f t="shared" si="1"/>
        <v>63.333333333333336</v>
      </c>
    </row>
    <row r="52" spans="1:10" x14ac:dyDescent="0.25">
      <c r="A52" s="5">
        <v>50</v>
      </c>
      <c r="B52" s="4" t="s">
        <v>54</v>
      </c>
      <c r="C52" s="4">
        <v>3</v>
      </c>
      <c r="D52" s="4">
        <v>3</v>
      </c>
      <c r="E52" s="4">
        <v>4</v>
      </c>
      <c r="F52" s="4">
        <v>3</v>
      </c>
      <c r="G52" s="4">
        <v>2</v>
      </c>
      <c r="H52" s="4">
        <v>4</v>
      </c>
      <c r="I52" s="12">
        <f t="shared" si="0"/>
        <v>19</v>
      </c>
      <c r="J52" s="11">
        <f t="shared" si="1"/>
        <v>63.333333333333336</v>
      </c>
    </row>
    <row r="53" spans="1:10" x14ac:dyDescent="0.25">
      <c r="C53" s="13">
        <f>SUM(C3:C52)</f>
        <v>184</v>
      </c>
      <c r="D53" s="13">
        <f t="shared" ref="D53:H53" si="2">SUM(D3:D52)</f>
        <v>172</v>
      </c>
      <c r="E53" s="13">
        <f t="shared" si="2"/>
        <v>179</v>
      </c>
      <c r="F53" s="13">
        <f t="shared" si="2"/>
        <v>178</v>
      </c>
      <c r="G53" s="13">
        <f t="shared" si="2"/>
        <v>173</v>
      </c>
      <c r="H53" s="13">
        <f t="shared" si="2"/>
        <v>191</v>
      </c>
      <c r="I53" s="21">
        <f>SUM(I3:I52)</f>
        <v>1077</v>
      </c>
      <c r="J53" s="29">
        <f t="shared" si="1"/>
        <v>3590</v>
      </c>
    </row>
    <row r="54" spans="1:10" x14ac:dyDescent="0.25">
      <c r="C54" s="10">
        <f>C53/250*100%</f>
        <v>0.73599999999999999</v>
      </c>
      <c r="D54" s="10">
        <f t="shared" ref="D54:H54" si="3">D53/250*100%</f>
        <v>0.68799999999999994</v>
      </c>
      <c r="E54" s="10">
        <f t="shared" si="3"/>
        <v>0.71599999999999997</v>
      </c>
      <c r="F54" s="10">
        <f t="shared" si="3"/>
        <v>0.71199999999999997</v>
      </c>
      <c r="G54" s="10">
        <f t="shared" si="3"/>
        <v>0.69199999999999995</v>
      </c>
      <c r="H54" s="10">
        <f t="shared" si="3"/>
        <v>0.76400000000000001</v>
      </c>
      <c r="I54" s="22"/>
      <c r="J54" s="30"/>
    </row>
  </sheetData>
  <mergeCells count="7">
    <mergeCell ref="I53:I54"/>
    <mergeCell ref="J53:J54"/>
    <mergeCell ref="J1:J2"/>
    <mergeCell ref="I1:I2"/>
    <mergeCell ref="A1:A2"/>
    <mergeCell ref="B1:B2"/>
    <mergeCell ref="C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BACEF-20F1-4116-82C6-92CB5B535C7D}">
  <dimension ref="A1:B5"/>
  <sheetViews>
    <sheetView tabSelected="1" workbookViewId="0">
      <selection activeCell="B5" sqref="B5"/>
    </sheetView>
  </sheetViews>
  <sheetFormatPr defaultRowHeight="15" x14ac:dyDescent="0.25"/>
  <sheetData>
    <row r="1" spans="1:2" ht="16.5" thickBot="1" x14ac:dyDescent="0.3">
      <c r="A1" s="15" t="s">
        <v>56</v>
      </c>
      <c r="B1" s="15" t="s">
        <v>3</v>
      </c>
    </row>
    <row r="2" spans="1:2" ht="15.75" x14ac:dyDescent="0.25">
      <c r="A2" s="16">
        <v>1</v>
      </c>
      <c r="B2" s="16">
        <v>2068</v>
      </c>
    </row>
    <row r="3" spans="1:2" ht="15.75" x14ac:dyDescent="0.25">
      <c r="A3" s="17">
        <v>2</v>
      </c>
      <c r="B3" s="17">
        <v>1794</v>
      </c>
    </row>
    <row r="4" spans="1:2" ht="15.75" x14ac:dyDescent="0.25">
      <c r="A4" s="17">
        <v>3</v>
      </c>
      <c r="B4" s="18">
        <v>1077</v>
      </c>
    </row>
    <row r="5" spans="1:2" ht="15.75" x14ac:dyDescent="0.25">
      <c r="A5" s="19"/>
      <c r="B5" s="20">
        <f>SUM(B2:B4)</f>
        <v>4939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Variabel 1</vt:lpstr>
      <vt:lpstr>Variabel 2</vt:lpstr>
      <vt:lpstr>Variabel 3</vt:lpstr>
      <vt:lpstr>Olah Data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Banafsa Zulfa</dc:creator>
  <cp:lastModifiedBy>Banafsa Zulfa</cp:lastModifiedBy>
  <dcterms:created xsi:type="dcterms:W3CDTF">2023-05-29T23:01:34Z</dcterms:created>
  <dcterms:modified xsi:type="dcterms:W3CDTF">2023-06-02T16:26:52Z</dcterms:modified>
</cp:coreProperties>
</file>