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dosmart CT\Download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" i="1"/>
  <c r="E4" i="1"/>
  <c r="E5" i="1"/>
  <c r="G5" i="1" s="1"/>
  <c r="H5" i="1" s="1"/>
  <c r="E6" i="1"/>
  <c r="E7" i="1"/>
  <c r="G7" i="1" s="1"/>
  <c r="H7" i="1" s="1"/>
  <c r="E8" i="1"/>
  <c r="E9" i="1"/>
  <c r="G9" i="1" s="1"/>
  <c r="H9" i="1" s="1"/>
  <c r="E10" i="1"/>
  <c r="E11" i="1"/>
  <c r="G11" i="1" s="1"/>
  <c r="H11" i="1" s="1"/>
  <c r="E12" i="1"/>
  <c r="E13" i="1"/>
  <c r="G13" i="1" s="1"/>
  <c r="H13" i="1" s="1"/>
  <c r="E14" i="1"/>
  <c r="E15" i="1"/>
  <c r="G15" i="1" s="1"/>
  <c r="H15" i="1" s="1"/>
  <c r="E16" i="1"/>
  <c r="E17" i="1"/>
  <c r="G17" i="1" s="1"/>
  <c r="H17" i="1" s="1"/>
  <c r="E18" i="1"/>
  <c r="E19" i="1"/>
  <c r="G19" i="1" s="1"/>
  <c r="H19" i="1" s="1"/>
  <c r="E20" i="1"/>
  <c r="E21" i="1"/>
  <c r="G21" i="1" s="1"/>
  <c r="H21" i="1" s="1"/>
  <c r="E22" i="1"/>
  <c r="E23" i="1"/>
  <c r="G23" i="1" s="1"/>
  <c r="H23" i="1" s="1"/>
  <c r="E24" i="1"/>
  <c r="E25" i="1"/>
  <c r="G25" i="1" s="1"/>
  <c r="H25" i="1" s="1"/>
  <c r="E26" i="1"/>
  <c r="E27" i="1"/>
  <c r="G27" i="1" s="1"/>
  <c r="H27" i="1" s="1"/>
  <c r="E28" i="1"/>
  <c r="E29" i="1"/>
  <c r="G29" i="1" s="1"/>
  <c r="H29" i="1" s="1"/>
  <c r="E30" i="1"/>
  <c r="E31" i="1"/>
  <c r="G31" i="1" s="1"/>
  <c r="H31" i="1" s="1"/>
  <c r="E3" i="1"/>
  <c r="G3" i="1" l="1"/>
  <c r="G30" i="1"/>
  <c r="H30" i="1" s="1"/>
  <c r="G28" i="1"/>
  <c r="H28" i="1" s="1"/>
  <c r="G26" i="1"/>
  <c r="H26" i="1" s="1"/>
  <c r="G24" i="1"/>
  <c r="H24" i="1" s="1"/>
  <c r="G22" i="1"/>
  <c r="H22" i="1" s="1"/>
  <c r="G20" i="1"/>
  <c r="H20" i="1" s="1"/>
  <c r="G18" i="1"/>
  <c r="H18" i="1" s="1"/>
  <c r="G16" i="1"/>
  <c r="H16" i="1" s="1"/>
  <c r="G14" i="1"/>
  <c r="H14" i="1" s="1"/>
  <c r="G12" i="1"/>
  <c r="H12" i="1" s="1"/>
  <c r="G10" i="1"/>
  <c r="H10" i="1" s="1"/>
  <c r="G8" i="1"/>
  <c r="H8" i="1" s="1"/>
  <c r="G6" i="1"/>
  <c r="H6" i="1" s="1"/>
  <c r="G4" i="1"/>
  <c r="H4" i="1" s="1"/>
  <c r="H3" i="1"/>
  <c r="G32" i="1" l="1"/>
  <c r="H32" i="1" s="1"/>
</calcChain>
</file>

<file path=xl/sharedStrings.xml><?xml version="1.0" encoding="utf-8"?>
<sst xmlns="http://schemas.openxmlformats.org/spreadsheetml/2006/main" count="39" uniqueCount="39">
  <si>
    <t>Pretest</t>
  </si>
  <si>
    <t>Posttest</t>
  </si>
  <si>
    <t>Pre-Pos</t>
  </si>
  <si>
    <t>Skor maks. -pre</t>
  </si>
  <si>
    <t>PERHITUNGAN N GAIN SCORE</t>
  </si>
  <si>
    <t>N gain score</t>
  </si>
  <si>
    <t>N gain Scrore (%)</t>
  </si>
  <si>
    <t>No</t>
  </si>
  <si>
    <t>Total</t>
  </si>
  <si>
    <t>Nama</t>
  </si>
  <si>
    <t>Agung Prastiyo Gunawan</t>
  </si>
  <si>
    <t>Anandita Aprianti</t>
  </si>
  <si>
    <t>Bilqis Najwa Dzulqurnain</t>
  </si>
  <si>
    <t>Chelvia Afiani</t>
  </si>
  <si>
    <t>Febyanti Putri Yusmi</t>
  </si>
  <si>
    <t>Inaya Eilia Putri</t>
  </si>
  <si>
    <t>Kayla Apriliyah Magfiroh</t>
  </si>
  <si>
    <t>Kendawangi</t>
  </si>
  <si>
    <t>Moch. Arif Setiawan</t>
  </si>
  <si>
    <t>Mochammad Hafiz Al Habsy</t>
  </si>
  <si>
    <t>Mohammad Masrukhin</t>
  </si>
  <si>
    <t>Muchammad Ananta Bagus Mustofa</t>
  </si>
  <si>
    <t>Muhammad Miftachul Fajar</t>
  </si>
  <si>
    <t>Natasya Agnesya Nabila</t>
  </si>
  <si>
    <t>Naura Cantika Putri Andianto</t>
  </si>
  <si>
    <t>Nor Alifia</t>
  </si>
  <si>
    <t>Nur Aliyah Farhanah</t>
  </si>
  <si>
    <t>Nurul Iman</t>
  </si>
  <si>
    <t>Rafa Jufi Anugrah Rahmadhani</t>
  </si>
  <si>
    <t>Randhika Gilang Ramadhan</t>
  </si>
  <si>
    <t>Rhayan Aldino Mozakki</t>
  </si>
  <si>
    <t>Rindy Nur Ainy Darsono</t>
  </si>
  <si>
    <t>Sabrina Eka Nuraini</t>
  </si>
  <si>
    <t>Safira Safitri</t>
  </si>
  <si>
    <t>Uswatun Hasanah</t>
  </si>
  <si>
    <t>Yeni Fidianti</t>
  </si>
  <si>
    <t>Viorina Tasya</t>
  </si>
  <si>
    <t>Viona Putri Aananda</t>
  </si>
  <si>
    <t>Winaldha Ayu Safitri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</si>
</sst>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4" zoomScale="78" zoomScaleNormal="78" workbookViewId="0">
      <selection activeCell="K1" sqref="K1"/>
    </sheetView>
  </sheetViews>
  <sheetFormatPr defaultRowHeight="15" x14ac:dyDescent="0.25"/>
  <cols>
    <col min="2" max="2" width="34.5703125" customWidth="1"/>
    <col min="5" max="5" width="14.42578125" customWidth="1"/>
    <col min="6" max="6" width="11.85546875" customWidth="1"/>
    <col min="7" max="7" width="16" customWidth="1"/>
    <col min="8" max="8" width="16.7109375" customWidth="1"/>
  </cols>
  <sheetData>
    <row r="1" spans="1:11" x14ac:dyDescent="0.25">
      <c r="A1" s="9" t="s">
        <v>4</v>
      </c>
      <c r="B1" s="9"/>
      <c r="C1" s="9"/>
      <c r="D1" s="9"/>
      <c r="E1" s="9"/>
      <c r="F1" s="9"/>
      <c r="G1" s="9"/>
      <c r="H1" s="9"/>
      <c r="I1" s="1"/>
      <c r="J1" s="1"/>
    </row>
    <row r="2" spans="1:11" x14ac:dyDescent="0.25">
      <c r="A2" s="7" t="s">
        <v>7</v>
      </c>
      <c r="B2" s="8" t="s">
        <v>9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5</v>
      </c>
      <c r="H2" s="7" t="s">
        <v>6</v>
      </c>
      <c r="I2" s="1"/>
      <c r="J2" s="1"/>
      <c r="K2" s="1"/>
    </row>
    <row r="3" spans="1:11" x14ac:dyDescent="0.25">
      <c r="A3" s="2">
        <v>1</v>
      </c>
      <c r="B3" s="5" t="s">
        <v>10</v>
      </c>
      <c r="C3" s="2">
        <v>50</v>
      </c>
      <c r="D3" s="2">
        <v>85</v>
      </c>
      <c r="E3" s="2">
        <f>SUM(D3-C3)</f>
        <v>35</v>
      </c>
      <c r="F3" s="2">
        <f>SUM(100-C3)</f>
        <v>50</v>
      </c>
      <c r="G3" s="2">
        <f>(E3/F3)</f>
        <v>0.7</v>
      </c>
      <c r="H3" s="2">
        <f>(G3*100)</f>
        <v>70</v>
      </c>
      <c r="I3" s="1"/>
      <c r="J3" s="1"/>
      <c r="K3" s="1"/>
    </row>
    <row r="4" spans="1:11" x14ac:dyDescent="0.25">
      <c r="A4" s="2">
        <v>2</v>
      </c>
      <c r="B4" s="5" t="s">
        <v>11</v>
      </c>
      <c r="C4" s="2">
        <v>55</v>
      </c>
      <c r="D4" s="2">
        <v>85</v>
      </c>
      <c r="E4" s="2">
        <f t="shared" ref="E4:E31" si="0">SUM(D4-C4)</f>
        <v>30</v>
      </c>
      <c r="F4" s="2">
        <f t="shared" ref="F4:F31" si="1">SUM(100-C4)</f>
        <v>45</v>
      </c>
      <c r="G4" s="2">
        <f t="shared" ref="G4:G31" si="2">(E4/F4)</f>
        <v>0.66666666666666663</v>
      </c>
      <c r="H4" s="2">
        <f t="shared" ref="H4:H32" si="3">(G4*100)</f>
        <v>66.666666666666657</v>
      </c>
      <c r="I4" s="1"/>
      <c r="J4" s="1"/>
      <c r="K4" s="1"/>
    </row>
    <row r="5" spans="1:11" x14ac:dyDescent="0.25">
      <c r="A5" s="2">
        <v>3</v>
      </c>
      <c r="B5" s="5" t="s">
        <v>12</v>
      </c>
      <c r="C5" s="2">
        <v>65</v>
      </c>
      <c r="D5" s="2">
        <v>90</v>
      </c>
      <c r="E5" s="2">
        <f t="shared" si="0"/>
        <v>25</v>
      </c>
      <c r="F5" s="2">
        <f t="shared" si="1"/>
        <v>35</v>
      </c>
      <c r="G5" s="2">
        <f t="shared" si="2"/>
        <v>0.7142857142857143</v>
      </c>
      <c r="H5" s="2">
        <f t="shared" si="3"/>
        <v>71.428571428571431</v>
      </c>
      <c r="I5" s="1"/>
      <c r="J5" s="1"/>
      <c r="K5" s="1"/>
    </row>
    <row r="6" spans="1:11" x14ac:dyDescent="0.25">
      <c r="A6" s="2">
        <v>4</v>
      </c>
      <c r="B6" s="5" t="s">
        <v>13</v>
      </c>
      <c r="C6" s="2">
        <v>70</v>
      </c>
      <c r="D6" s="2">
        <v>95</v>
      </c>
      <c r="E6" s="2">
        <f t="shared" si="0"/>
        <v>25</v>
      </c>
      <c r="F6" s="2">
        <f t="shared" si="1"/>
        <v>30</v>
      </c>
      <c r="G6" s="2">
        <f t="shared" si="2"/>
        <v>0.83333333333333337</v>
      </c>
      <c r="H6" s="2">
        <f t="shared" si="3"/>
        <v>83.333333333333343</v>
      </c>
      <c r="I6" s="1"/>
      <c r="J6" s="1"/>
      <c r="K6" s="1"/>
    </row>
    <row r="7" spans="1:11" x14ac:dyDescent="0.25">
      <c r="A7" s="2">
        <v>5</v>
      </c>
      <c r="B7" s="5" t="s">
        <v>14</v>
      </c>
      <c r="C7" s="2">
        <v>60</v>
      </c>
      <c r="D7" s="2">
        <v>90</v>
      </c>
      <c r="E7" s="2">
        <f t="shared" si="0"/>
        <v>30</v>
      </c>
      <c r="F7" s="2">
        <f t="shared" si="1"/>
        <v>40</v>
      </c>
      <c r="G7" s="2">
        <f t="shared" si="2"/>
        <v>0.75</v>
      </c>
      <c r="H7" s="2">
        <f t="shared" si="3"/>
        <v>75</v>
      </c>
      <c r="I7" s="1"/>
      <c r="J7" s="1"/>
      <c r="K7" s="1"/>
    </row>
    <row r="8" spans="1:11" x14ac:dyDescent="0.25">
      <c r="A8" s="2">
        <v>6</v>
      </c>
      <c r="B8" s="5" t="s">
        <v>15</v>
      </c>
      <c r="C8" s="2">
        <v>60</v>
      </c>
      <c r="D8" s="2">
        <v>85</v>
      </c>
      <c r="E8" s="2">
        <f t="shared" si="0"/>
        <v>25</v>
      </c>
      <c r="F8" s="2">
        <f t="shared" si="1"/>
        <v>40</v>
      </c>
      <c r="G8" s="2">
        <f t="shared" si="2"/>
        <v>0.625</v>
      </c>
      <c r="H8" s="2">
        <f t="shared" si="3"/>
        <v>62.5</v>
      </c>
      <c r="I8" s="1"/>
      <c r="J8" s="1"/>
      <c r="K8" s="1"/>
    </row>
    <row r="9" spans="1:11" x14ac:dyDescent="0.25">
      <c r="A9" s="2">
        <v>7</v>
      </c>
      <c r="B9" s="5" t="s">
        <v>16</v>
      </c>
      <c r="C9" s="2">
        <v>65</v>
      </c>
      <c r="D9" s="2">
        <v>85</v>
      </c>
      <c r="E9" s="2">
        <f t="shared" si="0"/>
        <v>20</v>
      </c>
      <c r="F9" s="2">
        <f t="shared" si="1"/>
        <v>35</v>
      </c>
      <c r="G9" s="2">
        <f t="shared" si="2"/>
        <v>0.5714285714285714</v>
      </c>
      <c r="H9" s="2">
        <f t="shared" si="3"/>
        <v>57.142857142857139</v>
      </c>
      <c r="I9" s="1"/>
      <c r="J9" s="1"/>
      <c r="K9" s="1"/>
    </row>
    <row r="10" spans="1:11" x14ac:dyDescent="0.25">
      <c r="A10" s="2">
        <v>8</v>
      </c>
      <c r="B10" s="5" t="s">
        <v>17</v>
      </c>
      <c r="C10" s="2">
        <v>60</v>
      </c>
      <c r="D10" s="2">
        <v>90</v>
      </c>
      <c r="E10" s="2">
        <f t="shared" si="0"/>
        <v>30</v>
      </c>
      <c r="F10" s="2">
        <f t="shared" si="1"/>
        <v>40</v>
      </c>
      <c r="G10" s="2">
        <f t="shared" si="2"/>
        <v>0.75</v>
      </c>
      <c r="H10" s="2">
        <f t="shared" si="3"/>
        <v>75</v>
      </c>
      <c r="I10" s="1"/>
      <c r="J10" s="1"/>
      <c r="K10" s="1"/>
    </row>
    <row r="11" spans="1:11" x14ac:dyDescent="0.25">
      <c r="A11" s="2">
        <v>9</v>
      </c>
      <c r="B11" s="5" t="s">
        <v>18</v>
      </c>
      <c r="C11" s="2">
        <v>60</v>
      </c>
      <c r="D11" s="2">
        <v>85</v>
      </c>
      <c r="E11" s="2">
        <f t="shared" si="0"/>
        <v>25</v>
      </c>
      <c r="F11" s="2">
        <f t="shared" si="1"/>
        <v>40</v>
      </c>
      <c r="G11" s="2">
        <f t="shared" si="2"/>
        <v>0.625</v>
      </c>
      <c r="H11" s="2">
        <f t="shared" si="3"/>
        <v>62.5</v>
      </c>
      <c r="I11" s="1"/>
      <c r="J11" s="1"/>
      <c r="K11" s="1"/>
    </row>
    <row r="12" spans="1:11" x14ac:dyDescent="0.25">
      <c r="A12" s="2">
        <v>10</v>
      </c>
      <c r="B12" s="5" t="s">
        <v>19</v>
      </c>
      <c r="C12" s="2">
        <v>50</v>
      </c>
      <c r="D12" s="2">
        <v>80</v>
      </c>
      <c r="E12" s="2">
        <f t="shared" si="0"/>
        <v>30</v>
      </c>
      <c r="F12" s="2">
        <f t="shared" si="1"/>
        <v>50</v>
      </c>
      <c r="G12" s="2">
        <f t="shared" si="2"/>
        <v>0.6</v>
      </c>
      <c r="H12" s="2">
        <f t="shared" si="3"/>
        <v>60</v>
      </c>
      <c r="I12" s="1"/>
      <c r="J12" s="1"/>
      <c r="K12" s="1"/>
    </row>
    <row r="13" spans="1:11" x14ac:dyDescent="0.25">
      <c r="A13" s="2">
        <v>11</v>
      </c>
      <c r="B13" s="5" t="s">
        <v>20</v>
      </c>
      <c r="C13" s="2">
        <v>50</v>
      </c>
      <c r="D13" s="2">
        <v>85</v>
      </c>
      <c r="E13" s="2">
        <f t="shared" si="0"/>
        <v>35</v>
      </c>
      <c r="F13" s="2">
        <f t="shared" si="1"/>
        <v>50</v>
      </c>
      <c r="G13" s="2">
        <f t="shared" si="2"/>
        <v>0.7</v>
      </c>
      <c r="H13" s="2">
        <f t="shared" si="3"/>
        <v>70</v>
      </c>
      <c r="I13" s="1"/>
      <c r="J13" s="1"/>
      <c r="K13" s="1"/>
    </row>
    <row r="14" spans="1:11" x14ac:dyDescent="0.25">
      <c r="A14" s="2">
        <v>12</v>
      </c>
      <c r="B14" s="5" t="s">
        <v>21</v>
      </c>
      <c r="C14" s="2">
        <v>55</v>
      </c>
      <c r="D14" s="2">
        <v>85</v>
      </c>
      <c r="E14" s="2">
        <f t="shared" si="0"/>
        <v>30</v>
      </c>
      <c r="F14" s="2">
        <f t="shared" si="1"/>
        <v>45</v>
      </c>
      <c r="G14" s="2">
        <f t="shared" si="2"/>
        <v>0.66666666666666663</v>
      </c>
      <c r="H14" s="2">
        <f t="shared" si="3"/>
        <v>66.666666666666657</v>
      </c>
      <c r="I14" s="1"/>
      <c r="J14" s="1"/>
      <c r="K14" s="1"/>
    </row>
    <row r="15" spans="1:11" x14ac:dyDescent="0.25">
      <c r="A15" s="2">
        <v>13</v>
      </c>
      <c r="B15" s="5" t="s">
        <v>22</v>
      </c>
      <c r="C15" s="2">
        <v>60</v>
      </c>
      <c r="D15" s="2">
        <v>85</v>
      </c>
      <c r="E15" s="2">
        <f t="shared" si="0"/>
        <v>25</v>
      </c>
      <c r="F15" s="2">
        <f t="shared" si="1"/>
        <v>40</v>
      </c>
      <c r="G15" s="2">
        <f t="shared" si="2"/>
        <v>0.625</v>
      </c>
      <c r="H15" s="2">
        <f t="shared" si="3"/>
        <v>62.5</v>
      </c>
      <c r="I15" s="1"/>
      <c r="J15" s="1"/>
      <c r="K15" s="1"/>
    </row>
    <row r="16" spans="1:11" x14ac:dyDescent="0.25">
      <c r="A16" s="2">
        <v>14</v>
      </c>
      <c r="B16" s="5" t="s">
        <v>23</v>
      </c>
      <c r="C16" s="2">
        <v>55</v>
      </c>
      <c r="D16" s="2">
        <v>85</v>
      </c>
      <c r="E16" s="2">
        <f t="shared" si="0"/>
        <v>30</v>
      </c>
      <c r="F16" s="2">
        <f t="shared" si="1"/>
        <v>45</v>
      </c>
      <c r="G16" s="2">
        <f t="shared" si="2"/>
        <v>0.66666666666666663</v>
      </c>
      <c r="H16" s="2">
        <f t="shared" si="3"/>
        <v>66.666666666666657</v>
      </c>
      <c r="I16" s="1"/>
      <c r="J16" s="1"/>
      <c r="K16" s="1"/>
    </row>
    <row r="17" spans="1:11" x14ac:dyDescent="0.25">
      <c r="A17" s="2">
        <v>15</v>
      </c>
      <c r="B17" s="5" t="s">
        <v>24</v>
      </c>
      <c r="C17" s="2">
        <v>55</v>
      </c>
      <c r="D17" s="2">
        <v>80</v>
      </c>
      <c r="E17" s="2">
        <f t="shared" si="0"/>
        <v>25</v>
      </c>
      <c r="F17" s="2">
        <f t="shared" si="1"/>
        <v>45</v>
      </c>
      <c r="G17" s="2">
        <f t="shared" si="2"/>
        <v>0.55555555555555558</v>
      </c>
      <c r="H17" s="2">
        <f t="shared" si="3"/>
        <v>55.555555555555557</v>
      </c>
      <c r="I17" s="1"/>
      <c r="J17" s="1"/>
      <c r="K17" s="1"/>
    </row>
    <row r="18" spans="1:11" x14ac:dyDescent="0.25">
      <c r="A18" s="2">
        <v>16</v>
      </c>
      <c r="B18" s="5" t="s">
        <v>25</v>
      </c>
      <c r="C18" s="2">
        <v>70</v>
      </c>
      <c r="D18" s="2">
        <v>95</v>
      </c>
      <c r="E18" s="2">
        <f t="shared" si="0"/>
        <v>25</v>
      </c>
      <c r="F18" s="2">
        <f t="shared" si="1"/>
        <v>30</v>
      </c>
      <c r="G18" s="2">
        <f t="shared" si="2"/>
        <v>0.83333333333333337</v>
      </c>
      <c r="H18" s="2">
        <f t="shared" si="3"/>
        <v>83.333333333333343</v>
      </c>
      <c r="I18" s="1"/>
      <c r="J18" s="1"/>
      <c r="K18" s="1"/>
    </row>
    <row r="19" spans="1:11" x14ac:dyDescent="0.25">
      <c r="A19" s="2">
        <v>17</v>
      </c>
      <c r="B19" s="5" t="s">
        <v>26</v>
      </c>
      <c r="C19" s="2">
        <v>55</v>
      </c>
      <c r="D19" s="2">
        <v>85</v>
      </c>
      <c r="E19" s="2">
        <f t="shared" si="0"/>
        <v>30</v>
      </c>
      <c r="F19" s="2">
        <f t="shared" si="1"/>
        <v>45</v>
      </c>
      <c r="G19" s="2">
        <f t="shared" si="2"/>
        <v>0.66666666666666663</v>
      </c>
      <c r="H19" s="2">
        <f t="shared" si="3"/>
        <v>66.666666666666657</v>
      </c>
      <c r="I19" s="1"/>
      <c r="J19" s="1"/>
      <c r="K19" s="1"/>
    </row>
    <row r="20" spans="1:11" x14ac:dyDescent="0.25">
      <c r="A20" s="2">
        <v>18</v>
      </c>
      <c r="B20" s="5" t="s">
        <v>27</v>
      </c>
      <c r="C20" s="2">
        <v>60</v>
      </c>
      <c r="D20" s="2">
        <v>90</v>
      </c>
      <c r="E20" s="2">
        <f t="shared" si="0"/>
        <v>30</v>
      </c>
      <c r="F20" s="2">
        <f t="shared" si="1"/>
        <v>40</v>
      </c>
      <c r="G20" s="2">
        <f t="shared" si="2"/>
        <v>0.75</v>
      </c>
      <c r="H20" s="2">
        <f t="shared" si="3"/>
        <v>75</v>
      </c>
      <c r="I20" s="1"/>
      <c r="J20" s="1"/>
      <c r="K20" s="1"/>
    </row>
    <row r="21" spans="1:11" x14ac:dyDescent="0.25">
      <c r="A21" s="2">
        <v>19</v>
      </c>
      <c r="B21" s="5" t="s">
        <v>28</v>
      </c>
      <c r="C21" s="2">
        <v>55</v>
      </c>
      <c r="D21" s="2">
        <v>80</v>
      </c>
      <c r="E21" s="2">
        <f t="shared" si="0"/>
        <v>25</v>
      </c>
      <c r="F21" s="2">
        <f t="shared" si="1"/>
        <v>45</v>
      </c>
      <c r="G21" s="2">
        <f t="shared" si="2"/>
        <v>0.55555555555555558</v>
      </c>
      <c r="H21" s="2">
        <f t="shared" si="3"/>
        <v>55.555555555555557</v>
      </c>
      <c r="I21" s="1"/>
      <c r="J21" s="1"/>
      <c r="K21" s="1"/>
    </row>
    <row r="22" spans="1:11" x14ac:dyDescent="0.25">
      <c r="A22" s="2">
        <v>20</v>
      </c>
      <c r="B22" s="5" t="s">
        <v>29</v>
      </c>
      <c r="C22" s="2">
        <v>65</v>
      </c>
      <c r="D22" s="2">
        <v>85</v>
      </c>
      <c r="E22" s="2">
        <f t="shared" si="0"/>
        <v>20</v>
      </c>
      <c r="F22" s="2">
        <f t="shared" si="1"/>
        <v>35</v>
      </c>
      <c r="G22" s="2">
        <f t="shared" si="2"/>
        <v>0.5714285714285714</v>
      </c>
      <c r="H22" s="2">
        <f t="shared" si="3"/>
        <v>57.142857142857139</v>
      </c>
      <c r="I22" s="1"/>
      <c r="J22" s="1"/>
      <c r="K22" s="1"/>
    </row>
    <row r="23" spans="1:11" x14ac:dyDescent="0.25">
      <c r="A23" s="2">
        <v>21</v>
      </c>
      <c r="B23" s="5" t="s">
        <v>30</v>
      </c>
      <c r="C23" s="2">
        <v>70</v>
      </c>
      <c r="D23" s="2">
        <v>90</v>
      </c>
      <c r="E23" s="2">
        <f t="shared" si="0"/>
        <v>20</v>
      </c>
      <c r="F23" s="2">
        <f t="shared" si="1"/>
        <v>30</v>
      </c>
      <c r="G23" s="2">
        <f t="shared" si="2"/>
        <v>0.66666666666666663</v>
      </c>
      <c r="H23" s="2">
        <f t="shared" si="3"/>
        <v>66.666666666666657</v>
      </c>
      <c r="I23" s="1"/>
      <c r="J23" s="1"/>
      <c r="K23" s="1"/>
    </row>
    <row r="24" spans="1:11" x14ac:dyDescent="0.25">
      <c r="A24" s="2">
        <v>22</v>
      </c>
      <c r="B24" s="5" t="s">
        <v>31</v>
      </c>
      <c r="C24" s="2">
        <v>60</v>
      </c>
      <c r="D24" s="2">
        <v>85</v>
      </c>
      <c r="E24" s="2">
        <f t="shared" si="0"/>
        <v>25</v>
      </c>
      <c r="F24" s="2">
        <f t="shared" si="1"/>
        <v>40</v>
      </c>
      <c r="G24" s="2">
        <f t="shared" si="2"/>
        <v>0.625</v>
      </c>
      <c r="H24" s="2">
        <f t="shared" si="3"/>
        <v>62.5</v>
      </c>
      <c r="I24" s="1"/>
      <c r="J24" s="1"/>
      <c r="K24" s="1"/>
    </row>
    <row r="25" spans="1:11" x14ac:dyDescent="0.25">
      <c r="A25" s="2">
        <v>23</v>
      </c>
      <c r="B25" s="5" t="s">
        <v>32</v>
      </c>
      <c r="C25" s="2">
        <v>65</v>
      </c>
      <c r="D25" s="2">
        <v>90</v>
      </c>
      <c r="E25" s="2">
        <f t="shared" si="0"/>
        <v>25</v>
      </c>
      <c r="F25" s="2">
        <f t="shared" si="1"/>
        <v>35</v>
      </c>
      <c r="G25" s="2">
        <f t="shared" si="2"/>
        <v>0.7142857142857143</v>
      </c>
      <c r="H25" s="2">
        <f t="shared" si="3"/>
        <v>71.428571428571431</v>
      </c>
      <c r="I25" s="1"/>
      <c r="J25" s="1"/>
      <c r="K25" s="1"/>
    </row>
    <row r="26" spans="1:11" x14ac:dyDescent="0.25">
      <c r="A26" s="2">
        <v>24</v>
      </c>
      <c r="B26" s="5" t="s">
        <v>33</v>
      </c>
      <c r="C26" s="2">
        <v>60</v>
      </c>
      <c r="D26" s="2">
        <v>85</v>
      </c>
      <c r="E26" s="2">
        <f t="shared" si="0"/>
        <v>25</v>
      </c>
      <c r="F26" s="2">
        <f t="shared" si="1"/>
        <v>40</v>
      </c>
      <c r="G26" s="2">
        <f t="shared" si="2"/>
        <v>0.625</v>
      </c>
      <c r="H26" s="2">
        <f t="shared" si="3"/>
        <v>62.5</v>
      </c>
      <c r="I26" s="1"/>
      <c r="J26" s="1"/>
      <c r="K26" s="1"/>
    </row>
    <row r="27" spans="1:11" x14ac:dyDescent="0.25">
      <c r="A27" s="2">
        <v>25</v>
      </c>
      <c r="B27" s="5" t="s">
        <v>34</v>
      </c>
      <c r="C27" s="2">
        <v>50</v>
      </c>
      <c r="D27" s="2">
        <v>80</v>
      </c>
      <c r="E27" s="2">
        <f t="shared" si="0"/>
        <v>30</v>
      </c>
      <c r="F27" s="2">
        <f t="shared" si="1"/>
        <v>50</v>
      </c>
      <c r="G27" s="2">
        <f t="shared" si="2"/>
        <v>0.6</v>
      </c>
      <c r="H27" s="2">
        <f t="shared" si="3"/>
        <v>60</v>
      </c>
      <c r="I27" s="1"/>
      <c r="J27" s="1"/>
      <c r="K27" s="1"/>
    </row>
    <row r="28" spans="1:11" x14ac:dyDescent="0.25">
      <c r="A28" s="2">
        <v>26</v>
      </c>
      <c r="B28" s="6" t="s">
        <v>36</v>
      </c>
      <c r="C28" s="2">
        <v>55</v>
      </c>
      <c r="D28" s="2">
        <v>80</v>
      </c>
      <c r="E28" s="2">
        <f t="shared" si="0"/>
        <v>25</v>
      </c>
      <c r="F28" s="2">
        <f t="shared" si="1"/>
        <v>45</v>
      </c>
      <c r="G28" s="2">
        <f t="shared" si="2"/>
        <v>0.55555555555555558</v>
      </c>
      <c r="H28" s="2">
        <f t="shared" si="3"/>
        <v>55.555555555555557</v>
      </c>
      <c r="I28" s="1"/>
      <c r="J28" s="1"/>
      <c r="K28" s="1"/>
    </row>
    <row r="29" spans="1:11" x14ac:dyDescent="0.25">
      <c r="A29" s="2">
        <v>27</v>
      </c>
      <c r="B29" s="6" t="s">
        <v>37</v>
      </c>
      <c r="C29" s="2">
        <v>50</v>
      </c>
      <c r="D29" s="2">
        <v>80</v>
      </c>
      <c r="E29" s="2">
        <f t="shared" si="0"/>
        <v>30</v>
      </c>
      <c r="F29" s="2">
        <f t="shared" si="1"/>
        <v>50</v>
      </c>
      <c r="G29" s="2">
        <f t="shared" si="2"/>
        <v>0.6</v>
      </c>
      <c r="H29" s="2">
        <f t="shared" si="3"/>
        <v>60</v>
      </c>
      <c r="I29" s="1"/>
      <c r="J29" s="1"/>
      <c r="K29" s="1"/>
    </row>
    <row r="30" spans="1:11" x14ac:dyDescent="0.25">
      <c r="A30" s="2">
        <v>28</v>
      </c>
      <c r="B30" s="6" t="s">
        <v>38</v>
      </c>
      <c r="C30" s="2">
        <v>70</v>
      </c>
      <c r="D30" s="2">
        <v>90</v>
      </c>
      <c r="E30" s="2">
        <f t="shared" si="0"/>
        <v>20</v>
      </c>
      <c r="F30" s="2">
        <f t="shared" si="1"/>
        <v>30</v>
      </c>
      <c r="G30" s="2">
        <f t="shared" si="2"/>
        <v>0.66666666666666663</v>
      </c>
      <c r="H30" s="2">
        <f t="shared" si="3"/>
        <v>66.666666666666657</v>
      </c>
      <c r="I30" s="1"/>
      <c r="J30" s="1"/>
      <c r="K30" s="1"/>
    </row>
    <row r="31" spans="1:11" x14ac:dyDescent="0.25">
      <c r="A31" s="3">
        <v>29</v>
      </c>
      <c r="B31" s="6" t="s">
        <v>35</v>
      </c>
      <c r="C31" s="3">
        <v>70</v>
      </c>
      <c r="D31" s="3">
        <v>95</v>
      </c>
      <c r="E31" s="3">
        <f t="shared" si="0"/>
        <v>25</v>
      </c>
      <c r="F31" s="3">
        <f t="shared" si="1"/>
        <v>30</v>
      </c>
      <c r="G31" s="3">
        <f t="shared" si="2"/>
        <v>0.83333333333333337</v>
      </c>
      <c r="H31" s="3">
        <f t="shared" si="3"/>
        <v>83.333333333333343</v>
      </c>
      <c r="I31" s="1"/>
      <c r="J31" s="1"/>
      <c r="K31" s="1"/>
    </row>
    <row r="32" spans="1:11" x14ac:dyDescent="0.25">
      <c r="A32" s="4" t="s">
        <v>8</v>
      </c>
      <c r="B32" s="4"/>
      <c r="C32" s="4">
        <f>AVERAGE(C3:C31)</f>
        <v>59.482758620689658</v>
      </c>
      <c r="D32" s="4">
        <f>AVERAGE(D3:D31)</f>
        <v>86.206896551724142</v>
      </c>
      <c r="E32" s="4"/>
      <c r="F32" s="4"/>
      <c r="G32" s="4">
        <f>AVERAGE(G3:G31)</f>
        <v>0.66596880131362901</v>
      </c>
      <c r="H32" s="4">
        <f t="shared" si="3"/>
        <v>66.596880131362894</v>
      </c>
      <c r="I32" s="1"/>
      <c r="J32" s="1"/>
      <c r="K32" s="1"/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2023-06-01T04:35:00Z</dcterms:created>
  <dcterms:modified xsi:type="dcterms:W3CDTF">2023-06-01T05:32:00Z</dcterms:modified>
</cp:coreProperties>
</file>