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firstSheet="1" activeTab="5"/>
  </bookViews>
  <sheets>
    <sheet name="POPULASI" sheetId="1" r:id="rId1"/>
    <sheet name="AWALAN" sheetId="2" r:id="rId2"/>
    <sheet name="HASIL SELEKSI SAMPEL" sheetId="3" r:id="rId3"/>
    <sheet name="1" sheetId="4" r:id="rId4"/>
    <sheet name="2" sheetId="5" r:id="rId5"/>
    <sheet name="3" sheetId="6" r:id="rId6"/>
    <sheet name="Sheet1" sheetId="7" r:id="rId7"/>
    <sheet name="Sheet2" sheetId="8" r:id="rId8"/>
  </sheets>
  <calcPr calcId="144525"/>
</workbook>
</file>

<file path=xl/calcChain.xml><?xml version="1.0" encoding="utf-8"?>
<calcChain xmlns="http://schemas.openxmlformats.org/spreadsheetml/2006/main">
  <c r="B10" i="3" l="1"/>
  <c r="B9" i="3"/>
</calcChain>
</file>

<file path=xl/sharedStrings.xml><?xml version="1.0" encoding="utf-8"?>
<sst xmlns="http://schemas.openxmlformats.org/spreadsheetml/2006/main" count="730" uniqueCount="185">
  <si>
    <t xml:space="preserve">PROPERTY REAL ESTATE </t>
  </si>
  <si>
    <t>No</t>
  </si>
  <si>
    <t>KODE</t>
  </si>
  <si>
    <t>NAMA PERUSAHAAN</t>
  </si>
  <si>
    <t>IPO</t>
  </si>
  <si>
    <t>TOTAL ASET</t>
  </si>
  <si>
    <t>LABA SETELAH PAJAK</t>
  </si>
  <si>
    <t>AMAN</t>
  </si>
  <si>
    <t>Makmur Berkah Amanda Tbk</t>
  </si>
  <si>
    <t>APLN</t>
  </si>
  <si>
    <t>Agung Podomoro Land Tbk</t>
  </si>
  <si>
    <t>ARMY</t>
  </si>
  <si>
    <t>Armidian Karyatama Tbk</t>
  </si>
  <si>
    <t>ASPI</t>
  </si>
  <si>
    <t>Andalan Sakti Primaindo Tbk</t>
  </si>
  <si>
    <t>ASRI</t>
  </si>
  <si>
    <t>Alam Sutera Realty Tbk</t>
  </si>
  <si>
    <t xml:space="preserve">ATAP </t>
  </si>
  <si>
    <t>Trimitra Prawara Goldland Tbk</t>
  </si>
  <si>
    <t>BAPA</t>
  </si>
  <si>
    <t>Bekasi Asri Pemula Tbk</t>
  </si>
  <si>
    <t>BAPI</t>
  </si>
  <si>
    <t>Bhakti Agung Propertindo Tbk</t>
  </si>
  <si>
    <t>BBSS</t>
  </si>
  <si>
    <t>Bumi Benowo Sukses Sejahtera Tbk</t>
  </si>
  <si>
    <t>BCIP</t>
  </si>
  <si>
    <t>Bumi Citra Permai Tbk</t>
  </si>
  <si>
    <t>BEST</t>
  </si>
  <si>
    <t>Bekasi Fajar Industrial Estate Tbk</t>
  </si>
  <si>
    <t>BIKA</t>
  </si>
  <si>
    <t>Binakarya Jaya Abadi Tbk</t>
  </si>
  <si>
    <t>BIPP</t>
  </si>
  <si>
    <t>Bhuwanatala Indah Permai Tbk</t>
  </si>
  <si>
    <t>BKDP</t>
  </si>
  <si>
    <t>Bukit Darmo Property Tbk</t>
  </si>
  <si>
    <t>BKSL</t>
  </si>
  <si>
    <t>Sentul City Tbk</t>
  </si>
  <si>
    <t>BSDE</t>
  </si>
  <si>
    <t>Bumi Serpong Damai Tbk</t>
  </si>
  <si>
    <t>CITY</t>
  </si>
  <si>
    <t>Natura City Developments Tbk</t>
  </si>
  <si>
    <t>COWL</t>
  </si>
  <si>
    <t>Cowell Development Tbk</t>
  </si>
  <si>
    <t>CPRI</t>
  </si>
  <si>
    <t>Capri Nusa Satu Properti Tbk</t>
  </si>
  <si>
    <t>CSIS</t>
  </si>
  <si>
    <t>Cahayasakti Investindo Sukses Tbk</t>
  </si>
  <si>
    <t>10 Mei 2017</t>
  </si>
  <si>
    <t>CTRA</t>
  </si>
  <si>
    <t>Ciputra Development Tbk</t>
  </si>
  <si>
    <t>DADA</t>
  </si>
  <si>
    <t>Diamond Citra Propertindo Tbk</t>
  </si>
  <si>
    <t>DART</t>
  </si>
  <si>
    <t>Duta Anggada Realty Tbk</t>
  </si>
  <si>
    <t>DILD</t>
  </si>
  <si>
    <t>Intiland Development Tbk</t>
  </si>
  <si>
    <t>DMAS</t>
  </si>
  <si>
    <t>Puradelta Lestari Tbk</t>
  </si>
  <si>
    <t>DUTI</t>
  </si>
  <si>
    <t>Duta Pertiwi Tbk</t>
  </si>
  <si>
    <t>ELTY</t>
  </si>
  <si>
    <t>Bakrieland Development Tbk</t>
  </si>
  <si>
    <t>EMDE</t>
  </si>
  <si>
    <t>Megapolitan Developments Tbk</t>
  </si>
  <si>
    <t>FMII</t>
  </si>
  <si>
    <t>Fortune Mate Indonesia Tbk</t>
  </si>
  <si>
    <t>FORZ</t>
  </si>
  <si>
    <t>Forza Land Indonesia Tbk</t>
  </si>
  <si>
    <t>GAMA</t>
  </si>
  <si>
    <t>Aksara Global Development Tbk</t>
  </si>
  <si>
    <t>GMTD</t>
  </si>
  <si>
    <t>Gowa Makassar Tourism Development Tbk</t>
  </si>
  <si>
    <t>GPRA</t>
  </si>
  <si>
    <t>Perdana Gapuraprima Tbk</t>
  </si>
  <si>
    <t>GWSA</t>
  </si>
  <si>
    <t>Greenwood Sejahtera Tbk</t>
  </si>
  <si>
    <t>HOMI</t>
  </si>
  <si>
    <t>Grand House Mulia Tbk</t>
  </si>
  <si>
    <t>INDO</t>
  </si>
  <si>
    <t>Royalindo Investa Wijaya Tbk</t>
  </si>
  <si>
    <t>INPP</t>
  </si>
  <si>
    <t>Indonesian Paradise Property Tbk</t>
  </si>
  <si>
    <t>IPAC</t>
  </si>
  <si>
    <t>PT Era Graharealty Tbk </t>
  </si>
  <si>
    <t>30 Juni 2021</t>
  </si>
  <si>
    <t>JRPT</t>
  </si>
  <si>
    <t>Jaya Real Property Tbk</t>
  </si>
  <si>
    <t>KBAG</t>
  </si>
  <si>
    <t>Karya Bersama Anugerah Tbk</t>
  </si>
  <si>
    <t>KIJA</t>
  </si>
  <si>
    <t>Kawasan Industri Jababeka Tbk</t>
  </si>
  <si>
    <t>KOTA</t>
  </si>
  <si>
    <t>DMS Propertindo Tbk</t>
  </si>
  <si>
    <t>LAND</t>
  </si>
  <si>
    <t>Trimitra Propertindo Tbk</t>
  </si>
  <si>
    <t>LCGP</t>
  </si>
  <si>
    <t>Eureka Prima Jakarta Tbk</t>
  </si>
  <si>
    <t>LPCK</t>
  </si>
  <si>
    <t>Lippo Cikarang Tbk</t>
  </si>
  <si>
    <t>LPKR</t>
  </si>
  <si>
    <t>Lippo Karawaci Tbk</t>
  </si>
  <si>
    <t xml:space="preserve">MABA </t>
  </si>
  <si>
    <t>Marga Abhinaya Abadi Tbk</t>
  </si>
  <si>
    <t>22 Juni 2017</t>
  </si>
  <si>
    <t>MDLN</t>
  </si>
  <si>
    <t>Modernland Realty Tbk</t>
  </si>
  <si>
    <t>MKPI</t>
  </si>
  <si>
    <t>Metropolitan Kentjana Tbk</t>
  </si>
  <si>
    <t>MMLP</t>
  </si>
  <si>
    <t>Mega Manunggal Property</t>
  </si>
  <si>
    <t>MPRO</t>
  </si>
  <si>
    <t>Maha Properti Indonesia Tbk</t>
  </si>
  <si>
    <t>MTLA</t>
  </si>
  <si>
    <t>Metropolitan Land Tbk</t>
  </si>
  <si>
    <t>MTSM</t>
  </si>
  <si>
    <t xml:space="preserve">Metro Realty Tbk </t>
  </si>
  <si>
    <t>MYRX</t>
  </si>
  <si>
    <t>Hanson International Tbk</t>
  </si>
  <si>
    <t>NIRO</t>
  </si>
  <si>
    <t>City Retail Developments Tbk</t>
  </si>
  <si>
    <t>NZIA</t>
  </si>
  <si>
    <t>Nusantara Almazia Tbk</t>
  </si>
  <si>
    <t>OMRE</t>
  </si>
  <si>
    <t>Indonesia Prima Property Tbk</t>
  </si>
  <si>
    <t>PAMG</t>
  </si>
  <si>
    <t>Bima Sakti Pertiwi Tbk</t>
  </si>
  <si>
    <t>PLIN</t>
  </si>
  <si>
    <t>Plaza Indonesia Realty Tbk</t>
  </si>
  <si>
    <t>POLI</t>
  </si>
  <si>
    <t>Pollux Investasi Internasional Tbk</t>
  </si>
  <si>
    <t>POLL</t>
  </si>
  <si>
    <t>POSA</t>
  </si>
  <si>
    <t>Bliss Properti Indonesia Tbk</t>
  </si>
  <si>
    <t>PPRO</t>
  </si>
  <si>
    <t>PP Properti Tbk</t>
  </si>
  <si>
    <t>PUDP</t>
  </si>
  <si>
    <t>Pudjiadi Prestige Tbk</t>
  </si>
  <si>
    <t>PURI</t>
  </si>
  <si>
    <t>Puri Global Sukses Tbk</t>
  </si>
  <si>
    <t>POWN</t>
  </si>
  <si>
    <t>Pakuwon Jati Tbk</t>
  </si>
  <si>
    <t>RBMS</t>
  </si>
  <si>
    <t>Ristia Bintang Mahkotasejati Tbk</t>
  </si>
  <si>
    <t>RDTX</t>
  </si>
  <si>
    <t>Roda Vivatex Tbk</t>
  </si>
  <si>
    <t>REAL</t>
  </si>
  <si>
    <t>Repower Asia Indonesia Tbk</t>
  </si>
  <si>
    <t>RIMO</t>
  </si>
  <si>
    <t>Rimo International Lestari Tbk</t>
  </si>
  <si>
    <t>ROCK</t>
  </si>
  <si>
    <t>Rockfields Properti Indonesia Tbk</t>
  </si>
  <si>
    <t>RODA</t>
  </si>
  <si>
    <t>Pikko Land Development Tbk</t>
  </si>
  <si>
    <t>SATU</t>
  </si>
  <si>
    <t>Kota Satu Properti Tbk</t>
  </si>
  <si>
    <t>SMDM</t>
  </si>
  <si>
    <t>Suryamas Dutamakmur Tbk</t>
  </si>
  <si>
    <t>SMRA</t>
  </si>
  <si>
    <t>Summarecon Agung Tbk</t>
  </si>
  <si>
    <t>TARA</t>
  </si>
  <si>
    <t>Agung Semesta Sejahtera Tbk</t>
  </si>
  <si>
    <t>TRIN</t>
  </si>
  <si>
    <t>Perintis Triniti Properti Tbk</t>
  </si>
  <si>
    <t>Triniti Dinamik Tbk</t>
  </si>
  <si>
    <t>10 Juni 2021</t>
  </si>
  <si>
    <t>URBN</t>
  </si>
  <si>
    <t>Urban Jakarta Propertindo Tbk</t>
  </si>
  <si>
    <t>Sumber: idx annualy statistc 2021</t>
  </si>
  <si>
    <t>HASIL SELEKSI SAMPEL</t>
  </si>
  <si>
    <t xml:space="preserve">Keterangan </t>
  </si>
  <si>
    <t>Jumlah</t>
  </si>
  <si>
    <t>Pengambilan sampel berdasarkan kriteria (purposive sampling):</t>
  </si>
  <si>
    <t>2.  Perusahaan yang tidak melaporkan laporan keuangan</t>
  </si>
  <si>
    <t xml:space="preserve">3.  Perusahaan yang tidak mendapatkan laba </t>
  </si>
  <si>
    <t>Sampel Penelitian</t>
  </si>
  <si>
    <t>1.  Perusahaan yang tidak terdaftar di BEI secara berturut-turut dari tahun 2017-2021</t>
  </si>
  <si>
    <t>Seleksi 1: Perusahaan yang terdaftar 2017-2021</t>
  </si>
  <si>
    <t>Perusahaan yang tidak terdaftar 2017-2021</t>
  </si>
  <si>
    <t>Seleksi 2: Perusahaan yang melaporkan laporan keuangan</t>
  </si>
  <si>
    <t>Perusahaan yang tidak melaporkan laporan keuangan</t>
  </si>
  <si>
    <t>Seleksi 3: Perusahaan yang mendapatkan laba</t>
  </si>
  <si>
    <t>Perusahaan yang tidak mendapatkan laba</t>
  </si>
  <si>
    <t>Total Sampel (n x periode penelitian) (15  x 5 tahun)</t>
  </si>
  <si>
    <t>Populasi: Perusahaan property &amp; Real Estate yang terdaftar di BEI dan diaudit 2017-2021</t>
  </si>
  <si>
    <t>Sumber: idx annualy statistc 2021(www.idx.co.id) + www.oksaham.co.id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</si>
</sst>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Unicode MS"/>
      <family val="2"/>
    </font>
    <font>
      <sz val="11"/>
      <color theme="1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/>
    <xf numFmtId="0" fontId="0" fillId="0" borderId="5" xfId="0" applyBorder="1"/>
    <xf numFmtId="15" fontId="0" fillId="0" borderId="5" xfId="0" applyNumberFormat="1" applyBorder="1" applyAlignment="1">
      <alignment wrapText="1"/>
    </xf>
    <xf numFmtId="0" fontId="1" fillId="3" borderId="5" xfId="0" applyFont="1" applyFill="1" applyBorder="1"/>
    <xf numFmtId="3" fontId="0" fillId="0" borderId="5" xfId="0" applyNumberFormat="1" applyBorder="1"/>
    <xf numFmtId="0" fontId="0" fillId="4" borderId="0" xfId="0" applyFill="1"/>
    <xf numFmtId="0" fontId="0" fillId="3" borderId="0" xfId="0" applyFill="1"/>
    <xf numFmtId="3" fontId="0" fillId="0" borderId="7" xfId="0" applyNumberFormat="1" applyBorder="1"/>
    <xf numFmtId="15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0" xfId="0" applyNumberFormat="1"/>
    <xf numFmtId="3" fontId="0" fillId="0" borderId="1" xfId="0" applyNumberFormat="1" applyBorder="1"/>
    <xf numFmtId="3" fontId="0" fillId="0" borderId="2" xfId="0" applyNumberFormat="1" applyBorder="1"/>
    <xf numFmtId="3" fontId="0" fillId="0" borderId="4" xfId="0" applyNumberFormat="1" applyBorder="1"/>
    <xf numFmtId="0" fontId="0" fillId="0" borderId="5" xfId="0" applyBorder="1" applyAlignment="1">
      <alignment horizontal="left"/>
    </xf>
    <xf numFmtId="0" fontId="2" fillId="0" borderId="0" xfId="0" applyFont="1"/>
    <xf numFmtId="0" fontId="2" fillId="0" borderId="5" xfId="0" applyFont="1" applyBorder="1"/>
    <xf numFmtId="0" fontId="3" fillId="0" borderId="5" xfId="0" applyFont="1" applyBorder="1"/>
    <xf numFmtId="3" fontId="0" fillId="2" borderId="5" xfId="0" applyNumberFormat="1" applyFill="1" applyBorder="1"/>
    <xf numFmtId="3" fontId="0" fillId="2" borderId="0" xfId="0" applyNumberFormat="1" applyFill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opLeftCell="A61" workbookViewId="0">
      <selection activeCell="T85" sqref="T85"/>
    </sheetView>
  </sheetViews>
  <sheetFormatPr defaultRowHeight="15" x14ac:dyDescent="0.25"/>
  <cols>
    <col min="1" max="1" width="6.5703125" customWidth="1"/>
    <col min="3" max="3" width="33.7109375" customWidth="1"/>
    <col min="4" max="4" width="11.140625" bestFit="1" customWidth="1"/>
    <col min="5" max="9" width="17.140625" hidden="1" customWidth="1"/>
    <col min="10" max="11" width="16" hidden="1" customWidth="1"/>
    <col min="12" max="14" width="16.5703125" hidden="1" customWidth="1"/>
    <col min="15" max="18" width="0" hidden="1" customWidth="1"/>
  </cols>
  <sheetData>
    <row r="1" spans="1:14" x14ac:dyDescent="0.25">
      <c r="A1" t="s">
        <v>0</v>
      </c>
    </row>
    <row r="3" spans="1:14" x14ac:dyDescent="0.25">
      <c r="A3" s="2" t="s">
        <v>1</v>
      </c>
      <c r="B3" s="2" t="s">
        <v>2</v>
      </c>
      <c r="C3" s="2" t="s">
        <v>3</v>
      </c>
      <c r="D3" s="2" t="s">
        <v>4</v>
      </c>
      <c r="E3" s="25" t="s">
        <v>5</v>
      </c>
      <c r="F3" s="26"/>
      <c r="G3" s="26"/>
      <c r="H3" s="26"/>
      <c r="I3" s="27"/>
      <c r="J3" s="28" t="s">
        <v>6</v>
      </c>
      <c r="K3" s="28"/>
      <c r="L3" s="28"/>
      <c r="M3" s="28"/>
      <c r="N3" s="28"/>
    </row>
    <row r="4" spans="1:14" x14ac:dyDescent="0.25">
      <c r="A4" s="3"/>
      <c r="B4" s="3"/>
      <c r="C4" s="3"/>
      <c r="D4" s="3"/>
      <c r="E4" s="4">
        <v>2017</v>
      </c>
      <c r="F4" s="4">
        <v>2018</v>
      </c>
      <c r="G4" s="4">
        <v>2019</v>
      </c>
      <c r="H4" s="4">
        <v>2020</v>
      </c>
      <c r="I4" s="4">
        <v>2021</v>
      </c>
      <c r="J4" s="4">
        <v>2017</v>
      </c>
      <c r="K4" s="4">
        <v>2018</v>
      </c>
      <c r="L4" s="4">
        <v>2019</v>
      </c>
      <c r="M4" s="4">
        <v>2020</v>
      </c>
      <c r="N4" s="4">
        <v>2021</v>
      </c>
    </row>
    <row r="5" spans="1:14" x14ac:dyDescent="0.25">
      <c r="A5" s="5">
        <v>1</v>
      </c>
      <c r="B5" s="5" t="s">
        <v>7</v>
      </c>
      <c r="C5" s="5" t="s">
        <v>8</v>
      </c>
      <c r="D5" s="6">
        <v>43903</v>
      </c>
      <c r="E5" s="7"/>
      <c r="F5" s="7"/>
      <c r="G5" s="7"/>
      <c r="H5" s="8">
        <v>799397510000</v>
      </c>
      <c r="I5" s="8">
        <v>861888870000</v>
      </c>
      <c r="J5" s="7"/>
      <c r="K5" s="7"/>
      <c r="L5" s="7"/>
      <c r="M5" s="8">
        <v>30282784000</v>
      </c>
      <c r="N5" s="8">
        <v>16231256000</v>
      </c>
    </row>
    <row r="6" spans="1:14" x14ac:dyDescent="0.25">
      <c r="A6" s="5">
        <v>2</v>
      </c>
      <c r="B6" s="5" t="s">
        <v>9</v>
      </c>
      <c r="C6" s="5" t="s">
        <v>10</v>
      </c>
      <c r="D6" s="6">
        <v>40493</v>
      </c>
      <c r="E6" s="8">
        <v>28790116014000</v>
      </c>
      <c r="F6" s="8">
        <v>29583829904000</v>
      </c>
      <c r="G6" s="8">
        <v>29460345080000</v>
      </c>
      <c r="H6" s="8">
        <v>30391359956000</v>
      </c>
      <c r="I6" s="8">
        <v>29611111193000</v>
      </c>
      <c r="J6" s="8">
        <v>1882581400000</v>
      </c>
      <c r="K6" s="8">
        <v>205780396000</v>
      </c>
      <c r="L6" s="8">
        <v>120811697000</v>
      </c>
      <c r="M6" s="8">
        <v>180144688000</v>
      </c>
      <c r="N6" s="8">
        <v>-485227632000</v>
      </c>
    </row>
    <row r="7" spans="1:14" x14ac:dyDescent="0.25">
      <c r="A7" s="5">
        <v>3</v>
      </c>
      <c r="B7" s="5" t="s">
        <v>11</v>
      </c>
      <c r="C7" s="5" t="s">
        <v>12</v>
      </c>
      <c r="D7" s="6">
        <v>42907</v>
      </c>
      <c r="E7" s="8">
        <v>1624868441487</v>
      </c>
      <c r="F7" s="8">
        <v>1513669666232</v>
      </c>
      <c r="G7" s="8">
        <v>1852607264598</v>
      </c>
      <c r="H7" s="8">
        <v>1734475528159</v>
      </c>
      <c r="I7" s="9"/>
      <c r="J7" s="8">
        <v>29556633405</v>
      </c>
      <c r="K7" s="8">
        <v>56610183053</v>
      </c>
      <c r="L7" s="8">
        <v>17969031379</v>
      </c>
      <c r="M7" s="8">
        <v>21619390622</v>
      </c>
      <c r="N7" s="9"/>
    </row>
    <row r="8" spans="1:14" x14ac:dyDescent="0.25">
      <c r="A8" s="5">
        <v>4</v>
      </c>
      <c r="B8" s="5" t="s">
        <v>13</v>
      </c>
      <c r="C8" s="5" t="s">
        <v>14</v>
      </c>
      <c r="D8" s="6">
        <v>43878</v>
      </c>
      <c r="E8" s="10"/>
      <c r="F8" s="10"/>
      <c r="G8" s="10"/>
      <c r="H8" s="8">
        <v>99903703388</v>
      </c>
      <c r="I8" s="8">
        <v>104778918147</v>
      </c>
      <c r="J8" s="10"/>
      <c r="K8" s="10"/>
      <c r="L8" s="10"/>
      <c r="M8" s="8">
        <v>-2288552218</v>
      </c>
      <c r="N8" s="8">
        <v>-672951730</v>
      </c>
    </row>
    <row r="9" spans="1:14" x14ac:dyDescent="0.25">
      <c r="A9" s="5">
        <v>5</v>
      </c>
      <c r="B9" s="5" t="s">
        <v>15</v>
      </c>
      <c r="C9" s="5" t="s">
        <v>16</v>
      </c>
      <c r="D9" s="6">
        <v>39434</v>
      </c>
      <c r="E9" s="8">
        <v>20728430487000</v>
      </c>
      <c r="F9" s="8">
        <v>20890925564000</v>
      </c>
      <c r="G9" s="8">
        <v>21894272005000</v>
      </c>
      <c r="H9" s="8">
        <v>21226814871000</v>
      </c>
      <c r="I9" s="8">
        <v>21933974714000</v>
      </c>
      <c r="J9" s="8">
        <v>1385189177000</v>
      </c>
      <c r="K9" s="8">
        <v>970586600000</v>
      </c>
      <c r="L9" s="8">
        <v>1012947312000</v>
      </c>
      <c r="M9" s="8">
        <v>-1036617865000</v>
      </c>
      <c r="N9" s="8">
        <v>142928791000</v>
      </c>
    </row>
    <row r="10" spans="1:14" x14ac:dyDescent="0.25">
      <c r="A10" s="5">
        <v>6</v>
      </c>
      <c r="B10" s="5" t="s">
        <v>17</v>
      </c>
      <c r="C10" s="5" t="s">
        <v>18</v>
      </c>
      <c r="D10" s="6">
        <v>44176</v>
      </c>
      <c r="E10" s="10"/>
      <c r="F10" s="10"/>
      <c r="G10" s="10"/>
      <c r="H10" s="11">
        <v>100138039699</v>
      </c>
      <c r="I10" s="11">
        <v>92377902100</v>
      </c>
      <c r="J10" s="10"/>
      <c r="K10" s="10"/>
      <c r="L10" s="10"/>
      <c r="M10" s="8">
        <v>3391105309</v>
      </c>
      <c r="N10" s="8">
        <v>5523720887</v>
      </c>
    </row>
    <row r="11" spans="1:14" x14ac:dyDescent="0.25">
      <c r="A11" s="5">
        <v>7</v>
      </c>
      <c r="B11" s="5" t="s">
        <v>19</v>
      </c>
      <c r="C11" s="5" t="s">
        <v>20</v>
      </c>
      <c r="D11" s="6">
        <v>39461</v>
      </c>
      <c r="E11" s="8">
        <v>179035974052</v>
      </c>
      <c r="F11" s="8">
        <v>166313437729</v>
      </c>
      <c r="G11" s="8">
        <v>143136436717</v>
      </c>
      <c r="H11" s="8">
        <v>142306771029</v>
      </c>
      <c r="I11" s="8">
        <v>139570998335</v>
      </c>
      <c r="J11" s="8">
        <v>13212381915</v>
      </c>
      <c r="K11" s="8">
        <v>4874818808</v>
      </c>
      <c r="L11" s="8">
        <v>4956230815</v>
      </c>
      <c r="M11" s="8">
        <v>-1402540271</v>
      </c>
      <c r="N11" s="8">
        <v>-1807935174</v>
      </c>
    </row>
    <row r="12" spans="1:14" x14ac:dyDescent="0.25">
      <c r="A12" s="5">
        <v>8</v>
      </c>
      <c r="B12" s="5" t="s">
        <v>21</v>
      </c>
      <c r="C12" s="5" t="s">
        <v>22</v>
      </c>
      <c r="D12" s="6">
        <v>43724</v>
      </c>
      <c r="E12" s="9"/>
      <c r="F12" s="8">
        <v>273036330214</v>
      </c>
      <c r="G12" s="8">
        <v>598878219754</v>
      </c>
      <c r="H12" s="8">
        <v>626301225193</v>
      </c>
      <c r="I12" s="8">
        <v>650261732915</v>
      </c>
      <c r="J12" s="9"/>
      <c r="K12" s="8">
        <v>140922351</v>
      </c>
      <c r="L12" s="8">
        <v>3466647217</v>
      </c>
      <c r="M12" s="8">
        <v>-2456842599</v>
      </c>
      <c r="N12" s="8">
        <v>-1016507793</v>
      </c>
    </row>
    <row r="13" spans="1:14" x14ac:dyDescent="0.25">
      <c r="A13" s="5">
        <v>9</v>
      </c>
      <c r="B13" s="5" t="s">
        <v>23</v>
      </c>
      <c r="C13" s="5" t="s">
        <v>24</v>
      </c>
      <c r="D13" s="6">
        <v>43936</v>
      </c>
      <c r="E13" s="10"/>
      <c r="F13" s="10"/>
      <c r="G13" s="10"/>
      <c r="H13" s="11">
        <v>256020467272</v>
      </c>
      <c r="I13" s="11">
        <v>254690876408</v>
      </c>
      <c r="J13" s="10"/>
      <c r="K13" s="10"/>
      <c r="L13" s="10"/>
      <c r="M13" s="8">
        <v>-487903924</v>
      </c>
      <c r="N13" s="8">
        <v>-1082404705</v>
      </c>
    </row>
    <row r="14" spans="1:14" x14ac:dyDescent="0.25">
      <c r="A14" s="5">
        <v>10</v>
      </c>
      <c r="B14" s="5" t="s">
        <v>25</v>
      </c>
      <c r="C14" s="5" t="s">
        <v>26</v>
      </c>
      <c r="D14" s="6">
        <v>40158</v>
      </c>
      <c r="E14" s="8">
        <v>843447229256</v>
      </c>
      <c r="F14" s="8">
        <v>849799701091</v>
      </c>
      <c r="G14" s="8">
        <v>867065425451</v>
      </c>
      <c r="H14" s="8">
        <v>909264462663</v>
      </c>
      <c r="I14" s="8">
        <v>887073065396</v>
      </c>
      <c r="J14" s="8">
        <v>53529632889</v>
      </c>
      <c r="K14" s="8">
        <v>50247119273</v>
      </c>
      <c r="L14" s="8">
        <v>23201520208</v>
      </c>
      <c r="M14" s="8">
        <v>12990816748</v>
      </c>
      <c r="N14" s="8">
        <v>124179367</v>
      </c>
    </row>
    <row r="15" spans="1:14" x14ac:dyDescent="0.25">
      <c r="A15" s="5">
        <v>11</v>
      </c>
      <c r="B15" s="5" t="s">
        <v>27</v>
      </c>
      <c r="C15" s="5" t="s">
        <v>28</v>
      </c>
      <c r="D15" s="12">
        <v>41009</v>
      </c>
      <c r="E15" s="8">
        <v>5719000999540</v>
      </c>
      <c r="F15" s="8">
        <v>6290126551391</v>
      </c>
      <c r="G15" s="8">
        <v>6399477523890</v>
      </c>
      <c r="H15" s="8">
        <v>6282180229732</v>
      </c>
      <c r="I15" s="8">
        <v>6046212385412</v>
      </c>
      <c r="J15" s="8">
        <v>483387486933</v>
      </c>
      <c r="K15" s="8">
        <v>422536948687</v>
      </c>
      <c r="L15" s="8">
        <v>380152937259</v>
      </c>
      <c r="M15" s="8">
        <v>-115219635076</v>
      </c>
      <c r="N15" s="8">
        <v>-71095023263</v>
      </c>
    </row>
    <row r="16" spans="1:14" x14ac:dyDescent="0.25">
      <c r="A16" s="5">
        <v>12</v>
      </c>
      <c r="B16" s="5" t="s">
        <v>29</v>
      </c>
      <c r="C16" s="5" t="s">
        <v>30</v>
      </c>
      <c r="D16" s="12">
        <v>42199</v>
      </c>
      <c r="E16" s="8">
        <v>2374443387792</v>
      </c>
      <c r="F16" s="8">
        <v>2333636785839</v>
      </c>
      <c r="G16" s="8">
        <v>2358913545648</v>
      </c>
      <c r="H16" s="8">
        <v>3192672527435</v>
      </c>
      <c r="I16" s="8">
        <v>3064221042583</v>
      </c>
      <c r="J16" s="8">
        <v>-44354027770</v>
      </c>
      <c r="K16" s="8">
        <v>-45682595609</v>
      </c>
      <c r="L16" s="8">
        <v>-82553635471</v>
      </c>
      <c r="M16" s="8">
        <v>-104334806073</v>
      </c>
      <c r="N16" s="8">
        <v>194564034960</v>
      </c>
    </row>
    <row r="17" spans="1:14" x14ac:dyDescent="0.25">
      <c r="A17" s="5">
        <v>13</v>
      </c>
      <c r="B17" s="5" t="s">
        <v>31</v>
      </c>
      <c r="C17" s="5" t="s">
        <v>32</v>
      </c>
      <c r="D17" s="12">
        <v>34995</v>
      </c>
      <c r="E17" s="8">
        <v>1748640897106</v>
      </c>
      <c r="F17" s="8">
        <v>2063247282902</v>
      </c>
      <c r="G17" s="8">
        <v>2167012633198</v>
      </c>
      <c r="H17" s="8">
        <v>2126525330314</v>
      </c>
      <c r="I17" s="8">
        <v>2044686725854</v>
      </c>
      <c r="J17" s="8">
        <v>-31033697167</v>
      </c>
      <c r="K17" s="8">
        <v>-79203069270</v>
      </c>
      <c r="L17" s="8">
        <v>-946349508</v>
      </c>
      <c r="M17" s="8">
        <v>94063094416</v>
      </c>
      <c r="N17" s="8">
        <v>19556643069</v>
      </c>
    </row>
    <row r="18" spans="1:14" x14ac:dyDescent="0.25">
      <c r="A18" s="5">
        <v>14</v>
      </c>
      <c r="B18" s="5" t="s">
        <v>33</v>
      </c>
      <c r="C18" s="5" t="s">
        <v>34</v>
      </c>
      <c r="D18" s="12">
        <v>39248</v>
      </c>
      <c r="E18" s="8">
        <v>783494758697</v>
      </c>
      <c r="F18" s="8">
        <v>763537440279</v>
      </c>
      <c r="G18" s="8">
        <v>830006852234</v>
      </c>
      <c r="H18" s="8">
        <v>790840175521</v>
      </c>
      <c r="I18" s="8">
        <v>774139598349</v>
      </c>
      <c r="J18">
        <v>-25500664781</v>
      </c>
      <c r="K18" s="8">
        <v>-36654139665</v>
      </c>
      <c r="L18">
        <v>-30944840630</v>
      </c>
      <c r="M18" s="8">
        <v>-31050114021</v>
      </c>
      <c r="N18" s="8">
        <v>-36260265843</v>
      </c>
    </row>
    <row r="19" spans="1:14" x14ac:dyDescent="0.25">
      <c r="A19" s="5">
        <v>15</v>
      </c>
      <c r="B19" s="5" t="s">
        <v>35</v>
      </c>
      <c r="C19" s="5" t="s">
        <v>36</v>
      </c>
      <c r="D19" s="12">
        <v>35639</v>
      </c>
      <c r="E19" s="8">
        <v>14977041120833</v>
      </c>
      <c r="F19" s="8">
        <v>16252732184207</v>
      </c>
      <c r="G19" s="8">
        <v>17275272609213</v>
      </c>
      <c r="H19" s="8">
        <v>18371229973821</v>
      </c>
      <c r="I19" s="8">
        <v>16654989338161</v>
      </c>
      <c r="J19" s="8">
        <v>468559181741</v>
      </c>
      <c r="K19" s="8">
        <v>368591316449</v>
      </c>
      <c r="L19" s="8">
        <v>68928077412</v>
      </c>
      <c r="M19" s="8">
        <v>-556301782629</v>
      </c>
      <c r="N19" s="8">
        <v>229270350880</v>
      </c>
    </row>
    <row r="20" spans="1:14" x14ac:dyDescent="0.25">
      <c r="A20" s="5">
        <v>16</v>
      </c>
      <c r="B20" s="5" t="s">
        <v>37</v>
      </c>
      <c r="C20" s="5" t="s">
        <v>38</v>
      </c>
      <c r="D20" s="12">
        <v>39605</v>
      </c>
      <c r="E20" s="8">
        <v>45951188475157</v>
      </c>
      <c r="F20" s="8">
        <v>52101492204552</v>
      </c>
      <c r="G20" s="8">
        <v>54444849052447</v>
      </c>
      <c r="H20" s="8">
        <v>60862926586750</v>
      </c>
      <c r="I20" s="8">
        <v>61469712165656</v>
      </c>
      <c r="J20" s="8">
        <v>5166720070985</v>
      </c>
      <c r="K20" s="8">
        <v>1701817694927</v>
      </c>
      <c r="L20" s="8">
        <v>3130076103452</v>
      </c>
      <c r="M20" s="8">
        <v>486257814158</v>
      </c>
      <c r="N20" s="8">
        <v>1538840956173</v>
      </c>
    </row>
    <row r="21" spans="1:14" x14ac:dyDescent="0.25">
      <c r="A21" s="5">
        <v>17</v>
      </c>
      <c r="B21" s="5" t="s">
        <v>39</v>
      </c>
      <c r="C21" s="5" t="s">
        <v>40</v>
      </c>
      <c r="D21" s="12">
        <v>43371</v>
      </c>
      <c r="E21" s="10"/>
      <c r="F21" s="11">
        <v>924946714627</v>
      </c>
      <c r="G21" s="11">
        <v>918879892813</v>
      </c>
      <c r="H21" s="11">
        <v>952922512425</v>
      </c>
      <c r="I21" s="11">
        <v>951332974900</v>
      </c>
      <c r="J21" s="10"/>
      <c r="K21" s="8">
        <v>88156878848</v>
      </c>
      <c r="L21" s="8">
        <v>31703787983</v>
      </c>
      <c r="M21" s="8">
        <v>65602521380</v>
      </c>
      <c r="N21" s="8">
        <v>1261805333</v>
      </c>
    </row>
    <row r="22" spans="1:14" x14ac:dyDescent="0.25">
      <c r="A22" s="5">
        <v>18</v>
      </c>
      <c r="B22" s="5" t="s">
        <v>41</v>
      </c>
      <c r="C22" s="5" t="s">
        <v>42</v>
      </c>
      <c r="D22" s="12">
        <v>39435</v>
      </c>
      <c r="E22" s="11">
        <v>3578766164667</v>
      </c>
      <c r="F22" s="11">
        <v>3733012257460</v>
      </c>
      <c r="G22" s="11">
        <v>2550516100811</v>
      </c>
      <c r="H22" s="9"/>
      <c r="I22" s="9"/>
      <c r="J22" s="11">
        <v>-69033208868</v>
      </c>
      <c r="K22" s="11">
        <v>-224533427459</v>
      </c>
      <c r="L22" s="11">
        <v>-959850451810</v>
      </c>
      <c r="M22" s="9"/>
      <c r="N22" s="9"/>
    </row>
    <row r="23" spans="1:14" x14ac:dyDescent="0.25">
      <c r="A23" s="5">
        <v>19</v>
      </c>
      <c r="B23" s="5" t="s">
        <v>43</v>
      </c>
      <c r="C23" s="5" t="s">
        <v>44</v>
      </c>
      <c r="D23" s="12">
        <v>43566</v>
      </c>
      <c r="E23" s="10"/>
      <c r="F23" s="10"/>
      <c r="G23" s="9"/>
      <c r="H23" s="13">
        <v>155868360541</v>
      </c>
      <c r="I23" s="14">
        <v>158182800366</v>
      </c>
      <c r="J23" s="10"/>
      <c r="K23" s="10"/>
      <c r="L23" s="9"/>
      <c r="M23" s="8">
        <v>-3470401495</v>
      </c>
      <c r="N23" s="8">
        <v>-3866109020</v>
      </c>
    </row>
    <row r="24" spans="1:14" x14ac:dyDescent="0.25">
      <c r="A24" s="5">
        <v>20</v>
      </c>
      <c r="B24" s="5" t="s">
        <v>45</v>
      </c>
      <c r="C24" s="5" t="s">
        <v>46</v>
      </c>
      <c r="D24" s="12" t="s">
        <v>47</v>
      </c>
      <c r="E24" s="15">
        <v>334893195357</v>
      </c>
      <c r="F24" s="15">
        <v>404491423668</v>
      </c>
      <c r="G24" s="15">
        <v>472484542685</v>
      </c>
      <c r="H24" s="15">
        <v>538263035994</v>
      </c>
      <c r="I24" s="15">
        <v>526136140616</v>
      </c>
      <c r="J24" s="15">
        <v>131794837</v>
      </c>
      <c r="K24" s="15">
        <v>-32177917412</v>
      </c>
      <c r="L24" s="15">
        <v>-9258212633</v>
      </c>
      <c r="M24" s="15">
        <v>12446402605</v>
      </c>
      <c r="N24" s="15">
        <v>19810506330</v>
      </c>
    </row>
    <row r="25" spans="1:14" x14ac:dyDescent="0.25">
      <c r="A25" s="5">
        <v>21</v>
      </c>
      <c r="B25" s="5" t="s">
        <v>48</v>
      </c>
      <c r="C25" s="5" t="s">
        <v>49</v>
      </c>
      <c r="D25" s="12">
        <v>34421</v>
      </c>
      <c r="E25" s="8">
        <v>31706163000000</v>
      </c>
      <c r="F25" s="8">
        <v>34289017000000</v>
      </c>
      <c r="G25" s="8">
        <v>36196024000000</v>
      </c>
      <c r="H25" s="8">
        <v>39255187000000</v>
      </c>
      <c r="I25" s="8">
        <v>40668411000000</v>
      </c>
      <c r="J25" s="8">
        <v>1018529000000</v>
      </c>
      <c r="K25" s="8">
        <v>1302702000000</v>
      </c>
      <c r="L25" s="8">
        <v>1283281000000</v>
      </c>
      <c r="M25" s="8">
        <v>1370686000000</v>
      </c>
      <c r="N25" s="8">
        <v>2087716000000</v>
      </c>
    </row>
    <row r="26" spans="1:14" x14ac:dyDescent="0.25">
      <c r="A26" s="5">
        <v>22</v>
      </c>
      <c r="B26" s="5" t="s">
        <v>50</v>
      </c>
      <c r="C26" s="5" t="s">
        <v>51</v>
      </c>
      <c r="D26" s="12">
        <v>43875</v>
      </c>
      <c r="E26" s="10"/>
      <c r="F26" s="10"/>
      <c r="G26" s="10"/>
      <c r="H26" s="13">
        <v>587156898</v>
      </c>
      <c r="I26" s="14">
        <v>631233385628</v>
      </c>
      <c r="J26" s="10"/>
      <c r="K26" s="10"/>
      <c r="L26" s="10"/>
      <c r="M26" s="8">
        <v>11165515298</v>
      </c>
      <c r="N26" s="8">
        <v>5087365030</v>
      </c>
    </row>
    <row r="27" spans="1:14" x14ac:dyDescent="0.25">
      <c r="A27" s="5">
        <v>23</v>
      </c>
      <c r="B27" s="5" t="s">
        <v>52</v>
      </c>
      <c r="C27" s="5" t="s">
        <v>53</v>
      </c>
      <c r="D27" s="12">
        <v>33001</v>
      </c>
      <c r="E27" s="8">
        <v>6360845609000</v>
      </c>
      <c r="F27" s="8">
        <v>6905286394000</v>
      </c>
      <c r="G27" s="8">
        <v>6880951291000</v>
      </c>
      <c r="H27" s="8">
        <v>6656120982000</v>
      </c>
      <c r="I27" s="8">
        <v>6604034590000</v>
      </c>
      <c r="J27" s="8">
        <v>30177817000</v>
      </c>
      <c r="K27" s="8">
        <v>13121021000</v>
      </c>
      <c r="L27" s="8">
        <v>-260776918000</v>
      </c>
      <c r="M27" s="8">
        <v>-400173079000</v>
      </c>
      <c r="N27" s="8">
        <v>-411222141000</v>
      </c>
    </row>
    <row r="28" spans="1:14" x14ac:dyDescent="0.25">
      <c r="A28" s="5">
        <v>24</v>
      </c>
      <c r="B28" s="5" t="s">
        <v>54</v>
      </c>
      <c r="C28" s="5" t="s">
        <v>55</v>
      </c>
      <c r="D28" s="12">
        <v>33485</v>
      </c>
      <c r="E28" s="8">
        <v>13097184984411</v>
      </c>
      <c r="F28" s="8">
        <v>14215535191206</v>
      </c>
      <c r="G28" s="8">
        <v>14777496292639</v>
      </c>
      <c r="H28" s="8">
        <v>15701872562921</v>
      </c>
      <c r="I28" s="8">
        <v>16461784737635</v>
      </c>
      <c r="J28" s="8">
        <v>271536513369</v>
      </c>
      <c r="K28" s="8">
        <v>194106659340</v>
      </c>
      <c r="L28" s="8">
        <v>436709213814</v>
      </c>
      <c r="M28" s="8">
        <v>68962241069</v>
      </c>
      <c r="N28" s="8">
        <v>-30049182958</v>
      </c>
    </row>
    <row r="29" spans="1:14" x14ac:dyDescent="0.25">
      <c r="A29" s="5">
        <v>25</v>
      </c>
      <c r="B29" s="5" t="s">
        <v>56</v>
      </c>
      <c r="C29" s="5" t="s">
        <v>57</v>
      </c>
      <c r="D29" s="12">
        <v>42153</v>
      </c>
      <c r="E29" s="8">
        <v>7470941557310</v>
      </c>
      <c r="F29" s="8">
        <v>7500033435372</v>
      </c>
      <c r="G29" s="8">
        <v>7616971029620</v>
      </c>
      <c r="H29" s="8">
        <v>6752233240104</v>
      </c>
      <c r="I29" s="8">
        <v>6113941603354</v>
      </c>
      <c r="J29" s="8">
        <v>657119635819</v>
      </c>
      <c r="K29" s="8">
        <v>496364970438</v>
      </c>
      <c r="L29" s="8">
        <v>1335420919293</v>
      </c>
      <c r="M29" s="8">
        <v>714858418799</v>
      </c>
      <c r="N29" s="8">
        <v>1348575384650</v>
      </c>
    </row>
    <row r="30" spans="1:14" x14ac:dyDescent="0.25">
      <c r="A30" s="5">
        <v>26</v>
      </c>
      <c r="B30" s="5" t="s">
        <v>58</v>
      </c>
      <c r="C30" s="5" t="s">
        <v>59</v>
      </c>
      <c r="D30" s="6">
        <v>34640</v>
      </c>
      <c r="E30" s="8">
        <v>10575681686285</v>
      </c>
      <c r="F30" s="8">
        <v>12642895738823</v>
      </c>
      <c r="G30" s="8">
        <v>13788227459960</v>
      </c>
      <c r="H30" s="8">
        <v>13753624738885</v>
      </c>
      <c r="I30" s="8">
        <v>15308923447779</v>
      </c>
      <c r="J30" s="8">
        <v>648646197979</v>
      </c>
      <c r="K30" s="8">
        <v>1126657230110</v>
      </c>
      <c r="L30" s="8">
        <v>1289962965315</v>
      </c>
      <c r="M30" s="8">
        <v>638427373273</v>
      </c>
      <c r="N30" s="8">
        <v>730113120884</v>
      </c>
    </row>
    <row r="31" spans="1:14" x14ac:dyDescent="0.25">
      <c r="A31" s="5">
        <v>27</v>
      </c>
      <c r="B31" s="5" t="s">
        <v>60</v>
      </c>
      <c r="C31" s="5" t="s">
        <v>61</v>
      </c>
      <c r="D31" s="12">
        <v>35002</v>
      </c>
      <c r="E31" s="8">
        <v>14082517542900</v>
      </c>
      <c r="F31" s="8">
        <v>13606180006238</v>
      </c>
      <c r="G31" s="8">
        <v>12329520357728</v>
      </c>
      <c r="H31" s="13">
        <v>11823436000000</v>
      </c>
      <c r="I31" s="8">
        <v>11860246000000</v>
      </c>
      <c r="J31" s="8">
        <v>-269805546504</v>
      </c>
      <c r="K31" s="8">
        <v>2726725583414</v>
      </c>
      <c r="L31" s="8">
        <v>-818853614060</v>
      </c>
      <c r="M31" s="8">
        <v>-132842000000</v>
      </c>
      <c r="N31" s="8">
        <v>-162296000000</v>
      </c>
    </row>
    <row r="32" spans="1:14" x14ac:dyDescent="0.25">
      <c r="A32" s="5">
        <v>28</v>
      </c>
      <c r="B32" s="5" t="s">
        <v>62</v>
      </c>
      <c r="C32" s="5" t="s">
        <v>63</v>
      </c>
      <c r="D32" s="6">
        <v>40555</v>
      </c>
      <c r="E32" s="8">
        <v>1868623723806</v>
      </c>
      <c r="F32" s="8">
        <v>2096614260152</v>
      </c>
      <c r="G32" s="8">
        <v>2143944238365</v>
      </c>
      <c r="H32" s="8">
        <v>2454054273495</v>
      </c>
      <c r="I32" s="8">
        <v>3728638990780</v>
      </c>
      <c r="J32" s="8">
        <v>106211882512</v>
      </c>
      <c r="K32" s="8">
        <v>16095009620</v>
      </c>
      <c r="L32" s="8">
        <v>-34638520599</v>
      </c>
      <c r="M32" s="8">
        <v>-56617681066</v>
      </c>
      <c r="N32" s="8">
        <v>1034201610092</v>
      </c>
    </row>
    <row r="33" spans="1:14" x14ac:dyDescent="0.25">
      <c r="A33" s="5">
        <v>29</v>
      </c>
      <c r="B33" s="5" t="s">
        <v>64</v>
      </c>
      <c r="C33" s="5" t="s">
        <v>65</v>
      </c>
      <c r="D33" s="12">
        <v>36707</v>
      </c>
      <c r="E33" s="8">
        <v>801479951527</v>
      </c>
      <c r="F33" s="8">
        <v>940955391343</v>
      </c>
      <c r="G33" s="8">
        <v>891866986266</v>
      </c>
      <c r="H33" s="8">
        <v>870707453070</v>
      </c>
      <c r="I33" s="8">
        <v>869030674625</v>
      </c>
      <c r="J33" s="8">
        <v>8731194357</v>
      </c>
      <c r="K33" s="8">
        <v>5908257104</v>
      </c>
      <c r="L33" s="8">
        <v>2718797575</v>
      </c>
      <c r="M33" s="8">
        <v>-1481751003</v>
      </c>
      <c r="N33" s="8">
        <v>8562317113</v>
      </c>
    </row>
    <row r="34" spans="1:14" x14ac:dyDescent="0.25">
      <c r="A34" s="5">
        <v>30</v>
      </c>
      <c r="B34" s="5" t="s">
        <v>66</v>
      </c>
      <c r="C34" s="5" t="s">
        <v>67</v>
      </c>
      <c r="D34" s="12">
        <v>42853</v>
      </c>
      <c r="E34" s="8">
        <v>616112471526</v>
      </c>
      <c r="F34" s="8">
        <v>708089333727</v>
      </c>
      <c r="G34" s="8">
        <v>725628430824</v>
      </c>
      <c r="H34" s="9"/>
      <c r="I34" s="9"/>
      <c r="J34" s="8">
        <v>8498486501</v>
      </c>
      <c r="K34" s="8">
        <v>2269513383</v>
      </c>
      <c r="L34" s="8">
        <v>1253971800</v>
      </c>
      <c r="M34" s="9"/>
      <c r="N34" s="9"/>
    </row>
    <row r="35" spans="1:14" x14ac:dyDescent="0.25">
      <c r="A35" s="5">
        <v>31</v>
      </c>
      <c r="B35" s="5" t="s">
        <v>68</v>
      </c>
      <c r="C35" s="5" t="s">
        <v>69</v>
      </c>
      <c r="D35" s="12">
        <v>41101</v>
      </c>
      <c r="E35" s="8">
        <v>1402556223275</v>
      </c>
      <c r="F35" s="8">
        <v>1372352219092</v>
      </c>
      <c r="G35" s="8">
        <v>1388656626702</v>
      </c>
      <c r="H35" s="8">
        <v>1405034478226</v>
      </c>
      <c r="I35" s="8">
        <v>1381974197844</v>
      </c>
      <c r="J35" s="8">
        <v>430230026</v>
      </c>
      <c r="K35" s="8">
        <v>1563776007</v>
      </c>
      <c r="L35" s="8">
        <v>1983736194</v>
      </c>
      <c r="M35" s="8">
        <v>-13238238305</v>
      </c>
      <c r="N35" s="8">
        <v>-17873669612</v>
      </c>
    </row>
    <row r="36" spans="1:14" x14ac:dyDescent="0.25">
      <c r="A36" s="5">
        <v>32</v>
      </c>
      <c r="B36" s="5" t="s">
        <v>70</v>
      </c>
      <c r="C36" s="5" t="s">
        <v>71</v>
      </c>
      <c r="D36" s="12">
        <v>36871</v>
      </c>
      <c r="E36" s="8">
        <v>1242714753944</v>
      </c>
      <c r="F36" s="8">
        <v>1252862156022</v>
      </c>
      <c r="G36" s="8">
        <v>1107518134867</v>
      </c>
      <c r="H36" s="8">
        <v>987323142096</v>
      </c>
      <c r="I36" s="8">
        <v>1072934636699</v>
      </c>
      <c r="J36" s="8">
        <v>68230259472</v>
      </c>
      <c r="K36" s="8">
        <v>61443212441</v>
      </c>
      <c r="L36" s="8">
        <v>-70115543611</v>
      </c>
      <c r="M36" s="8">
        <v>-105950046766</v>
      </c>
      <c r="N36" s="8">
        <v>-27376369761</v>
      </c>
    </row>
    <row r="37" spans="1:14" x14ac:dyDescent="0.25">
      <c r="A37" s="5">
        <v>33</v>
      </c>
      <c r="B37" s="5" t="s">
        <v>72</v>
      </c>
      <c r="C37" s="5" t="s">
        <v>73</v>
      </c>
      <c r="D37" s="12">
        <v>39365</v>
      </c>
      <c r="E37" s="8">
        <v>1499462028211</v>
      </c>
      <c r="F37" s="8">
        <v>1536453590418</v>
      </c>
      <c r="G37" s="8">
        <v>1705918986765</v>
      </c>
      <c r="H37" s="8">
        <v>1727361676947</v>
      </c>
      <c r="I37" s="8">
        <v>1760551462449</v>
      </c>
      <c r="J37" s="8">
        <v>37316086438</v>
      </c>
      <c r="K37" s="8">
        <v>50425199916</v>
      </c>
      <c r="L37" s="8">
        <v>55222657634</v>
      </c>
      <c r="M37" s="8">
        <v>34752426451</v>
      </c>
      <c r="N37" s="8">
        <v>49537431683</v>
      </c>
    </row>
    <row r="38" spans="1:14" x14ac:dyDescent="0.25">
      <c r="A38" s="5">
        <v>34</v>
      </c>
      <c r="B38" s="5" t="s">
        <v>74</v>
      </c>
      <c r="C38" s="5" t="s">
        <v>75</v>
      </c>
      <c r="D38" s="12">
        <v>40900</v>
      </c>
      <c r="E38" s="8">
        <v>7200861383403</v>
      </c>
      <c r="F38" s="8">
        <v>7491033825272</v>
      </c>
      <c r="G38" s="8">
        <v>7601642820703</v>
      </c>
      <c r="H38" s="8">
        <v>7543459452387</v>
      </c>
      <c r="I38" s="8">
        <v>7558387262329</v>
      </c>
      <c r="J38" s="8">
        <v>188500432096</v>
      </c>
      <c r="K38" s="8">
        <v>210570439177</v>
      </c>
      <c r="L38" s="8">
        <v>126542082915</v>
      </c>
      <c r="M38" s="8">
        <v>-57214351055</v>
      </c>
      <c r="N38" s="8">
        <v>19987783770</v>
      </c>
    </row>
    <row r="39" spans="1:14" x14ac:dyDescent="0.25">
      <c r="A39" s="5">
        <v>35</v>
      </c>
      <c r="B39" s="5" t="s">
        <v>76</v>
      </c>
      <c r="C39" s="5" t="s">
        <v>77</v>
      </c>
      <c r="D39" s="6">
        <v>44084</v>
      </c>
      <c r="E39" s="10"/>
      <c r="F39" s="10"/>
      <c r="G39" s="10"/>
      <c r="H39" s="8">
        <v>234755380515</v>
      </c>
      <c r="I39" s="8">
        <v>265809234206</v>
      </c>
      <c r="J39" s="10"/>
      <c r="K39" s="10"/>
      <c r="L39" s="10"/>
      <c r="M39" s="8">
        <v>1250018273</v>
      </c>
      <c r="N39" s="8">
        <v>5363772499</v>
      </c>
    </row>
    <row r="40" spans="1:14" x14ac:dyDescent="0.25">
      <c r="A40" s="5">
        <v>36</v>
      </c>
      <c r="B40" s="5" t="s">
        <v>78</v>
      </c>
      <c r="C40" s="5" t="s">
        <v>79</v>
      </c>
      <c r="D40" s="6">
        <v>43843</v>
      </c>
      <c r="E40" s="10"/>
      <c r="F40" s="10"/>
      <c r="G40" s="10"/>
      <c r="H40" s="8">
        <v>968396392751</v>
      </c>
      <c r="I40" s="8">
        <v>980668268510</v>
      </c>
      <c r="J40" s="10"/>
      <c r="K40" s="10"/>
      <c r="L40" s="10"/>
      <c r="M40" s="8">
        <v>47639834935</v>
      </c>
      <c r="N40" s="8">
        <v>8598932859</v>
      </c>
    </row>
    <row r="41" spans="1:14" x14ac:dyDescent="0.25">
      <c r="A41" s="5">
        <v>37</v>
      </c>
      <c r="B41" s="5" t="s">
        <v>80</v>
      </c>
      <c r="C41" s="5" t="s">
        <v>81</v>
      </c>
      <c r="D41" s="6">
        <v>38322</v>
      </c>
      <c r="E41" s="8">
        <v>6667921476644</v>
      </c>
      <c r="F41" s="8">
        <v>6964734840779</v>
      </c>
      <c r="G41" s="8">
        <v>7989904868957</v>
      </c>
      <c r="H41" s="8">
        <v>7657106251566</v>
      </c>
      <c r="I41" s="8">
        <v>8745700244235</v>
      </c>
      <c r="J41" s="8">
        <v>147427151843</v>
      </c>
      <c r="K41" s="8">
        <v>122894269254</v>
      </c>
      <c r="L41" s="8">
        <v>2081142336348</v>
      </c>
      <c r="M41" s="8">
        <v>-483534590924</v>
      </c>
      <c r="N41" s="8">
        <v>-28445978434</v>
      </c>
    </row>
    <row r="42" spans="1:14" ht="30" x14ac:dyDescent="0.25">
      <c r="A42" s="5">
        <v>38</v>
      </c>
      <c r="B42" s="5" t="s">
        <v>82</v>
      </c>
      <c r="C42" s="5" t="s">
        <v>83</v>
      </c>
      <c r="D42" s="6" t="s">
        <v>84</v>
      </c>
      <c r="E42" s="10"/>
      <c r="F42" s="10"/>
      <c r="G42" s="10"/>
      <c r="H42" s="10"/>
      <c r="I42" s="8">
        <v>32957177249</v>
      </c>
      <c r="J42" s="10"/>
      <c r="K42" s="10"/>
      <c r="L42" s="10"/>
      <c r="M42" s="10"/>
      <c r="N42" s="8">
        <v>3911116806</v>
      </c>
    </row>
    <row r="43" spans="1:14" x14ac:dyDescent="0.25">
      <c r="A43" s="5">
        <v>39</v>
      </c>
      <c r="B43" s="5" t="s">
        <v>85</v>
      </c>
      <c r="C43" s="5" t="s">
        <v>86</v>
      </c>
      <c r="D43" s="6">
        <v>34514</v>
      </c>
      <c r="E43" s="8">
        <v>9472682688000</v>
      </c>
      <c r="F43" s="8">
        <v>10541248267000</v>
      </c>
      <c r="G43" s="8">
        <v>11164935100000</v>
      </c>
      <c r="H43" s="8">
        <v>11481521265000</v>
      </c>
      <c r="I43" s="8">
        <v>11748147834000</v>
      </c>
      <c r="J43" s="8">
        <v>1117126108000</v>
      </c>
      <c r="K43" s="8">
        <v>1049745761000</v>
      </c>
      <c r="L43" s="8">
        <v>1037201837000</v>
      </c>
      <c r="M43" s="8">
        <v>1013418153000</v>
      </c>
      <c r="N43" s="8">
        <v>786726309000</v>
      </c>
    </row>
    <row r="44" spans="1:14" x14ac:dyDescent="0.25">
      <c r="A44" s="5">
        <v>40</v>
      </c>
      <c r="B44" s="5" t="s">
        <v>87</v>
      </c>
      <c r="C44" s="5" t="s">
        <v>88</v>
      </c>
      <c r="D44" s="6">
        <v>43929</v>
      </c>
      <c r="E44" s="10"/>
      <c r="F44" s="10"/>
      <c r="G44" s="10"/>
      <c r="H44" s="11">
        <v>463491459004</v>
      </c>
      <c r="I44" s="11">
        <v>458744601288</v>
      </c>
      <c r="J44" s="10"/>
      <c r="K44" s="10"/>
      <c r="L44" s="10"/>
      <c r="M44" s="8">
        <v>4999571653</v>
      </c>
      <c r="N44" s="8">
        <v>1559972648</v>
      </c>
    </row>
    <row r="45" spans="1:14" x14ac:dyDescent="0.25">
      <c r="A45" s="5">
        <v>41</v>
      </c>
      <c r="B45" s="5" t="s">
        <v>89</v>
      </c>
      <c r="C45" s="5" t="s">
        <v>90</v>
      </c>
      <c r="D45" s="6">
        <v>34709</v>
      </c>
      <c r="E45" s="8">
        <v>11266320312348</v>
      </c>
      <c r="F45" s="8">
        <v>11783772244027</v>
      </c>
      <c r="G45" s="8">
        <v>12184611579312</v>
      </c>
      <c r="H45" s="8">
        <v>12200175979870</v>
      </c>
      <c r="I45" s="8">
        <v>12292090330026</v>
      </c>
      <c r="J45" s="8">
        <v>149840578536</v>
      </c>
      <c r="K45" s="8">
        <v>67100402943</v>
      </c>
      <c r="L45" s="8">
        <v>141140307068</v>
      </c>
      <c r="M45" s="8">
        <v>45249873535</v>
      </c>
      <c r="N45" s="8">
        <v>87635897475</v>
      </c>
    </row>
    <row r="46" spans="1:14" x14ac:dyDescent="0.25">
      <c r="A46" s="5">
        <v>42</v>
      </c>
      <c r="B46" s="5" t="s">
        <v>91</v>
      </c>
      <c r="C46" s="5" t="s">
        <v>92</v>
      </c>
      <c r="D46" s="6">
        <v>43655</v>
      </c>
      <c r="E46" s="10"/>
      <c r="F46" s="10"/>
      <c r="G46" s="8">
        <v>1476008700144</v>
      </c>
      <c r="H46" s="8">
        <v>1574527771752</v>
      </c>
      <c r="I46" s="8">
        <v>1560279964723</v>
      </c>
      <c r="J46" s="10"/>
      <c r="K46" s="10"/>
      <c r="L46" s="8">
        <v>-7382869701</v>
      </c>
      <c r="M46" s="8">
        <v>-29481857458</v>
      </c>
      <c r="N46" s="8">
        <v>-15204603163</v>
      </c>
    </row>
    <row r="47" spans="1:14" x14ac:dyDescent="0.25">
      <c r="A47" s="5">
        <v>43</v>
      </c>
      <c r="B47" s="5" t="s">
        <v>93</v>
      </c>
      <c r="C47" s="5" t="s">
        <v>94</v>
      </c>
      <c r="D47" s="12">
        <v>43335</v>
      </c>
      <c r="E47" s="10"/>
      <c r="F47" s="15">
        <v>686389440336</v>
      </c>
      <c r="G47" s="8">
        <v>716689248978</v>
      </c>
      <c r="H47" s="8">
        <v>755728123635</v>
      </c>
      <c r="I47" s="8">
        <v>763357981904</v>
      </c>
      <c r="J47" s="10"/>
      <c r="K47" s="16">
        <v>24004735550</v>
      </c>
      <c r="L47" s="16">
        <v>2926414171</v>
      </c>
      <c r="M47" s="16">
        <v>-17948327231</v>
      </c>
      <c r="N47" s="8">
        <v>-11601943202</v>
      </c>
    </row>
    <row r="48" spans="1:14" x14ac:dyDescent="0.25">
      <c r="A48" s="5">
        <v>44</v>
      </c>
      <c r="B48" s="5" t="s">
        <v>95</v>
      </c>
      <c r="C48" s="5" t="s">
        <v>96</v>
      </c>
      <c r="D48" s="12">
        <v>39276</v>
      </c>
      <c r="E48" s="15">
        <v>1660390874694</v>
      </c>
      <c r="F48" s="15">
        <v>1648862748218</v>
      </c>
      <c r="G48" s="15">
        <v>1635334094505</v>
      </c>
      <c r="H48" s="15">
        <v>1633544160547</v>
      </c>
      <c r="I48" s="9"/>
      <c r="J48" s="8">
        <v>-13394679065</v>
      </c>
      <c r="K48" s="8">
        <v>-7142064961</v>
      </c>
      <c r="L48" s="8">
        <v>-8873621523</v>
      </c>
      <c r="M48" s="8">
        <v>-2945160589</v>
      </c>
      <c r="N48" s="9"/>
    </row>
    <row r="49" spans="1:14" x14ac:dyDescent="0.25">
      <c r="A49" s="5">
        <v>45</v>
      </c>
      <c r="B49" s="5" t="s">
        <v>97</v>
      </c>
      <c r="C49" s="5" t="s">
        <v>98</v>
      </c>
      <c r="D49" s="12">
        <v>35635</v>
      </c>
      <c r="E49" s="8">
        <v>12378227000000</v>
      </c>
      <c r="F49" s="8">
        <v>9225622000000</v>
      </c>
      <c r="G49" s="8">
        <v>12219228000000</v>
      </c>
      <c r="H49" s="8">
        <v>9719570000000</v>
      </c>
      <c r="I49" s="17">
        <v>9134537000000</v>
      </c>
      <c r="J49" s="8">
        <v>368440000000</v>
      </c>
      <c r="K49" s="8">
        <v>2027361000000</v>
      </c>
      <c r="L49" s="8">
        <v>384032000000</v>
      </c>
      <c r="M49" s="8">
        <v>-3646386000000</v>
      </c>
      <c r="N49" s="18">
        <v>140369000000</v>
      </c>
    </row>
    <row r="50" spans="1:14" x14ac:dyDescent="0.25">
      <c r="A50" s="5">
        <v>46</v>
      </c>
      <c r="B50" s="5" t="s">
        <v>99</v>
      </c>
      <c r="C50" s="5" t="s">
        <v>100</v>
      </c>
      <c r="D50" s="12">
        <v>35244</v>
      </c>
      <c r="E50" s="8">
        <v>56772116000000</v>
      </c>
      <c r="F50" s="8">
        <v>49083460000000</v>
      </c>
      <c r="G50" s="8">
        <v>55079585000000</v>
      </c>
      <c r="H50" s="8">
        <v>51865480000000</v>
      </c>
      <c r="I50" s="8">
        <v>52080936000000</v>
      </c>
      <c r="J50" s="8">
        <v>856984000000</v>
      </c>
      <c r="K50" s="8">
        <v>1662685000000</v>
      </c>
      <c r="L50" s="8">
        <v>-2061418000000</v>
      </c>
      <c r="M50" s="8">
        <v>-9637220000000</v>
      </c>
      <c r="N50" s="8">
        <v>-1623183000000</v>
      </c>
    </row>
    <row r="51" spans="1:14" x14ac:dyDescent="0.25">
      <c r="A51" s="5">
        <v>47</v>
      </c>
      <c r="B51" s="5" t="s">
        <v>101</v>
      </c>
      <c r="C51" s="5" t="s">
        <v>102</v>
      </c>
      <c r="D51" t="s">
        <v>103</v>
      </c>
      <c r="E51" s="8">
        <v>2346080331471</v>
      </c>
      <c r="F51" s="8">
        <v>2308896586182</v>
      </c>
      <c r="G51" s="9"/>
      <c r="H51" s="9"/>
      <c r="I51" s="9"/>
      <c r="J51" s="8">
        <v>-69620096945</v>
      </c>
      <c r="K51" s="8">
        <v>-205809814521</v>
      </c>
      <c r="L51" s="9"/>
      <c r="M51" s="9"/>
      <c r="N51" s="9"/>
    </row>
    <row r="52" spans="1:14" x14ac:dyDescent="0.25">
      <c r="A52" s="5">
        <v>48</v>
      </c>
      <c r="B52" s="5" t="s">
        <v>104</v>
      </c>
      <c r="C52" s="5" t="s">
        <v>105</v>
      </c>
      <c r="D52" s="6">
        <v>33987</v>
      </c>
      <c r="E52" s="8">
        <v>14599669337351</v>
      </c>
      <c r="F52" s="8">
        <v>15227479982230</v>
      </c>
      <c r="G52" s="8">
        <v>16125557867483</v>
      </c>
      <c r="H52" s="8">
        <v>14850039389857</v>
      </c>
      <c r="I52" s="8">
        <v>14539539040795</v>
      </c>
      <c r="J52" s="8">
        <v>614773608046</v>
      </c>
      <c r="K52" s="8">
        <v>25265863861</v>
      </c>
      <c r="L52" s="8">
        <v>409602777858</v>
      </c>
      <c r="M52" s="8">
        <v>-1763880064128</v>
      </c>
      <c r="N52" s="8">
        <v>-41994106784</v>
      </c>
    </row>
    <row r="53" spans="1:14" x14ac:dyDescent="0.25">
      <c r="A53" s="5">
        <v>49</v>
      </c>
      <c r="B53" s="5" t="s">
        <v>106</v>
      </c>
      <c r="C53" s="5" t="s">
        <v>107</v>
      </c>
      <c r="D53" s="12">
        <v>40004</v>
      </c>
      <c r="E53" s="8">
        <v>6828046514843</v>
      </c>
      <c r="F53" s="8">
        <v>7008254843361</v>
      </c>
      <c r="G53" s="8">
        <v>7275234517578</v>
      </c>
      <c r="H53" s="8">
        <v>7622918065733</v>
      </c>
      <c r="I53" s="8">
        <v>7994282432092</v>
      </c>
      <c r="J53" s="8">
        <v>1193639823893</v>
      </c>
      <c r="K53" s="8">
        <v>1018559536819</v>
      </c>
      <c r="L53" s="8">
        <v>614639392159</v>
      </c>
      <c r="M53" s="8">
        <v>231113916843</v>
      </c>
      <c r="N53" s="8">
        <v>324669719210</v>
      </c>
    </row>
    <row r="54" spans="1:14" x14ac:dyDescent="0.25">
      <c r="A54" s="5">
        <v>50</v>
      </c>
      <c r="B54" s="5" t="s">
        <v>108</v>
      </c>
      <c r="C54" s="5" t="s">
        <v>109</v>
      </c>
      <c r="D54" s="12">
        <v>42167</v>
      </c>
      <c r="E54" s="8">
        <v>4873830176000</v>
      </c>
      <c r="F54" s="8">
        <v>6091322807000</v>
      </c>
      <c r="G54" s="8">
        <v>6755553584000</v>
      </c>
      <c r="H54" s="8">
        <v>6726005150000</v>
      </c>
      <c r="I54" s="8">
        <v>7107303861000</v>
      </c>
      <c r="J54" s="8">
        <v>551010785000</v>
      </c>
      <c r="K54" s="8">
        <v>281313117000</v>
      </c>
      <c r="L54" s="8">
        <v>273821192000</v>
      </c>
      <c r="M54" s="8">
        <v>-89078551000</v>
      </c>
      <c r="N54" s="8">
        <v>366262697000</v>
      </c>
    </row>
    <row r="55" spans="1:14" x14ac:dyDescent="0.25">
      <c r="A55" s="5">
        <v>51</v>
      </c>
      <c r="B55" s="5" t="s">
        <v>110</v>
      </c>
      <c r="C55" s="5" t="s">
        <v>111</v>
      </c>
      <c r="D55" s="12">
        <v>43382</v>
      </c>
      <c r="E55" s="10"/>
      <c r="F55" s="8">
        <v>2050319647000</v>
      </c>
      <c r="G55" s="8">
        <v>1756570827000</v>
      </c>
      <c r="H55" s="8">
        <v>1770238845000</v>
      </c>
      <c r="I55" s="8">
        <v>1762114841000</v>
      </c>
      <c r="J55" s="10"/>
      <c r="K55" s="8">
        <v>-42233598000</v>
      </c>
      <c r="L55" s="8">
        <v>31465760000</v>
      </c>
      <c r="M55" s="8">
        <v>12773503000</v>
      </c>
      <c r="N55" s="8">
        <v>-13969360000</v>
      </c>
    </row>
    <row r="56" spans="1:14" x14ac:dyDescent="0.25">
      <c r="A56" s="5">
        <v>52</v>
      </c>
      <c r="B56" s="5" t="s">
        <v>112</v>
      </c>
      <c r="C56" s="5" t="s">
        <v>113</v>
      </c>
      <c r="D56" s="12">
        <v>40714</v>
      </c>
      <c r="E56" s="8">
        <v>4873830176000</v>
      </c>
      <c r="F56" s="8">
        <v>5193963000000</v>
      </c>
      <c r="G56" s="8">
        <v>6107364000000</v>
      </c>
      <c r="H56" s="8">
        <v>5932483000000</v>
      </c>
      <c r="I56" s="8">
        <v>6409548000000</v>
      </c>
      <c r="J56" s="8">
        <v>551010785000</v>
      </c>
      <c r="K56" s="8">
        <v>50722800000</v>
      </c>
      <c r="L56" s="8">
        <v>48762200000</v>
      </c>
      <c r="M56" s="8">
        <v>28630700000</v>
      </c>
      <c r="N56" s="8">
        <v>38066600000</v>
      </c>
    </row>
    <row r="57" spans="1:14" x14ac:dyDescent="0.25">
      <c r="A57" s="5">
        <v>53</v>
      </c>
      <c r="B57" s="5" t="s">
        <v>114</v>
      </c>
      <c r="C57" s="5" t="s">
        <v>115</v>
      </c>
      <c r="D57" s="6">
        <v>33611</v>
      </c>
      <c r="E57" s="8">
        <v>80234783495</v>
      </c>
      <c r="F57" s="8">
        <v>75129492493</v>
      </c>
      <c r="G57" s="8">
        <v>76461609634</v>
      </c>
      <c r="H57" s="8">
        <v>72921362051</v>
      </c>
      <c r="I57" s="8">
        <v>69927105928</v>
      </c>
      <c r="J57" s="8">
        <v>-4802932780</v>
      </c>
      <c r="K57" s="8">
        <v>-6943129415</v>
      </c>
      <c r="L57" s="8">
        <v>-8068444851</v>
      </c>
      <c r="M57" s="8">
        <v>-8716984332</v>
      </c>
      <c r="N57" s="8">
        <v>-3121418234</v>
      </c>
    </row>
    <row r="58" spans="1:14" x14ac:dyDescent="0.25">
      <c r="A58" s="5">
        <v>54</v>
      </c>
      <c r="B58" s="5" t="s">
        <v>116</v>
      </c>
      <c r="C58" s="5" t="s">
        <v>117</v>
      </c>
      <c r="D58" s="12">
        <v>33177</v>
      </c>
      <c r="E58" s="8">
        <v>10008169293650</v>
      </c>
      <c r="F58" s="8">
        <v>11625196862977</v>
      </c>
      <c r="G58" s="9"/>
      <c r="H58" s="9"/>
      <c r="I58" s="9"/>
      <c r="J58" s="8">
        <v>-85247062106</v>
      </c>
      <c r="K58" s="8">
        <v>148793732029</v>
      </c>
      <c r="L58" s="9"/>
      <c r="M58" s="9"/>
      <c r="N58" s="9"/>
    </row>
    <row r="59" spans="1:14" x14ac:dyDescent="0.25">
      <c r="A59" s="5">
        <v>55</v>
      </c>
      <c r="B59" s="5" t="s">
        <v>118</v>
      </c>
      <c r="C59" s="5" t="s">
        <v>119</v>
      </c>
      <c r="D59" s="12">
        <v>41226</v>
      </c>
      <c r="E59" s="8">
        <v>4892233716330</v>
      </c>
      <c r="F59" s="8">
        <v>7555705400512</v>
      </c>
      <c r="G59" s="8">
        <v>8238835052515</v>
      </c>
      <c r="H59" s="8">
        <v>10608390520541</v>
      </c>
      <c r="I59" s="9"/>
      <c r="J59" s="8">
        <v>3721787876</v>
      </c>
      <c r="K59">
        <v>-35053073458</v>
      </c>
      <c r="L59" s="8">
        <v>-37907450473</v>
      </c>
      <c r="M59" s="8">
        <v>158450548559</v>
      </c>
      <c r="N59" s="9"/>
    </row>
    <row r="60" spans="1:14" x14ac:dyDescent="0.25">
      <c r="A60" s="5">
        <v>56</v>
      </c>
      <c r="B60" s="5" t="s">
        <v>120</v>
      </c>
      <c r="C60" s="5" t="s">
        <v>121</v>
      </c>
      <c r="D60" s="12">
        <v>43733</v>
      </c>
      <c r="E60" s="10"/>
      <c r="F60" s="10"/>
      <c r="G60" s="15">
        <v>659066106591</v>
      </c>
      <c r="H60" s="15">
        <v>663378054003</v>
      </c>
      <c r="I60" s="15">
        <v>633543391000</v>
      </c>
      <c r="J60" s="10"/>
      <c r="K60" s="10"/>
      <c r="L60" s="8">
        <v>3356447223</v>
      </c>
      <c r="M60" s="8">
        <v>2665918594</v>
      </c>
      <c r="N60" s="8">
        <v>3061999615</v>
      </c>
    </row>
    <row r="61" spans="1:14" x14ac:dyDescent="0.25">
      <c r="A61" s="5">
        <v>57</v>
      </c>
      <c r="B61" s="5" t="s">
        <v>122</v>
      </c>
      <c r="C61" s="5" t="s">
        <v>123</v>
      </c>
      <c r="D61" s="12">
        <v>34568</v>
      </c>
      <c r="E61" s="8">
        <v>4242934699631</v>
      </c>
      <c r="F61" s="8">
        <v>4252706473038</v>
      </c>
      <c r="G61" s="8">
        <v>4234319812443</v>
      </c>
      <c r="H61" s="8">
        <v>4133988674027</v>
      </c>
      <c r="I61" s="8">
        <v>4109123842700</v>
      </c>
      <c r="J61" s="8">
        <v>-66193842560</v>
      </c>
      <c r="K61" s="8">
        <v>133966017617</v>
      </c>
      <c r="L61" s="8">
        <v>-60443046688</v>
      </c>
      <c r="M61" s="8">
        <v>-222986825963</v>
      </c>
      <c r="N61" s="8">
        <v>-170512564243</v>
      </c>
    </row>
    <row r="62" spans="1:14" x14ac:dyDescent="0.25">
      <c r="A62" s="5">
        <v>58</v>
      </c>
      <c r="B62" s="5" t="s">
        <v>124</v>
      </c>
      <c r="C62" s="5" t="s">
        <v>125</v>
      </c>
      <c r="D62" s="12">
        <v>43651</v>
      </c>
      <c r="E62" s="10"/>
      <c r="F62" s="10"/>
      <c r="G62" s="8">
        <v>587496783729</v>
      </c>
      <c r="H62" s="8">
        <v>582806214350</v>
      </c>
      <c r="I62" s="8">
        <v>583578892476</v>
      </c>
      <c r="J62" s="10"/>
      <c r="K62" s="10"/>
      <c r="L62" s="8">
        <v>5567665632</v>
      </c>
      <c r="M62" s="8">
        <v>-6328648783</v>
      </c>
      <c r="N62" s="8">
        <v>-10461119551</v>
      </c>
    </row>
    <row r="63" spans="1:14" x14ac:dyDescent="0.25">
      <c r="A63" s="5">
        <v>59</v>
      </c>
      <c r="B63" s="5" t="s">
        <v>126</v>
      </c>
      <c r="C63" s="5" t="s">
        <v>127</v>
      </c>
      <c r="D63" s="12">
        <v>33770</v>
      </c>
      <c r="E63" s="8">
        <v>5043925604</v>
      </c>
      <c r="F63" s="8">
        <v>15143755490</v>
      </c>
      <c r="G63" s="8">
        <v>12548031316</v>
      </c>
      <c r="H63" s="8">
        <v>11815911491</v>
      </c>
      <c r="I63" s="8">
        <v>11971692555</v>
      </c>
      <c r="J63" s="8">
        <v>214534304</v>
      </c>
      <c r="K63" s="8">
        <v>580422733</v>
      </c>
      <c r="L63" s="8">
        <v>548538232</v>
      </c>
      <c r="M63" s="8">
        <v>-575176897</v>
      </c>
      <c r="N63" s="8">
        <v>447757412</v>
      </c>
    </row>
    <row r="64" spans="1:14" x14ac:dyDescent="0.25">
      <c r="A64" s="5">
        <v>60</v>
      </c>
      <c r="B64" s="5" t="s">
        <v>128</v>
      </c>
      <c r="C64" s="5" t="s">
        <v>129</v>
      </c>
      <c r="D64" s="12">
        <v>43475</v>
      </c>
      <c r="E64" s="10"/>
      <c r="F64" s="10"/>
      <c r="G64" s="8">
        <v>2325578782725</v>
      </c>
      <c r="H64" s="8">
        <v>2473039414917</v>
      </c>
      <c r="I64" s="8">
        <v>2440573927925</v>
      </c>
      <c r="J64" s="10"/>
      <c r="K64" s="10"/>
      <c r="L64" s="8">
        <v>54643639689</v>
      </c>
      <c r="M64" s="8">
        <v>17438462295</v>
      </c>
      <c r="N64" s="8">
        <v>35847355212</v>
      </c>
    </row>
    <row r="65" spans="1:14" x14ac:dyDescent="0.25">
      <c r="A65" s="5">
        <v>61</v>
      </c>
      <c r="B65" s="5" t="s">
        <v>130</v>
      </c>
      <c r="C65" s="5" t="s">
        <v>129</v>
      </c>
      <c r="D65" s="12">
        <v>43292</v>
      </c>
      <c r="E65" s="10"/>
      <c r="F65" s="8">
        <v>4924226692249</v>
      </c>
      <c r="G65" s="8">
        <v>5834505485314</v>
      </c>
      <c r="H65" s="8">
        <v>7017159595518</v>
      </c>
      <c r="I65" s="9"/>
      <c r="J65" s="10"/>
      <c r="K65" s="8">
        <v>229070756723</v>
      </c>
      <c r="L65" s="8">
        <v>182620997450</v>
      </c>
      <c r="M65" s="8">
        <v>86273882302</v>
      </c>
      <c r="N65" s="9"/>
    </row>
    <row r="66" spans="1:14" x14ac:dyDescent="0.25">
      <c r="A66" s="5">
        <v>62</v>
      </c>
      <c r="B66" s="5" t="s">
        <v>131</v>
      </c>
      <c r="C66" s="5" t="s">
        <v>132</v>
      </c>
      <c r="D66" s="12">
        <v>43595</v>
      </c>
      <c r="E66" s="10"/>
      <c r="F66" s="10"/>
      <c r="G66" s="8">
        <v>1052001351749</v>
      </c>
      <c r="H66" s="8">
        <v>976480109573</v>
      </c>
      <c r="I66" s="8">
        <v>908417331069</v>
      </c>
      <c r="J66" s="10"/>
      <c r="K66" s="10"/>
      <c r="L66" s="8">
        <v>-150934400850</v>
      </c>
      <c r="M66" s="8">
        <v>-135576629355</v>
      </c>
      <c r="N66" s="8">
        <v>-141256282027</v>
      </c>
    </row>
    <row r="67" spans="1:14" x14ac:dyDescent="0.25">
      <c r="A67" s="5">
        <v>63</v>
      </c>
      <c r="B67" s="5" t="s">
        <v>133</v>
      </c>
      <c r="C67" s="5" t="s">
        <v>134</v>
      </c>
      <c r="D67" s="12">
        <v>42143</v>
      </c>
      <c r="E67" s="8">
        <v>12559932322129</v>
      </c>
      <c r="F67" s="8">
        <v>16475720486284</v>
      </c>
      <c r="G67" s="8">
        <v>19584680576433</v>
      </c>
      <c r="H67" s="8">
        <v>18496821048659</v>
      </c>
      <c r="I67" s="8">
        <v>21086427083575</v>
      </c>
      <c r="J67" s="8">
        <v>459642836413</v>
      </c>
      <c r="K67" s="8">
        <v>496783496821</v>
      </c>
      <c r="L67" s="8">
        <v>360895336040</v>
      </c>
      <c r="M67" s="8">
        <v>126494845856</v>
      </c>
      <c r="N67" s="8">
        <v>21019897927</v>
      </c>
    </row>
    <row r="68" spans="1:14" x14ac:dyDescent="0.25">
      <c r="A68" s="5">
        <v>64</v>
      </c>
      <c r="B68" s="5" t="s">
        <v>135</v>
      </c>
      <c r="C68" s="5" t="s">
        <v>136</v>
      </c>
      <c r="D68" s="12">
        <v>34656</v>
      </c>
      <c r="E68" s="8">
        <v>504843795570</v>
      </c>
      <c r="F68" s="8">
        <v>489530579233</v>
      </c>
      <c r="G68" s="8">
        <v>539915871769</v>
      </c>
      <c r="H68" s="8">
        <v>521632597211</v>
      </c>
      <c r="I68" s="8">
        <v>492003943529</v>
      </c>
      <c r="J68" s="8">
        <v>6018020897</v>
      </c>
      <c r="K68" s="8">
        <v>5726799950</v>
      </c>
      <c r="L68" s="8">
        <v>4343694646</v>
      </c>
      <c r="M68" s="8">
        <v>-23445488581</v>
      </c>
      <c r="N68" s="8">
        <v>-17733938826</v>
      </c>
    </row>
    <row r="69" spans="1:14" x14ac:dyDescent="0.25">
      <c r="A69" s="5">
        <v>65</v>
      </c>
      <c r="B69" s="5" t="s">
        <v>137</v>
      </c>
      <c r="C69" s="5" t="s">
        <v>138</v>
      </c>
      <c r="D69" s="6">
        <v>44082</v>
      </c>
      <c r="E69" s="10"/>
      <c r="F69" s="10"/>
      <c r="G69" s="10"/>
      <c r="H69" s="8">
        <v>220351043085</v>
      </c>
      <c r="I69" s="8">
        <v>224744062680</v>
      </c>
      <c r="J69" s="10"/>
      <c r="K69" s="10"/>
      <c r="L69" s="10"/>
      <c r="M69" s="8">
        <v>7307523766</v>
      </c>
      <c r="N69" s="8">
        <v>9071721203</v>
      </c>
    </row>
    <row r="70" spans="1:14" x14ac:dyDescent="0.25">
      <c r="A70" s="5">
        <v>66</v>
      </c>
      <c r="B70" s="5" t="s">
        <v>139</v>
      </c>
      <c r="C70" s="5" t="s">
        <v>140</v>
      </c>
      <c r="D70" s="12">
        <v>32800</v>
      </c>
      <c r="E70" s="8">
        <v>23358717736000</v>
      </c>
      <c r="F70" s="8">
        <v>25018080224000</v>
      </c>
      <c r="G70" s="8">
        <v>26095153343000</v>
      </c>
      <c r="H70" s="8">
        <v>26458805377000</v>
      </c>
      <c r="I70" s="8">
        <v>28866081129000</v>
      </c>
      <c r="J70" s="8">
        <v>2024627040000</v>
      </c>
      <c r="K70" s="8">
        <v>2826936213000</v>
      </c>
      <c r="L70" s="8">
        <v>3239796227000</v>
      </c>
      <c r="M70" s="8">
        <v>1119113010000</v>
      </c>
      <c r="N70" s="8">
        <v>1550434339000</v>
      </c>
    </row>
    <row r="71" spans="1:14" x14ac:dyDescent="0.25">
      <c r="A71" s="5">
        <v>67</v>
      </c>
      <c r="B71" s="5" t="s">
        <v>141</v>
      </c>
      <c r="C71" s="5" t="s">
        <v>142</v>
      </c>
      <c r="D71" s="12">
        <v>35783</v>
      </c>
      <c r="E71" s="8">
        <v>218761202250</v>
      </c>
      <c r="F71" s="8">
        <v>897968027638</v>
      </c>
      <c r="G71" s="8">
        <v>806591455280</v>
      </c>
      <c r="H71" s="8">
        <v>760445865842</v>
      </c>
      <c r="I71" s="8">
        <v>771096800598</v>
      </c>
      <c r="J71" s="8">
        <v>14519780720</v>
      </c>
      <c r="K71" s="8">
        <v>5403552648</v>
      </c>
      <c r="L71" s="8">
        <v>-23680248765</v>
      </c>
      <c r="M71" s="8">
        <v>-45421421796</v>
      </c>
      <c r="N71" s="8">
        <v>-23700030500</v>
      </c>
    </row>
    <row r="72" spans="1:14" x14ac:dyDescent="0.25">
      <c r="A72" s="5">
        <v>68</v>
      </c>
      <c r="B72" s="5" t="s">
        <v>143</v>
      </c>
      <c r="C72" s="5" t="s">
        <v>144</v>
      </c>
      <c r="D72" s="12">
        <v>33007</v>
      </c>
      <c r="E72" s="8">
        <v>2280461717989</v>
      </c>
      <c r="F72" s="8">
        <v>2526489781165</v>
      </c>
      <c r="G72" s="8">
        <v>2795788452762</v>
      </c>
      <c r="H72" s="8">
        <v>2971061771714</v>
      </c>
      <c r="I72" s="8">
        <v>3161105356526</v>
      </c>
      <c r="J72" s="8">
        <v>246909721574</v>
      </c>
      <c r="K72" s="8">
        <v>267384570823</v>
      </c>
      <c r="L72" s="8">
        <v>232773280699</v>
      </c>
      <c r="M72" s="8">
        <v>236087887526</v>
      </c>
      <c r="N72" s="8">
        <v>195806481653</v>
      </c>
    </row>
    <row r="73" spans="1:14" x14ac:dyDescent="0.25">
      <c r="A73" s="5">
        <v>69</v>
      </c>
      <c r="B73" s="5" t="s">
        <v>145</v>
      </c>
      <c r="C73" s="5" t="s">
        <v>146</v>
      </c>
      <c r="D73" s="12">
        <v>43805</v>
      </c>
      <c r="E73" s="10"/>
      <c r="F73" s="10"/>
      <c r="G73" s="8">
        <v>352565515823</v>
      </c>
      <c r="H73" s="8">
        <v>352590228523</v>
      </c>
      <c r="I73" s="8">
        <v>353731723320</v>
      </c>
      <c r="J73" s="10"/>
      <c r="K73" s="10"/>
      <c r="L73" s="8">
        <v>1382879694</v>
      </c>
      <c r="M73" s="8">
        <v>1022961976</v>
      </c>
      <c r="N73" s="8">
        <v>1266587627</v>
      </c>
    </row>
    <row r="74" spans="1:14" x14ac:dyDescent="0.25">
      <c r="A74" s="5">
        <v>70</v>
      </c>
      <c r="B74" s="5" t="s">
        <v>147</v>
      </c>
      <c r="C74" s="5" t="s">
        <v>148</v>
      </c>
      <c r="D74" s="12">
        <v>36840</v>
      </c>
      <c r="E74" s="8">
        <v>5931495055102</v>
      </c>
      <c r="F74" s="8">
        <v>6514551004299</v>
      </c>
      <c r="G74" s="9"/>
      <c r="H74" s="9"/>
      <c r="I74" s="9"/>
      <c r="J74" s="8">
        <v>61464405361</v>
      </c>
      <c r="K74" s="8">
        <v>116415688322</v>
      </c>
      <c r="L74" s="9"/>
      <c r="M74" s="9"/>
      <c r="N74" s="9"/>
    </row>
    <row r="75" spans="1:14" x14ac:dyDescent="0.25">
      <c r="A75" s="5">
        <v>71</v>
      </c>
      <c r="B75" s="5" t="s">
        <v>149</v>
      </c>
      <c r="C75" s="5" t="s">
        <v>150</v>
      </c>
      <c r="D75" s="12">
        <v>44084</v>
      </c>
      <c r="E75" s="10"/>
      <c r="F75" s="10"/>
      <c r="G75" s="10"/>
      <c r="H75" s="8">
        <v>1070221739644</v>
      </c>
      <c r="I75" s="8">
        <v>1046987621332</v>
      </c>
      <c r="J75" s="10"/>
      <c r="K75" s="10"/>
      <c r="L75" s="10"/>
      <c r="M75" s="8">
        <v>-7623975625</v>
      </c>
      <c r="N75" s="8">
        <v>-5316068984</v>
      </c>
    </row>
    <row r="76" spans="1:14" x14ac:dyDescent="0.25">
      <c r="A76" s="5">
        <v>72</v>
      </c>
      <c r="B76" s="5" t="s">
        <v>151</v>
      </c>
      <c r="C76" s="5" t="s">
        <v>152</v>
      </c>
      <c r="D76" s="12">
        <v>37186</v>
      </c>
      <c r="E76" s="8">
        <v>3548567553465</v>
      </c>
      <c r="F76" s="8">
        <v>3988656612638</v>
      </c>
      <c r="G76" s="8">
        <v>3911163391136</v>
      </c>
      <c r="H76" s="8">
        <v>3936147888286</v>
      </c>
      <c r="I76" s="8">
        <v>3650686851644</v>
      </c>
      <c r="J76" s="8">
        <v>40697612329</v>
      </c>
      <c r="K76" s="8">
        <v>102088999</v>
      </c>
      <c r="L76" s="8">
        <v>-276047576448</v>
      </c>
      <c r="M76" s="8">
        <v>-168023184891</v>
      </c>
      <c r="N76" s="8">
        <v>32760960104</v>
      </c>
    </row>
    <row r="77" spans="1:14" x14ac:dyDescent="0.25">
      <c r="A77" s="5">
        <v>73</v>
      </c>
      <c r="B77" s="5" t="s">
        <v>153</v>
      </c>
      <c r="C77" s="5" t="s">
        <v>154</v>
      </c>
      <c r="D77" s="12">
        <v>43409</v>
      </c>
      <c r="E77" s="10"/>
      <c r="F77" s="8">
        <v>313061203474</v>
      </c>
      <c r="G77" s="8">
        <v>282277251510</v>
      </c>
      <c r="H77" s="8">
        <v>260603289007</v>
      </c>
      <c r="I77" s="8">
        <v>259460426771</v>
      </c>
      <c r="J77" s="10"/>
      <c r="K77" s="8">
        <v>-3565487840</v>
      </c>
      <c r="L77" s="8">
        <v>-16730545860</v>
      </c>
      <c r="M77" s="8">
        <v>-19102861276</v>
      </c>
      <c r="N77" s="8">
        <v>-17007904858</v>
      </c>
    </row>
    <row r="78" spans="1:14" x14ac:dyDescent="0.25">
      <c r="A78" s="5">
        <v>74</v>
      </c>
      <c r="B78" s="5" t="s">
        <v>155</v>
      </c>
      <c r="C78" s="5" t="s">
        <v>156</v>
      </c>
      <c r="D78" s="12">
        <v>34984</v>
      </c>
      <c r="E78" s="8">
        <v>3141680323403</v>
      </c>
      <c r="F78" s="8">
        <v>3158642385060</v>
      </c>
      <c r="G78" s="8">
        <v>3213173105916</v>
      </c>
      <c r="H78" s="8">
        <v>3201910904021</v>
      </c>
      <c r="I78" s="8">
        <v>3303511723151</v>
      </c>
      <c r="J78" s="8">
        <v>19737381645</v>
      </c>
      <c r="K78" s="8">
        <v>85390121403</v>
      </c>
      <c r="L78" s="8">
        <v>73368288038</v>
      </c>
      <c r="M78" s="8">
        <v>18706792552</v>
      </c>
      <c r="N78" s="8">
        <v>117647293156</v>
      </c>
    </row>
    <row r="79" spans="1:14" x14ac:dyDescent="0.25">
      <c r="A79" s="5">
        <v>75</v>
      </c>
      <c r="B79" s="5" t="s">
        <v>157</v>
      </c>
      <c r="C79" s="5" t="s">
        <v>158</v>
      </c>
      <c r="D79" s="12">
        <v>33000</v>
      </c>
      <c r="E79" s="8">
        <v>21662711991000</v>
      </c>
      <c r="F79" s="8">
        <v>23299242068000</v>
      </c>
      <c r="G79" s="8">
        <v>24441657276000</v>
      </c>
      <c r="H79" s="8">
        <v>24922534224000</v>
      </c>
      <c r="I79" s="8">
        <v>26049716678000</v>
      </c>
      <c r="J79" s="8">
        <v>532437613000</v>
      </c>
      <c r="K79" s="8">
        <v>690623630000</v>
      </c>
      <c r="L79" s="8">
        <v>613020426000</v>
      </c>
      <c r="M79" s="8">
        <v>245909143000</v>
      </c>
      <c r="N79" s="8">
        <v>549696051000</v>
      </c>
    </row>
    <row r="80" spans="1:14" x14ac:dyDescent="0.25">
      <c r="A80" s="5">
        <v>76</v>
      </c>
      <c r="B80" s="5" t="s">
        <v>159</v>
      </c>
      <c r="C80" s="5" t="s">
        <v>160</v>
      </c>
      <c r="D80" s="12">
        <v>41831</v>
      </c>
      <c r="E80" s="8">
        <v>1234608879825</v>
      </c>
      <c r="F80" s="8">
        <v>1122279225842</v>
      </c>
      <c r="G80" s="8">
        <v>1125958346465</v>
      </c>
      <c r="H80" s="8">
        <v>1086597471370</v>
      </c>
      <c r="I80" s="8">
        <v>1085232564474</v>
      </c>
      <c r="J80" s="8">
        <v>1276478284</v>
      </c>
      <c r="K80" s="8">
        <v>952117451</v>
      </c>
      <c r="L80" s="8">
        <v>1062164185</v>
      </c>
      <c r="M80" s="8">
        <v>-12547995411</v>
      </c>
      <c r="N80" s="8">
        <v>21430197891</v>
      </c>
    </row>
    <row r="81" spans="1:14" x14ac:dyDescent="0.25">
      <c r="A81" s="5">
        <v>77</v>
      </c>
      <c r="B81" s="5" t="s">
        <v>161</v>
      </c>
      <c r="C81" s="5" t="s">
        <v>162</v>
      </c>
      <c r="D81" s="12">
        <v>43845</v>
      </c>
      <c r="E81" s="10"/>
      <c r="F81" s="10"/>
      <c r="G81" s="10"/>
      <c r="H81" s="15">
        <v>1472164984000</v>
      </c>
      <c r="I81" s="8">
        <v>1871869145000</v>
      </c>
      <c r="J81" s="10"/>
      <c r="K81" s="10"/>
      <c r="L81" s="10"/>
      <c r="M81" s="8">
        <v>7865425000</v>
      </c>
      <c r="N81" s="8">
        <v>-50322824000</v>
      </c>
    </row>
    <row r="82" spans="1:14" x14ac:dyDescent="0.25">
      <c r="A82" s="5">
        <v>78</v>
      </c>
      <c r="B82" s="19" t="b">
        <v>1</v>
      </c>
      <c r="C82" s="5" t="s">
        <v>163</v>
      </c>
      <c r="D82" s="12" t="s">
        <v>164</v>
      </c>
      <c r="E82" s="10"/>
      <c r="F82" s="10"/>
      <c r="G82" s="10"/>
      <c r="H82" s="10"/>
      <c r="I82" s="8">
        <v>912679449957</v>
      </c>
      <c r="J82" s="10"/>
      <c r="K82" s="10"/>
      <c r="L82" s="10"/>
      <c r="M82" s="10"/>
      <c r="N82" s="8">
        <v>974900992389</v>
      </c>
    </row>
    <row r="83" spans="1:14" x14ac:dyDescent="0.25">
      <c r="A83" s="5">
        <v>79</v>
      </c>
      <c r="B83" s="5" t="s">
        <v>165</v>
      </c>
      <c r="C83" s="5" t="s">
        <v>166</v>
      </c>
      <c r="D83" s="12">
        <v>43444</v>
      </c>
      <c r="E83" s="10"/>
      <c r="F83" s="8">
        <v>1622298113795</v>
      </c>
      <c r="G83" s="8">
        <v>2336951970804</v>
      </c>
      <c r="H83" s="8">
        <v>3941663945087</v>
      </c>
      <c r="I83" s="8">
        <v>4055436445514</v>
      </c>
      <c r="J83" s="10"/>
      <c r="K83" s="8">
        <v>46221261696</v>
      </c>
      <c r="L83" s="8">
        <v>119229447776</v>
      </c>
      <c r="M83" s="8">
        <v>99273623486</v>
      </c>
      <c r="N83" s="8">
        <v>63994860995</v>
      </c>
    </row>
    <row r="85" spans="1:14" x14ac:dyDescent="0.25">
      <c r="A85" t="s">
        <v>184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opLeftCell="D61" workbookViewId="0">
      <selection activeCell="K85" sqref="K85"/>
    </sheetView>
  </sheetViews>
  <sheetFormatPr defaultRowHeight="15" x14ac:dyDescent="0.25"/>
  <cols>
    <col min="1" max="1" width="6.5703125" customWidth="1"/>
    <col min="3" max="3" width="33.7109375" customWidth="1"/>
    <col min="4" max="4" width="11.140625" bestFit="1" customWidth="1"/>
    <col min="5" max="9" width="17.140625" customWidth="1"/>
    <col min="10" max="11" width="16" customWidth="1"/>
    <col min="12" max="12" width="16.5703125" customWidth="1"/>
    <col min="13" max="13" width="18.140625" customWidth="1"/>
    <col min="14" max="14" width="16.5703125" customWidth="1"/>
    <col min="15" max="18" width="9" customWidth="1"/>
  </cols>
  <sheetData>
    <row r="1" spans="1:14" x14ac:dyDescent="0.25">
      <c r="A1" t="s">
        <v>0</v>
      </c>
    </row>
    <row r="3" spans="1:14" x14ac:dyDescent="0.25">
      <c r="A3" s="2" t="s">
        <v>1</v>
      </c>
      <c r="B3" s="2" t="s">
        <v>2</v>
      </c>
      <c r="C3" s="2" t="s">
        <v>3</v>
      </c>
      <c r="D3" s="2" t="s">
        <v>4</v>
      </c>
      <c r="E3" s="25" t="s">
        <v>5</v>
      </c>
      <c r="F3" s="26"/>
      <c r="G3" s="26"/>
      <c r="H3" s="26"/>
      <c r="I3" s="27"/>
      <c r="J3" s="28" t="s">
        <v>6</v>
      </c>
      <c r="K3" s="28"/>
      <c r="L3" s="28"/>
      <c r="M3" s="28"/>
      <c r="N3" s="28"/>
    </row>
    <row r="4" spans="1:14" x14ac:dyDescent="0.25">
      <c r="A4" s="3"/>
      <c r="B4" s="3"/>
      <c r="C4" s="3"/>
      <c r="D4" s="3"/>
      <c r="E4" s="4">
        <v>2017</v>
      </c>
      <c r="F4" s="4">
        <v>2018</v>
      </c>
      <c r="G4" s="4">
        <v>2019</v>
      </c>
      <c r="H4" s="4">
        <v>2020</v>
      </c>
      <c r="I4" s="4">
        <v>2021</v>
      </c>
      <c r="J4" s="4">
        <v>2017</v>
      </c>
      <c r="K4" s="4">
        <v>2018</v>
      </c>
      <c r="L4" s="4">
        <v>2019</v>
      </c>
      <c r="M4" s="4">
        <v>2020</v>
      </c>
      <c r="N4" s="4">
        <v>2021</v>
      </c>
    </row>
    <row r="5" spans="1:14" x14ac:dyDescent="0.25">
      <c r="A5" s="5">
        <v>1</v>
      </c>
      <c r="B5" s="5" t="s">
        <v>7</v>
      </c>
      <c r="C5" s="5" t="s">
        <v>8</v>
      </c>
      <c r="D5" s="6">
        <v>43903</v>
      </c>
      <c r="E5" s="7"/>
      <c r="F5" s="7"/>
      <c r="G5" s="7"/>
      <c r="H5" s="8">
        <v>799397510000</v>
      </c>
      <c r="I5" s="8">
        <v>861888870000</v>
      </c>
      <c r="J5" s="7"/>
      <c r="K5" s="7"/>
      <c r="L5" s="7"/>
      <c r="M5" s="8">
        <v>30282784000</v>
      </c>
      <c r="N5" s="8">
        <v>16231256000</v>
      </c>
    </row>
    <row r="6" spans="1:14" x14ac:dyDescent="0.25">
      <c r="A6" s="5">
        <v>2</v>
      </c>
      <c r="B6" s="5" t="s">
        <v>9</v>
      </c>
      <c r="C6" s="5" t="s">
        <v>10</v>
      </c>
      <c r="D6" s="6">
        <v>40493</v>
      </c>
      <c r="E6" s="8">
        <v>28790116014000</v>
      </c>
      <c r="F6" s="8">
        <v>29583829904000</v>
      </c>
      <c r="G6" s="8">
        <v>29460345080000</v>
      </c>
      <c r="H6" s="8">
        <v>30391359956000</v>
      </c>
      <c r="I6" s="8">
        <v>29611111193000</v>
      </c>
      <c r="J6" s="8">
        <v>1882581400000</v>
      </c>
      <c r="K6" s="8">
        <v>205780396000</v>
      </c>
      <c r="L6" s="8">
        <v>120811697000</v>
      </c>
      <c r="M6" s="8">
        <v>180144688000</v>
      </c>
      <c r="N6" s="8">
        <v>-485227632000</v>
      </c>
    </row>
    <row r="7" spans="1:14" x14ac:dyDescent="0.25">
      <c r="A7" s="5">
        <v>3</v>
      </c>
      <c r="B7" s="5" t="s">
        <v>11</v>
      </c>
      <c r="C7" s="5" t="s">
        <v>12</v>
      </c>
      <c r="D7" s="6">
        <v>42907</v>
      </c>
      <c r="E7" s="8">
        <v>1624868441487</v>
      </c>
      <c r="F7" s="8">
        <v>1513669666232</v>
      </c>
      <c r="G7" s="8">
        <v>1852607264598</v>
      </c>
      <c r="H7" s="8">
        <v>1734475528159</v>
      </c>
      <c r="I7" s="9"/>
      <c r="J7" s="8">
        <v>29556633405</v>
      </c>
      <c r="K7" s="8">
        <v>56610183053</v>
      </c>
      <c r="L7" s="8">
        <v>17969031379</v>
      </c>
      <c r="M7" s="8">
        <v>21619390622</v>
      </c>
      <c r="N7" s="9"/>
    </row>
    <row r="8" spans="1:14" x14ac:dyDescent="0.25">
      <c r="A8" s="5">
        <v>4</v>
      </c>
      <c r="B8" s="5" t="s">
        <v>13</v>
      </c>
      <c r="C8" s="5" t="s">
        <v>14</v>
      </c>
      <c r="D8" s="6">
        <v>43878</v>
      </c>
      <c r="E8" s="10"/>
      <c r="F8" s="10"/>
      <c r="G8" s="10"/>
      <c r="H8" s="8">
        <v>99903703388</v>
      </c>
      <c r="I8" s="8">
        <v>104778918147</v>
      </c>
      <c r="J8" s="10"/>
      <c r="K8" s="10"/>
      <c r="L8" s="10"/>
      <c r="M8" s="8">
        <v>-2288552218</v>
      </c>
      <c r="N8" s="8">
        <v>-672951730</v>
      </c>
    </row>
    <row r="9" spans="1:14" x14ac:dyDescent="0.25">
      <c r="A9" s="5">
        <v>5</v>
      </c>
      <c r="B9" s="5" t="s">
        <v>15</v>
      </c>
      <c r="C9" s="5" t="s">
        <v>16</v>
      </c>
      <c r="D9" s="6">
        <v>39434</v>
      </c>
      <c r="E9" s="8">
        <v>20728430487000</v>
      </c>
      <c r="F9" s="8">
        <v>20890925564000</v>
      </c>
      <c r="G9" s="8">
        <v>21894272005000</v>
      </c>
      <c r="H9" s="8">
        <v>21226814871000</v>
      </c>
      <c r="I9" s="8">
        <v>21933974714000</v>
      </c>
      <c r="J9" s="8">
        <v>1385189177000</v>
      </c>
      <c r="K9" s="8">
        <v>970586600000</v>
      </c>
      <c r="L9" s="8">
        <v>1012947312000</v>
      </c>
      <c r="M9" s="8">
        <v>-1036617865000</v>
      </c>
      <c r="N9" s="8">
        <v>142928791000</v>
      </c>
    </row>
    <row r="10" spans="1:14" x14ac:dyDescent="0.25">
      <c r="A10" s="5">
        <v>6</v>
      </c>
      <c r="B10" s="5" t="s">
        <v>17</v>
      </c>
      <c r="C10" s="5" t="s">
        <v>18</v>
      </c>
      <c r="D10" s="6">
        <v>44176</v>
      </c>
      <c r="E10" s="10"/>
      <c r="F10" s="10"/>
      <c r="G10" s="10"/>
      <c r="H10" s="11">
        <v>100138039699</v>
      </c>
      <c r="I10" s="11">
        <v>92377902100</v>
      </c>
      <c r="J10" s="10"/>
      <c r="K10" s="10"/>
      <c r="L10" s="10"/>
      <c r="M10" s="8">
        <v>3391105309</v>
      </c>
      <c r="N10" s="8">
        <v>5523720887</v>
      </c>
    </row>
    <row r="11" spans="1:14" x14ac:dyDescent="0.25">
      <c r="A11" s="5">
        <v>7</v>
      </c>
      <c r="B11" s="5" t="s">
        <v>19</v>
      </c>
      <c r="C11" s="5" t="s">
        <v>20</v>
      </c>
      <c r="D11" s="6">
        <v>39461</v>
      </c>
      <c r="E11" s="8">
        <v>179035974052</v>
      </c>
      <c r="F11" s="8">
        <v>166313437729</v>
      </c>
      <c r="G11" s="8">
        <v>143136436717</v>
      </c>
      <c r="H11" s="8">
        <v>142306771029</v>
      </c>
      <c r="I11" s="8">
        <v>139570998335</v>
      </c>
      <c r="J11" s="8">
        <v>13212381915</v>
      </c>
      <c r="K11" s="8">
        <v>4874818808</v>
      </c>
      <c r="L11" s="8">
        <v>4956230815</v>
      </c>
      <c r="M11" s="8">
        <v>-1402540271</v>
      </c>
      <c r="N11" s="8">
        <v>-1807935174</v>
      </c>
    </row>
    <row r="12" spans="1:14" x14ac:dyDescent="0.25">
      <c r="A12" s="5">
        <v>8</v>
      </c>
      <c r="B12" s="5" t="s">
        <v>21</v>
      </c>
      <c r="C12" s="5" t="s">
        <v>22</v>
      </c>
      <c r="D12" s="6">
        <v>43724</v>
      </c>
      <c r="E12" s="9"/>
      <c r="F12" s="8">
        <v>273036330214</v>
      </c>
      <c r="G12" s="8">
        <v>598878219754</v>
      </c>
      <c r="H12" s="8">
        <v>626301225193</v>
      </c>
      <c r="I12" s="8">
        <v>650261732915</v>
      </c>
      <c r="J12" s="9"/>
      <c r="K12" s="8">
        <v>140922351</v>
      </c>
      <c r="L12" s="8">
        <v>3466647217</v>
      </c>
      <c r="M12" s="8">
        <v>-2456842599</v>
      </c>
      <c r="N12" s="8">
        <v>-1016507793</v>
      </c>
    </row>
    <row r="13" spans="1:14" x14ac:dyDescent="0.25">
      <c r="A13" s="5">
        <v>9</v>
      </c>
      <c r="B13" s="5" t="s">
        <v>23</v>
      </c>
      <c r="C13" s="5" t="s">
        <v>24</v>
      </c>
      <c r="D13" s="6">
        <v>43936</v>
      </c>
      <c r="E13" s="10"/>
      <c r="F13" s="10"/>
      <c r="G13" s="10"/>
      <c r="H13" s="11">
        <v>256020467272</v>
      </c>
      <c r="I13" s="11">
        <v>254690876408</v>
      </c>
      <c r="J13" s="10"/>
      <c r="K13" s="10"/>
      <c r="L13" s="10"/>
      <c r="M13" s="8">
        <v>-487903924</v>
      </c>
      <c r="N13" s="8">
        <v>-1082404705</v>
      </c>
    </row>
    <row r="14" spans="1:14" x14ac:dyDescent="0.25">
      <c r="A14" s="5">
        <v>10</v>
      </c>
      <c r="B14" s="5" t="s">
        <v>25</v>
      </c>
      <c r="C14" s="5" t="s">
        <v>26</v>
      </c>
      <c r="D14" s="6">
        <v>40158</v>
      </c>
      <c r="E14" s="8">
        <v>843447229256</v>
      </c>
      <c r="F14" s="8">
        <v>849799701091</v>
      </c>
      <c r="G14" s="8">
        <v>867065425451</v>
      </c>
      <c r="H14" s="8">
        <v>909264462663</v>
      </c>
      <c r="I14" s="8">
        <v>887073065396</v>
      </c>
      <c r="J14" s="8">
        <v>53529632889</v>
      </c>
      <c r="K14" s="8">
        <v>50247119273</v>
      </c>
      <c r="L14" s="8">
        <v>23201520208</v>
      </c>
      <c r="M14" s="8">
        <v>12990816748</v>
      </c>
      <c r="N14" s="8">
        <v>124179367</v>
      </c>
    </row>
    <row r="15" spans="1:14" x14ac:dyDescent="0.25">
      <c r="A15" s="5">
        <v>11</v>
      </c>
      <c r="B15" s="5" t="s">
        <v>27</v>
      </c>
      <c r="C15" s="5" t="s">
        <v>28</v>
      </c>
      <c r="D15" s="12">
        <v>41009</v>
      </c>
      <c r="E15" s="8">
        <v>5719000999540</v>
      </c>
      <c r="F15" s="8">
        <v>6290126551391</v>
      </c>
      <c r="G15" s="8">
        <v>6399477523890</v>
      </c>
      <c r="H15" s="8">
        <v>6282180229732</v>
      </c>
      <c r="I15" s="8">
        <v>6046212385412</v>
      </c>
      <c r="J15" s="8">
        <v>483387486933</v>
      </c>
      <c r="K15" s="8">
        <v>422536948687</v>
      </c>
      <c r="L15" s="8">
        <v>380152937259</v>
      </c>
      <c r="M15" s="8">
        <v>-115219635076</v>
      </c>
      <c r="N15" s="8">
        <v>-71095023263</v>
      </c>
    </row>
    <row r="16" spans="1:14" x14ac:dyDescent="0.25">
      <c r="A16" s="5">
        <v>12</v>
      </c>
      <c r="B16" s="5" t="s">
        <v>29</v>
      </c>
      <c r="C16" s="5" t="s">
        <v>30</v>
      </c>
      <c r="D16" s="12">
        <v>42199</v>
      </c>
      <c r="E16" s="8">
        <v>2374443387792</v>
      </c>
      <c r="F16" s="8">
        <v>2333636785839</v>
      </c>
      <c r="G16" s="8">
        <v>2358913545648</v>
      </c>
      <c r="H16" s="8">
        <v>3192672527435</v>
      </c>
      <c r="I16" s="8">
        <v>3064221042583</v>
      </c>
      <c r="J16" s="8">
        <v>-44354027770</v>
      </c>
      <c r="K16" s="8">
        <v>-45682595609</v>
      </c>
      <c r="L16" s="8">
        <v>-82553635471</v>
      </c>
      <c r="M16" s="8">
        <v>-104334806073</v>
      </c>
      <c r="N16" s="8">
        <v>194564034960</v>
      </c>
    </row>
    <row r="17" spans="1:14" x14ac:dyDescent="0.25">
      <c r="A17" s="5">
        <v>13</v>
      </c>
      <c r="B17" s="5" t="s">
        <v>31</v>
      </c>
      <c r="C17" s="5" t="s">
        <v>32</v>
      </c>
      <c r="D17" s="12">
        <v>34995</v>
      </c>
      <c r="E17" s="8">
        <v>1748640897106</v>
      </c>
      <c r="F17" s="8">
        <v>2063247282902</v>
      </c>
      <c r="G17" s="8">
        <v>2167012633198</v>
      </c>
      <c r="H17" s="8">
        <v>2126525330314</v>
      </c>
      <c r="I17" s="8">
        <v>2044686725854</v>
      </c>
      <c r="J17" s="8">
        <v>-31033697167</v>
      </c>
      <c r="K17" s="8">
        <v>-79203069270</v>
      </c>
      <c r="L17" s="8">
        <v>-946349508</v>
      </c>
      <c r="M17" s="8">
        <v>94063094416</v>
      </c>
      <c r="N17" s="8">
        <v>19556643069</v>
      </c>
    </row>
    <row r="18" spans="1:14" x14ac:dyDescent="0.25">
      <c r="A18" s="5">
        <v>14</v>
      </c>
      <c r="B18" s="5" t="s">
        <v>33</v>
      </c>
      <c r="C18" s="5" t="s">
        <v>34</v>
      </c>
      <c r="D18" s="12">
        <v>39248</v>
      </c>
      <c r="E18" s="8">
        <v>783494758697</v>
      </c>
      <c r="F18" s="8">
        <v>763537440279</v>
      </c>
      <c r="G18" s="8">
        <v>830006852234</v>
      </c>
      <c r="H18" s="8">
        <v>790840175521</v>
      </c>
      <c r="I18" s="8">
        <v>774139598349</v>
      </c>
      <c r="J18">
        <v>-25500664781</v>
      </c>
      <c r="K18" s="8">
        <v>-36654139665</v>
      </c>
      <c r="L18">
        <v>-30944840630</v>
      </c>
      <c r="M18" s="8">
        <v>-31050114021</v>
      </c>
      <c r="N18" s="8">
        <v>-36260265843</v>
      </c>
    </row>
    <row r="19" spans="1:14" x14ac:dyDescent="0.25">
      <c r="A19" s="5">
        <v>15</v>
      </c>
      <c r="B19" s="5" t="s">
        <v>35</v>
      </c>
      <c r="C19" s="5" t="s">
        <v>36</v>
      </c>
      <c r="D19" s="12">
        <v>35639</v>
      </c>
      <c r="E19" s="8">
        <v>14977041120833</v>
      </c>
      <c r="F19" s="8">
        <v>16252732184207</v>
      </c>
      <c r="G19" s="8">
        <v>17275272609213</v>
      </c>
      <c r="H19" s="8">
        <v>18371229973821</v>
      </c>
      <c r="I19" s="8">
        <v>16654989338161</v>
      </c>
      <c r="J19" s="8">
        <v>468559181741</v>
      </c>
      <c r="K19" s="8">
        <v>368591316449</v>
      </c>
      <c r="L19" s="8">
        <v>68928077412</v>
      </c>
      <c r="M19" s="8">
        <v>-556301782629</v>
      </c>
      <c r="N19" s="8">
        <v>229270350880</v>
      </c>
    </row>
    <row r="20" spans="1:14" x14ac:dyDescent="0.25">
      <c r="A20" s="5">
        <v>16</v>
      </c>
      <c r="B20" s="5" t="s">
        <v>37</v>
      </c>
      <c r="C20" s="5" t="s">
        <v>38</v>
      </c>
      <c r="D20" s="12">
        <v>39605</v>
      </c>
      <c r="E20" s="8">
        <v>45951188475157</v>
      </c>
      <c r="F20" s="8">
        <v>52101492204552</v>
      </c>
      <c r="G20" s="8">
        <v>54444849052447</v>
      </c>
      <c r="H20" s="8">
        <v>60862926586750</v>
      </c>
      <c r="I20" s="8">
        <v>61469712165656</v>
      </c>
      <c r="J20" s="8">
        <v>5166720070985</v>
      </c>
      <c r="K20" s="8">
        <v>1701817694927</v>
      </c>
      <c r="L20" s="8">
        <v>3130076103452</v>
      </c>
      <c r="M20" s="8">
        <v>486257814158</v>
      </c>
      <c r="N20" s="8">
        <v>1538840956173</v>
      </c>
    </row>
    <row r="21" spans="1:14" x14ac:dyDescent="0.25">
      <c r="A21" s="5">
        <v>17</v>
      </c>
      <c r="B21" s="5" t="s">
        <v>39</v>
      </c>
      <c r="C21" s="5" t="s">
        <v>40</v>
      </c>
      <c r="D21" s="12">
        <v>43371</v>
      </c>
      <c r="E21" s="10"/>
      <c r="F21" s="11">
        <v>924946714627</v>
      </c>
      <c r="G21" s="11">
        <v>918879892813</v>
      </c>
      <c r="H21" s="11">
        <v>952922512425</v>
      </c>
      <c r="I21" s="11">
        <v>951332974900</v>
      </c>
      <c r="J21" s="10"/>
      <c r="K21" s="8">
        <v>88156878848</v>
      </c>
      <c r="L21" s="8">
        <v>31703787983</v>
      </c>
      <c r="M21" s="8">
        <v>65602521380</v>
      </c>
      <c r="N21" s="8">
        <v>1261805333</v>
      </c>
    </row>
    <row r="22" spans="1:14" x14ac:dyDescent="0.25">
      <c r="A22" s="5">
        <v>18</v>
      </c>
      <c r="B22" s="5" t="s">
        <v>41</v>
      </c>
      <c r="C22" s="5" t="s">
        <v>42</v>
      </c>
      <c r="D22" s="12">
        <v>39435</v>
      </c>
      <c r="E22" s="11">
        <v>3578766164667</v>
      </c>
      <c r="F22" s="11">
        <v>3733012257460</v>
      </c>
      <c r="G22" s="11">
        <v>2550516100811</v>
      </c>
      <c r="H22" s="9"/>
      <c r="I22" s="9"/>
      <c r="J22" s="11">
        <v>-69033208868</v>
      </c>
      <c r="K22" s="11">
        <v>-224533427459</v>
      </c>
      <c r="L22" s="11">
        <v>-959850451810</v>
      </c>
      <c r="M22" s="9"/>
      <c r="N22" s="9"/>
    </row>
    <row r="23" spans="1:14" x14ac:dyDescent="0.25">
      <c r="A23" s="5">
        <v>19</v>
      </c>
      <c r="B23" s="5" t="s">
        <v>43</v>
      </c>
      <c r="C23" s="5" t="s">
        <v>44</v>
      </c>
      <c r="D23" s="12">
        <v>43566</v>
      </c>
      <c r="E23" s="10"/>
      <c r="F23" s="10"/>
      <c r="G23" s="9"/>
      <c r="H23" s="13">
        <v>155868360541</v>
      </c>
      <c r="I23" s="14">
        <v>158182800366</v>
      </c>
      <c r="J23" s="10"/>
      <c r="K23" s="10"/>
      <c r="L23" s="9"/>
      <c r="M23" s="8">
        <v>-3470401495</v>
      </c>
      <c r="N23" s="8">
        <v>-3866109020</v>
      </c>
    </row>
    <row r="24" spans="1:14" x14ac:dyDescent="0.25">
      <c r="A24" s="5">
        <v>20</v>
      </c>
      <c r="B24" s="5" t="s">
        <v>45</v>
      </c>
      <c r="C24" s="5" t="s">
        <v>46</v>
      </c>
      <c r="D24" s="12" t="s">
        <v>47</v>
      </c>
      <c r="E24" s="15">
        <v>334893195357</v>
      </c>
      <c r="F24" s="15">
        <v>404491423668</v>
      </c>
      <c r="G24" s="15">
        <v>472484542685</v>
      </c>
      <c r="H24" s="15">
        <v>538263035994</v>
      </c>
      <c r="I24" s="15">
        <v>526136140616</v>
      </c>
      <c r="J24" s="15">
        <v>131794837</v>
      </c>
      <c r="K24" s="15">
        <v>-32177917412</v>
      </c>
      <c r="L24" s="15">
        <v>-9258212633</v>
      </c>
      <c r="M24" s="15">
        <v>12446402605</v>
      </c>
      <c r="N24" s="15">
        <v>19810506330</v>
      </c>
    </row>
    <row r="25" spans="1:14" x14ac:dyDescent="0.25">
      <c r="A25" s="5">
        <v>21</v>
      </c>
      <c r="B25" s="5" t="s">
        <v>48</v>
      </c>
      <c r="C25" s="5" t="s">
        <v>49</v>
      </c>
      <c r="D25" s="12">
        <v>34421</v>
      </c>
      <c r="E25" s="8">
        <v>31706163000000</v>
      </c>
      <c r="F25" s="8">
        <v>34289017000000</v>
      </c>
      <c r="G25" s="8">
        <v>36196024000000</v>
      </c>
      <c r="H25" s="8">
        <v>39255187000000</v>
      </c>
      <c r="I25" s="8">
        <v>40668411000000</v>
      </c>
      <c r="J25" s="8">
        <v>1018529000000</v>
      </c>
      <c r="K25" s="8">
        <v>1302702000000</v>
      </c>
      <c r="L25" s="8">
        <v>1283281000000</v>
      </c>
      <c r="M25" s="8">
        <v>1370686000000</v>
      </c>
      <c r="N25" s="8">
        <v>2087716000000</v>
      </c>
    </row>
    <row r="26" spans="1:14" x14ac:dyDescent="0.25">
      <c r="A26" s="5">
        <v>22</v>
      </c>
      <c r="B26" s="5" t="s">
        <v>50</v>
      </c>
      <c r="C26" s="5" t="s">
        <v>51</v>
      </c>
      <c r="D26" s="12">
        <v>43875</v>
      </c>
      <c r="E26" s="10"/>
      <c r="F26" s="10"/>
      <c r="G26" s="10"/>
      <c r="H26" s="13">
        <v>587156898</v>
      </c>
      <c r="I26" s="14">
        <v>631233385628</v>
      </c>
      <c r="J26" s="10"/>
      <c r="K26" s="10"/>
      <c r="L26" s="10"/>
      <c r="M26" s="8">
        <v>11165515298</v>
      </c>
      <c r="N26" s="8">
        <v>5087365030</v>
      </c>
    </row>
    <row r="27" spans="1:14" x14ac:dyDescent="0.25">
      <c r="A27" s="5">
        <v>23</v>
      </c>
      <c r="B27" s="5" t="s">
        <v>52</v>
      </c>
      <c r="C27" s="5" t="s">
        <v>53</v>
      </c>
      <c r="D27" s="12">
        <v>33001</v>
      </c>
      <c r="E27" s="8">
        <v>6360845609000</v>
      </c>
      <c r="F27" s="8">
        <v>6905286394000</v>
      </c>
      <c r="G27" s="8">
        <v>6880951291000</v>
      </c>
      <c r="H27" s="8">
        <v>6656120982000</v>
      </c>
      <c r="I27" s="8">
        <v>6604034590000</v>
      </c>
      <c r="J27" s="8">
        <v>30177817000</v>
      </c>
      <c r="K27" s="8">
        <v>13121021000</v>
      </c>
      <c r="L27" s="8">
        <v>-260776918000</v>
      </c>
      <c r="M27" s="8">
        <v>-400173079000</v>
      </c>
      <c r="N27" s="8">
        <v>-411222141000</v>
      </c>
    </row>
    <row r="28" spans="1:14" x14ac:dyDescent="0.25">
      <c r="A28" s="5">
        <v>24</v>
      </c>
      <c r="B28" s="5" t="s">
        <v>54</v>
      </c>
      <c r="C28" s="5" t="s">
        <v>55</v>
      </c>
      <c r="D28" s="12">
        <v>33485</v>
      </c>
      <c r="E28" s="8">
        <v>13097184984411</v>
      </c>
      <c r="F28" s="8">
        <v>14215535191206</v>
      </c>
      <c r="G28" s="8">
        <v>14777496292639</v>
      </c>
      <c r="H28" s="8">
        <v>15701872562921</v>
      </c>
      <c r="I28" s="8">
        <v>16461784737635</v>
      </c>
      <c r="J28" s="8">
        <v>271536513369</v>
      </c>
      <c r="K28" s="8">
        <v>194106659340</v>
      </c>
      <c r="L28" s="8">
        <v>436709213814</v>
      </c>
      <c r="M28" s="8">
        <v>68962241069</v>
      </c>
      <c r="N28" s="8">
        <v>-30049182958</v>
      </c>
    </row>
    <row r="29" spans="1:14" x14ac:dyDescent="0.25">
      <c r="A29" s="5">
        <v>25</v>
      </c>
      <c r="B29" s="5" t="s">
        <v>56</v>
      </c>
      <c r="C29" s="5" t="s">
        <v>57</v>
      </c>
      <c r="D29" s="12">
        <v>42153</v>
      </c>
      <c r="E29" s="8">
        <v>7470941557310</v>
      </c>
      <c r="F29" s="8">
        <v>7500033435372</v>
      </c>
      <c r="G29" s="8">
        <v>7616971029620</v>
      </c>
      <c r="H29" s="8">
        <v>6752233240104</v>
      </c>
      <c r="I29" s="8">
        <v>6113941603354</v>
      </c>
      <c r="J29" s="8">
        <v>657119635819</v>
      </c>
      <c r="K29" s="8">
        <v>496364970438</v>
      </c>
      <c r="L29" s="8">
        <v>1335420919293</v>
      </c>
      <c r="M29" s="8">
        <v>714858418799</v>
      </c>
      <c r="N29" s="8">
        <v>1348575384650</v>
      </c>
    </row>
    <row r="30" spans="1:14" x14ac:dyDescent="0.25">
      <c r="A30" s="5">
        <v>26</v>
      </c>
      <c r="B30" s="5" t="s">
        <v>58</v>
      </c>
      <c r="C30" s="5" t="s">
        <v>59</v>
      </c>
      <c r="D30" s="6">
        <v>34640</v>
      </c>
      <c r="E30" s="8">
        <v>10575681686285</v>
      </c>
      <c r="F30" s="8">
        <v>12642895738823</v>
      </c>
      <c r="G30" s="8">
        <v>13788227459960</v>
      </c>
      <c r="H30" s="8">
        <v>13753624738885</v>
      </c>
      <c r="I30" s="8">
        <v>15308923447779</v>
      </c>
      <c r="J30" s="8">
        <v>648646197979</v>
      </c>
      <c r="K30" s="8">
        <v>1126657230110</v>
      </c>
      <c r="L30" s="8">
        <v>1289962965315</v>
      </c>
      <c r="M30" s="8">
        <v>638427373273</v>
      </c>
      <c r="N30" s="8">
        <v>730113120884</v>
      </c>
    </row>
    <row r="31" spans="1:14" x14ac:dyDescent="0.25">
      <c r="A31" s="5">
        <v>27</v>
      </c>
      <c r="B31" s="5" t="s">
        <v>60</v>
      </c>
      <c r="C31" s="5" t="s">
        <v>61</v>
      </c>
      <c r="D31" s="12">
        <v>35002</v>
      </c>
      <c r="E31" s="8">
        <v>14082517542900</v>
      </c>
      <c r="F31" s="8">
        <v>13606180006238</v>
      </c>
      <c r="G31" s="8">
        <v>12329520357728</v>
      </c>
      <c r="H31" s="13">
        <v>11823436000000</v>
      </c>
      <c r="I31" s="8">
        <v>11860246000000</v>
      </c>
      <c r="J31" s="8">
        <v>-269805546504</v>
      </c>
      <c r="K31" s="8">
        <v>2726725583414</v>
      </c>
      <c r="L31" s="8">
        <v>-818853614060</v>
      </c>
      <c r="M31" s="8">
        <v>-132842000000</v>
      </c>
      <c r="N31" s="8">
        <v>-162296000000</v>
      </c>
    </row>
    <row r="32" spans="1:14" x14ac:dyDescent="0.25">
      <c r="A32" s="5">
        <v>28</v>
      </c>
      <c r="B32" s="5" t="s">
        <v>62</v>
      </c>
      <c r="C32" s="5" t="s">
        <v>63</v>
      </c>
      <c r="D32" s="6">
        <v>40555</v>
      </c>
      <c r="E32" s="8">
        <v>1868623723806</v>
      </c>
      <c r="F32" s="8">
        <v>2096614260152</v>
      </c>
      <c r="G32" s="8">
        <v>2143944238365</v>
      </c>
      <c r="H32" s="8">
        <v>2454054273495</v>
      </c>
      <c r="I32" s="8">
        <v>3728638990780</v>
      </c>
      <c r="J32" s="8">
        <v>106211882512</v>
      </c>
      <c r="K32" s="8">
        <v>16095009620</v>
      </c>
      <c r="L32" s="8">
        <v>-34638520599</v>
      </c>
      <c r="M32" s="8">
        <v>-56617681066</v>
      </c>
      <c r="N32" s="8">
        <v>1034201610092</v>
      </c>
    </row>
    <row r="33" spans="1:14" x14ac:dyDescent="0.25">
      <c r="A33" s="5">
        <v>29</v>
      </c>
      <c r="B33" s="5" t="s">
        <v>64</v>
      </c>
      <c r="C33" s="5" t="s">
        <v>65</v>
      </c>
      <c r="D33" s="12">
        <v>36707</v>
      </c>
      <c r="E33" s="8">
        <v>801479951527</v>
      </c>
      <c r="F33" s="8">
        <v>940955391343</v>
      </c>
      <c r="G33" s="8">
        <v>891866986266</v>
      </c>
      <c r="H33" s="8">
        <v>870707453070</v>
      </c>
      <c r="I33" s="8">
        <v>869030674625</v>
      </c>
      <c r="J33" s="8">
        <v>8731194357</v>
      </c>
      <c r="K33" s="8">
        <v>5908257104</v>
      </c>
      <c r="L33" s="8">
        <v>2718797575</v>
      </c>
      <c r="M33" s="8">
        <v>-1481751003</v>
      </c>
      <c r="N33" s="8">
        <v>8562317113</v>
      </c>
    </row>
    <row r="34" spans="1:14" x14ac:dyDescent="0.25">
      <c r="A34" s="5">
        <v>30</v>
      </c>
      <c r="B34" s="5" t="s">
        <v>66</v>
      </c>
      <c r="C34" s="5" t="s">
        <v>67</v>
      </c>
      <c r="D34" s="12">
        <v>42853</v>
      </c>
      <c r="E34" s="8">
        <v>616112471526</v>
      </c>
      <c r="F34" s="8">
        <v>708089333727</v>
      </c>
      <c r="G34" s="8">
        <v>725628430824</v>
      </c>
      <c r="H34" s="9"/>
      <c r="I34" s="9"/>
      <c r="J34" s="8">
        <v>8498486501</v>
      </c>
      <c r="K34" s="8">
        <v>2269513383</v>
      </c>
      <c r="L34" s="8">
        <v>1253971800</v>
      </c>
      <c r="M34" s="9"/>
      <c r="N34" s="9"/>
    </row>
    <row r="35" spans="1:14" x14ac:dyDescent="0.25">
      <c r="A35" s="5">
        <v>31</v>
      </c>
      <c r="B35" s="5" t="s">
        <v>68</v>
      </c>
      <c r="C35" s="5" t="s">
        <v>69</v>
      </c>
      <c r="D35" s="12">
        <v>41101</v>
      </c>
      <c r="E35" s="8">
        <v>1402556223275</v>
      </c>
      <c r="F35" s="8">
        <v>1372352219092</v>
      </c>
      <c r="G35" s="8">
        <v>1388656626702</v>
      </c>
      <c r="H35" s="8">
        <v>1405034478226</v>
      </c>
      <c r="I35" s="8">
        <v>1381974197844</v>
      </c>
      <c r="J35" s="8">
        <v>430230026</v>
      </c>
      <c r="K35" s="8">
        <v>1563776007</v>
      </c>
      <c r="L35" s="8">
        <v>1983736194</v>
      </c>
      <c r="M35" s="8">
        <v>-13238238305</v>
      </c>
      <c r="N35" s="8">
        <v>-17873669612</v>
      </c>
    </row>
    <row r="36" spans="1:14" x14ac:dyDescent="0.25">
      <c r="A36" s="5">
        <v>32</v>
      </c>
      <c r="B36" s="5" t="s">
        <v>70</v>
      </c>
      <c r="C36" s="5" t="s">
        <v>71</v>
      </c>
      <c r="D36" s="12">
        <v>36871</v>
      </c>
      <c r="E36" s="8">
        <v>1242714753944</v>
      </c>
      <c r="F36" s="8">
        <v>1252862156022</v>
      </c>
      <c r="G36" s="8">
        <v>1107518134867</v>
      </c>
      <c r="H36" s="8">
        <v>987323142096</v>
      </c>
      <c r="I36" s="8">
        <v>1072934636699</v>
      </c>
      <c r="J36" s="8">
        <v>68230259472</v>
      </c>
      <c r="K36" s="8">
        <v>61443212441</v>
      </c>
      <c r="L36" s="8">
        <v>-70115543611</v>
      </c>
      <c r="M36" s="8">
        <v>-105950046766</v>
      </c>
      <c r="N36" s="8">
        <v>-27376369761</v>
      </c>
    </row>
    <row r="37" spans="1:14" x14ac:dyDescent="0.25">
      <c r="A37" s="5">
        <v>33</v>
      </c>
      <c r="B37" s="5" t="s">
        <v>72</v>
      </c>
      <c r="C37" s="5" t="s">
        <v>73</v>
      </c>
      <c r="D37" s="12">
        <v>39365</v>
      </c>
      <c r="E37" s="8">
        <v>1499462028211</v>
      </c>
      <c r="F37" s="8">
        <v>1536453590418</v>
      </c>
      <c r="G37" s="8">
        <v>1705918986765</v>
      </c>
      <c r="H37" s="8">
        <v>1727361676947</v>
      </c>
      <c r="I37" s="8">
        <v>1760551462449</v>
      </c>
      <c r="J37" s="8">
        <v>37316086438</v>
      </c>
      <c r="K37" s="8">
        <v>50425199916</v>
      </c>
      <c r="L37" s="8">
        <v>55222657634</v>
      </c>
      <c r="M37" s="8">
        <v>34752426451</v>
      </c>
      <c r="N37" s="8">
        <v>49537431683</v>
      </c>
    </row>
    <row r="38" spans="1:14" x14ac:dyDescent="0.25">
      <c r="A38" s="5">
        <v>34</v>
      </c>
      <c r="B38" s="5" t="s">
        <v>74</v>
      </c>
      <c r="C38" s="5" t="s">
        <v>75</v>
      </c>
      <c r="D38" s="12">
        <v>40900</v>
      </c>
      <c r="E38" s="8">
        <v>7200861383403</v>
      </c>
      <c r="F38" s="8">
        <v>7491033825272</v>
      </c>
      <c r="G38" s="8">
        <v>7601642820703</v>
      </c>
      <c r="H38" s="8">
        <v>7543459452387</v>
      </c>
      <c r="I38" s="8">
        <v>7558387262329</v>
      </c>
      <c r="J38" s="8">
        <v>188500432096</v>
      </c>
      <c r="K38" s="8">
        <v>210570439177</v>
      </c>
      <c r="L38" s="8">
        <v>126542082915</v>
      </c>
      <c r="M38" s="8">
        <v>-57214351055</v>
      </c>
      <c r="N38" s="8">
        <v>19987783770</v>
      </c>
    </row>
    <row r="39" spans="1:14" x14ac:dyDescent="0.25">
      <c r="A39" s="5">
        <v>35</v>
      </c>
      <c r="B39" s="5" t="s">
        <v>76</v>
      </c>
      <c r="C39" s="5" t="s">
        <v>77</v>
      </c>
      <c r="D39" s="6">
        <v>44084</v>
      </c>
      <c r="E39" s="10"/>
      <c r="F39" s="10"/>
      <c r="G39" s="10"/>
      <c r="H39" s="8">
        <v>234755380515</v>
      </c>
      <c r="I39" s="8">
        <v>265809234206</v>
      </c>
      <c r="J39" s="10"/>
      <c r="K39" s="10"/>
      <c r="L39" s="10"/>
      <c r="M39" s="8">
        <v>1250018273</v>
      </c>
      <c r="N39" s="8">
        <v>5363772499</v>
      </c>
    </row>
    <row r="40" spans="1:14" x14ac:dyDescent="0.25">
      <c r="A40" s="5">
        <v>36</v>
      </c>
      <c r="B40" s="5" t="s">
        <v>78</v>
      </c>
      <c r="C40" s="5" t="s">
        <v>79</v>
      </c>
      <c r="D40" s="6">
        <v>43843</v>
      </c>
      <c r="E40" s="10"/>
      <c r="F40" s="10"/>
      <c r="G40" s="10"/>
      <c r="H40" s="8">
        <v>968396392751</v>
      </c>
      <c r="I40" s="8">
        <v>980668268510</v>
      </c>
      <c r="J40" s="10"/>
      <c r="K40" s="10"/>
      <c r="L40" s="10"/>
      <c r="M40" s="8">
        <v>47639834935</v>
      </c>
      <c r="N40" s="8">
        <v>8598932859</v>
      </c>
    </row>
    <row r="41" spans="1:14" x14ac:dyDescent="0.25">
      <c r="A41" s="5">
        <v>37</v>
      </c>
      <c r="B41" s="5" t="s">
        <v>80</v>
      </c>
      <c r="C41" s="5" t="s">
        <v>81</v>
      </c>
      <c r="D41" s="6">
        <v>38322</v>
      </c>
      <c r="E41" s="8">
        <v>6667921476644</v>
      </c>
      <c r="F41" s="8">
        <v>6964734840779</v>
      </c>
      <c r="G41" s="8">
        <v>7989904868957</v>
      </c>
      <c r="H41" s="8">
        <v>7657106251566</v>
      </c>
      <c r="I41" s="8">
        <v>8745700244235</v>
      </c>
      <c r="J41" s="8">
        <v>147427151843</v>
      </c>
      <c r="K41" s="8">
        <v>122894269254</v>
      </c>
      <c r="L41" s="8">
        <v>2081142336348</v>
      </c>
      <c r="M41" s="8">
        <v>-483534590924</v>
      </c>
      <c r="N41" s="8">
        <v>-28445978434</v>
      </c>
    </row>
    <row r="42" spans="1:14" ht="30" x14ac:dyDescent="0.25">
      <c r="A42" s="5">
        <v>38</v>
      </c>
      <c r="B42" s="5" t="s">
        <v>82</v>
      </c>
      <c r="C42" s="5" t="s">
        <v>83</v>
      </c>
      <c r="D42" s="6" t="s">
        <v>84</v>
      </c>
      <c r="E42" s="10"/>
      <c r="F42" s="10"/>
      <c r="G42" s="10"/>
      <c r="H42" s="10"/>
      <c r="I42" s="8">
        <v>32957177249</v>
      </c>
      <c r="J42" s="10"/>
      <c r="K42" s="10"/>
      <c r="L42" s="10"/>
      <c r="M42" s="10"/>
      <c r="N42" s="8">
        <v>3911116806</v>
      </c>
    </row>
    <row r="43" spans="1:14" x14ac:dyDescent="0.25">
      <c r="A43" s="5">
        <v>39</v>
      </c>
      <c r="B43" s="5" t="s">
        <v>85</v>
      </c>
      <c r="C43" s="5" t="s">
        <v>86</v>
      </c>
      <c r="D43" s="6">
        <v>34514</v>
      </c>
      <c r="E43" s="8">
        <v>9472682688000</v>
      </c>
      <c r="F43" s="8">
        <v>10541248267000</v>
      </c>
      <c r="G43" s="8">
        <v>11164935100000</v>
      </c>
      <c r="H43" s="8">
        <v>11481521265000</v>
      </c>
      <c r="I43" s="8">
        <v>11748147834000</v>
      </c>
      <c r="J43" s="8">
        <v>1117126108000</v>
      </c>
      <c r="K43" s="8">
        <v>1049745761000</v>
      </c>
      <c r="L43" s="8">
        <v>1037201837000</v>
      </c>
      <c r="M43" s="8">
        <v>1013418153000</v>
      </c>
      <c r="N43" s="8">
        <v>786726309000</v>
      </c>
    </row>
    <row r="44" spans="1:14" x14ac:dyDescent="0.25">
      <c r="A44" s="5">
        <v>40</v>
      </c>
      <c r="B44" s="5" t="s">
        <v>87</v>
      </c>
      <c r="C44" s="5" t="s">
        <v>88</v>
      </c>
      <c r="D44" s="6">
        <v>43929</v>
      </c>
      <c r="E44" s="10"/>
      <c r="F44" s="10"/>
      <c r="G44" s="10"/>
      <c r="H44" s="11">
        <v>463491459004</v>
      </c>
      <c r="I44" s="11">
        <v>458744601288</v>
      </c>
      <c r="J44" s="10"/>
      <c r="K44" s="10"/>
      <c r="L44" s="10"/>
      <c r="M44" s="8">
        <v>4999571653</v>
      </c>
      <c r="N44" s="8">
        <v>1559972648</v>
      </c>
    </row>
    <row r="45" spans="1:14" x14ac:dyDescent="0.25">
      <c r="A45" s="5">
        <v>41</v>
      </c>
      <c r="B45" s="5" t="s">
        <v>89</v>
      </c>
      <c r="C45" s="5" t="s">
        <v>90</v>
      </c>
      <c r="D45" s="6">
        <v>34709</v>
      </c>
      <c r="E45" s="8">
        <v>11266320312348</v>
      </c>
      <c r="F45" s="8">
        <v>11783772244027</v>
      </c>
      <c r="G45" s="8">
        <v>12184611579312</v>
      </c>
      <c r="H45" s="8">
        <v>12200175979870</v>
      </c>
      <c r="I45" s="8">
        <v>12292090330026</v>
      </c>
      <c r="J45" s="8">
        <v>149840578536</v>
      </c>
      <c r="K45" s="8">
        <v>67100402943</v>
      </c>
      <c r="L45" s="8">
        <v>141140307068</v>
      </c>
      <c r="M45" s="8">
        <v>45249873535</v>
      </c>
      <c r="N45" s="8">
        <v>87635897475</v>
      </c>
    </row>
    <row r="46" spans="1:14" x14ac:dyDescent="0.25">
      <c r="A46" s="5">
        <v>42</v>
      </c>
      <c r="B46" s="5" t="s">
        <v>91</v>
      </c>
      <c r="C46" s="5" t="s">
        <v>92</v>
      </c>
      <c r="D46" s="6">
        <v>43655</v>
      </c>
      <c r="E46" s="10"/>
      <c r="F46" s="10"/>
      <c r="G46" s="8">
        <v>1476008700144</v>
      </c>
      <c r="H46" s="8">
        <v>1574527771752</v>
      </c>
      <c r="I46" s="8">
        <v>1560279964723</v>
      </c>
      <c r="J46" s="10"/>
      <c r="K46" s="10"/>
      <c r="L46" s="8">
        <v>-7382869701</v>
      </c>
      <c r="M46" s="8">
        <v>-29481857458</v>
      </c>
      <c r="N46" s="8">
        <v>-15204603163</v>
      </c>
    </row>
    <row r="47" spans="1:14" x14ac:dyDescent="0.25">
      <c r="A47" s="5">
        <v>43</v>
      </c>
      <c r="B47" s="5" t="s">
        <v>93</v>
      </c>
      <c r="C47" s="5" t="s">
        <v>94</v>
      </c>
      <c r="D47" s="12">
        <v>43335</v>
      </c>
      <c r="E47" s="10"/>
      <c r="F47" s="15">
        <v>686389440336</v>
      </c>
      <c r="G47" s="8">
        <v>716689248978</v>
      </c>
      <c r="H47" s="8">
        <v>755728123635</v>
      </c>
      <c r="I47" s="8">
        <v>763357981904</v>
      </c>
      <c r="J47" s="10"/>
      <c r="K47" s="16">
        <v>24004735550</v>
      </c>
      <c r="L47" s="16">
        <v>2926414171</v>
      </c>
      <c r="M47" s="16">
        <v>-17948327231</v>
      </c>
      <c r="N47" s="8">
        <v>-11601943202</v>
      </c>
    </row>
    <row r="48" spans="1:14" x14ac:dyDescent="0.25">
      <c r="A48" s="5">
        <v>44</v>
      </c>
      <c r="B48" s="5" t="s">
        <v>95</v>
      </c>
      <c r="C48" s="5" t="s">
        <v>96</v>
      </c>
      <c r="D48" s="12">
        <v>39276</v>
      </c>
      <c r="E48" s="15">
        <v>1660390874694</v>
      </c>
      <c r="F48" s="15">
        <v>1648862748218</v>
      </c>
      <c r="G48" s="15">
        <v>1635334094505</v>
      </c>
      <c r="H48" s="15">
        <v>1633544160547</v>
      </c>
      <c r="I48" s="9"/>
      <c r="J48" s="8">
        <v>-13394679065</v>
      </c>
      <c r="K48" s="8">
        <v>-7142064961</v>
      </c>
      <c r="L48" s="8">
        <v>-8873621523</v>
      </c>
      <c r="M48" s="8">
        <v>-2945160589</v>
      </c>
      <c r="N48" s="9"/>
    </row>
    <row r="49" spans="1:14" x14ac:dyDescent="0.25">
      <c r="A49" s="5">
        <v>45</v>
      </c>
      <c r="B49" s="5" t="s">
        <v>97</v>
      </c>
      <c r="C49" s="5" t="s">
        <v>98</v>
      </c>
      <c r="D49" s="12">
        <v>35635</v>
      </c>
      <c r="E49" s="8">
        <v>12378227000000</v>
      </c>
      <c r="F49" s="8">
        <v>9225622000000</v>
      </c>
      <c r="G49" s="8">
        <v>12219228000000</v>
      </c>
      <c r="H49" s="8">
        <v>9719570000000</v>
      </c>
      <c r="I49" s="17">
        <v>9134537000000</v>
      </c>
      <c r="J49" s="8">
        <v>368440000000</v>
      </c>
      <c r="K49" s="8">
        <v>2027361000000</v>
      </c>
      <c r="L49" s="8">
        <v>384032000000</v>
      </c>
      <c r="M49" s="8">
        <v>-3646386000000</v>
      </c>
      <c r="N49" s="18">
        <v>140369000000</v>
      </c>
    </row>
    <row r="50" spans="1:14" x14ac:dyDescent="0.25">
      <c r="A50" s="5">
        <v>46</v>
      </c>
      <c r="B50" s="5" t="s">
        <v>99</v>
      </c>
      <c r="C50" s="5" t="s">
        <v>100</v>
      </c>
      <c r="D50" s="12">
        <v>35244</v>
      </c>
      <c r="E50" s="8">
        <v>56772116000000</v>
      </c>
      <c r="F50" s="8">
        <v>49083460000000</v>
      </c>
      <c r="G50" s="8">
        <v>55079585000000</v>
      </c>
      <c r="H50" s="8">
        <v>51865480000000</v>
      </c>
      <c r="I50" s="8">
        <v>52080936000000</v>
      </c>
      <c r="J50" s="8">
        <v>856984000000</v>
      </c>
      <c r="K50" s="8">
        <v>1662685000000</v>
      </c>
      <c r="L50" s="8">
        <v>-2061418000000</v>
      </c>
      <c r="M50" s="8">
        <v>-9637220000000</v>
      </c>
      <c r="N50" s="8">
        <v>-1623183000000</v>
      </c>
    </row>
    <row r="51" spans="1:14" x14ac:dyDescent="0.25">
      <c r="A51" s="5">
        <v>47</v>
      </c>
      <c r="B51" s="5" t="s">
        <v>101</v>
      </c>
      <c r="C51" s="5" t="s">
        <v>102</v>
      </c>
      <c r="D51" t="s">
        <v>103</v>
      </c>
      <c r="E51" s="8">
        <v>2346080331471</v>
      </c>
      <c r="F51" s="8">
        <v>2308896586182</v>
      </c>
      <c r="G51" s="9"/>
      <c r="H51" s="9"/>
      <c r="I51" s="9"/>
      <c r="J51" s="8">
        <v>-69620096945</v>
      </c>
      <c r="K51" s="8">
        <v>-205809814521</v>
      </c>
      <c r="L51" s="9"/>
      <c r="M51" s="9"/>
      <c r="N51" s="9"/>
    </row>
    <row r="52" spans="1:14" x14ac:dyDescent="0.25">
      <c r="A52" s="5">
        <v>48</v>
      </c>
      <c r="B52" s="5" t="s">
        <v>104</v>
      </c>
      <c r="C52" s="5" t="s">
        <v>105</v>
      </c>
      <c r="D52" s="6">
        <v>33987</v>
      </c>
      <c r="E52" s="8">
        <v>14599669337351</v>
      </c>
      <c r="F52" s="8">
        <v>15227479982230</v>
      </c>
      <c r="G52" s="8">
        <v>16125557867483</v>
      </c>
      <c r="H52" s="8">
        <v>14850039389857</v>
      </c>
      <c r="I52" s="8">
        <v>14539539040795</v>
      </c>
      <c r="J52" s="8">
        <v>614773608046</v>
      </c>
      <c r="K52" s="8">
        <v>25265863861</v>
      </c>
      <c r="L52" s="8">
        <v>409602777858</v>
      </c>
      <c r="M52" s="8">
        <v>-1763880064128</v>
      </c>
      <c r="N52" s="8">
        <v>-41994106784</v>
      </c>
    </row>
    <row r="53" spans="1:14" x14ac:dyDescent="0.25">
      <c r="A53" s="5">
        <v>49</v>
      </c>
      <c r="B53" s="5" t="s">
        <v>106</v>
      </c>
      <c r="C53" s="5" t="s">
        <v>107</v>
      </c>
      <c r="D53" s="12">
        <v>40004</v>
      </c>
      <c r="E53" s="8">
        <v>6828046514843</v>
      </c>
      <c r="F53" s="8">
        <v>7008254843361</v>
      </c>
      <c r="G53" s="8">
        <v>7275234517578</v>
      </c>
      <c r="H53" s="8">
        <v>7622918065733</v>
      </c>
      <c r="I53" s="8">
        <v>7994282432092</v>
      </c>
      <c r="J53" s="8">
        <v>1193639823893</v>
      </c>
      <c r="K53" s="8">
        <v>1018559536819</v>
      </c>
      <c r="L53" s="8">
        <v>614639392159</v>
      </c>
      <c r="M53" s="8">
        <v>231113916843</v>
      </c>
      <c r="N53" s="8">
        <v>324669719210</v>
      </c>
    </row>
    <row r="54" spans="1:14" x14ac:dyDescent="0.25">
      <c r="A54" s="5">
        <v>50</v>
      </c>
      <c r="B54" s="5" t="s">
        <v>108</v>
      </c>
      <c r="C54" s="5" t="s">
        <v>109</v>
      </c>
      <c r="D54" s="12">
        <v>42167</v>
      </c>
      <c r="E54" s="8">
        <v>4873830176000</v>
      </c>
      <c r="F54" s="8">
        <v>6091322807000</v>
      </c>
      <c r="G54" s="8">
        <v>6755553584000</v>
      </c>
      <c r="H54" s="8">
        <v>6726005150000</v>
      </c>
      <c r="I54" s="8">
        <v>7107303861000</v>
      </c>
      <c r="J54" s="8">
        <v>551010785000</v>
      </c>
      <c r="K54" s="8">
        <v>281313117000</v>
      </c>
      <c r="L54" s="8">
        <v>273821192000</v>
      </c>
      <c r="M54" s="8">
        <v>-89078551000</v>
      </c>
      <c r="N54" s="8">
        <v>366262697000</v>
      </c>
    </row>
    <row r="55" spans="1:14" x14ac:dyDescent="0.25">
      <c r="A55" s="5">
        <v>51</v>
      </c>
      <c r="B55" s="5" t="s">
        <v>110</v>
      </c>
      <c r="C55" s="5" t="s">
        <v>111</v>
      </c>
      <c r="D55" s="12">
        <v>43382</v>
      </c>
      <c r="E55" s="10"/>
      <c r="F55" s="8">
        <v>2050319647000</v>
      </c>
      <c r="G55" s="8">
        <v>1756570827000</v>
      </c>
      <c r="H55" s="8">
        <v>1770238845000</v>
      </c>
      <c r="I55" s="8">
        <v>1762114841000</v>
      </c>
      <c r="J55" s="10"/>
      <c r="K55" s="8">
        <v>-42233598000</v>
      </c>
      <c r="L55" s="8">
        <v>31465760000</v>
      </c>
      <c r="M55" s="8">
        <v>12773503000</v>
      </c>
      <c r="N55" s="8">
        <v>-13969360000</v>
      </c>
    </row>
    <row r="56" spans="1:14" x14ac:dyDescent="0.25">
      <c r="A56" s="5">
        <v>52</v>
      </c>
      <c r="B56" s="5" t="s">
        <v>112</v>
      </c>
      <c r="C56" s="5" t="s">
        <v>113</v>
      </c>
      <c r="D56" s="12">
        <v>40714</v>
      </c>
      <c r="E56" s="8">
        <v>4873830176000</v>
      </c>
      <c r="F56" s="8">
        <v>5193963000000</v>
      </c>
      <c r="G56" s="8">
        <v>6107364000000</v>
      </c>
      <c r="H56" s="8">
        <v>5932483000000</v>
      </c>
      <c r="I56" s="8">
        <v>6409548000000</v>
      </c>
      <c r="J56" s="8">
        <v>551010785000</v>
      </c>
      <c r="K56" s="8">
        <v>50722800000</v>
      </c>
      <c r="L56" s="8">
        <v>48762200000</v>
      </c>
      <c r="M56" s="8">
        <v>28630700000</v>
      </c>
      <c r="N56" s="8">
        <v>38066600000</v>
      </c>
    </row>
    <row r="57" spans="1:14" x14ac:dyDescent="0.25">
      <c r="A57" s="5">
        <v>53</v>
      </c>
      <c r="B57" s="5" t="s">
        <v>114</v>
      </c>
      <c r="C57" s="5" t="s">
        <v>115</v>
      </c>
      <c r="D57" s="6">
        <v>33611</v>
      </c>
      <c r="E57" s="8">
        <v>80234783495</v>
      </c>
      <c r="F57" s="8">
        <v>75129492493</v>
      </c>
      <c r="G57" s="8">
        <v>76461609634</v>
      </c>
      <c r="H57" s="8">
        <v>72921362051</v>
      </c>
      <c r="I57" s="8">
        <v>69927105928</v>
      </c>
      <c r="J57" s="8">
        <v>-4802932780</v>
      </c>
      <c r="K57" s="8">
        <v>-6943129415</v>
      </c>
      <c r="L57" s="8">
        <v>-8068444851</v>
      </c>
      <c r="M57" s="8">
        <v>-8716984332</v>
      </c>
      <c r="N57" s="8">
        <v>-3121418234</v>
      </c>
    </row>
    <row r="58" spans="1:14" x14ac:dyDescent="0.25">
      <c r="A58" s="5">
        <v>54</v>
      </c>
      <c r="B58" s="5" t="s">
        <v>116</v>
      </c>
      <c r="C58" s="5" t="s">
        <v>117</v>
      </c>
      <c r="D58" s="12">
        <v>33177</v>
      </c>
      <c r="E58" s="8">
        <v>10008169293650</v>
      </c>
      <c r="F58" s="8">
        <v>11625196862977</v>
      </c>
      <c r="G58" s="9"/>
      <c r="H58" s="9"/>
      <c r="I58" s="9"/>
      <c r="J58" s="8">
        <v>-85247062106</v>
      </c>
      <c r="K58" s="8">
        <v>148793732029</v>
      </c>
      <c r="L58" s="9"/>
      <c r="M58" s="9"/>
      <c r="N58" s="9"/>
    </row>
    <row r="59" spans="1:14" x14ac:dyDescent="0.25">
      <c r="A59" s="5">
        <v>55</v>
      </c>
      <c r="B59" s="5" t="s">
        <v>118</v>
      </c>
      <c r="C59" s="5" t="s">
        <v>119</v>
      </c>
      <c r="D59" s="12">
        <v>41226</v>
      </c>
      <c r="E59" s="8">
        <v>4892233716330</v>
      </c>
      <c r="F59" s="8">
        <v>7555705400512</v>
      </c>
      <c r="G59" s="8">
        <v>8238835052515</v>
      </c>
      <c r="H59" s="8">
        <v>10608390520541</v>
      </c>
      <c r="I59" s="9"/>
      <c r="J59" s="8">
        <v>3721787876</v>
      </c>
      <c r="K59">
        <v>-35053073458</v>
      </c>
      <c r="L59" s="8">
        <v>-37907450473</v>
      </c>
      <c r="M59" s="8">
        <v>158450548559</v>
      </c>
      <c r="N59" s="9"/>
    </row>
    <row r="60" spans="1:14" x14ac:dyDescent="0.25">
      <c r="A60" s="5">
        <v>56</v>
      </c>
      <c r="B60" s="5" t="s">
        <v>120</v>
      </c>
      <c r="C60" s="5" t="s">
        <v>121</v>
      </c>
      <c r="D60" s="12">
        <v>43733</v>
      </c>
      <c r="E60" s="10"/>
      <c r="F60" s="10"/>
      <c r="G60" s="15">
        <v>659066106591</v>
      </c>
      <c r="H60" s="15">
        <v>663378054003</v>
      </c>
      <c r="I60" s="15">
        <v>633543391000</v>
      </c>
      <c r="J60" s="10"/>
      <c r="K60" s="10"/>
      <c r="L60" s="8">
        <v>3356447223</v>
      </c>
      <c r="M60" s="8">
        <v>2665918594</v>
      </c>
      <c r="N60" s="8">
        <v>3061999615</v>
      </c>
    </row>
    <row r="61" spans="1:14" x14ac:dyDescent="0.25">
      <c r="A61" s="5">
        <v>57</v>
      </c>
      <c r="B61" s="5" t="s">
        <v>122</v>
      </c>
      <c r="C61" s="5" t="s">
        <v>123</v>
      </c>
      <c r="D61" s="12">
        <v>34568</v>
      </c>
      <c r="E61" s="8">
        <v>4242934699631</v>
      </c>
      <c r="F61" s="8">
        <v>4252706473038</v>
      </c>
      <c r="G61" s="8">
        <v>4234319812443</v>
      </c>
      <c r="H61" s="8">
        <v>4133988674027</v>
      </c>
      <c r="I61" s="8">
        <v>4109123842700</v>
      </c>
      <c r="J61" s="8">
        <v>-66193842560</v>
      </c>
      <c r="K61" s="8">
        <v>133966017617</v>
      </c>
      <c r="L61" s="8">
        <v>-60443046688</v>
      </c>
      <c r="M61" s="8">
        <v>-222986825963</v>
      </c>
      <c r="N61" s="8">
        <v>-170512564243</v>
      </c>
    </row>
    <row r="62" spans="1:14" x14ac:dyDescent="0.25">
      <c r="A62" s="5">
        <v>58</v>
      </c>
      <c r="B62" s="5" t="s">
        <v>124</v>
      </c>
      <c r="C62" s="5" t="s">
        <v>125</v>
      </c>
      <c r="D62" s="12">
        <v>43651</v>
      </c>
      <c r="E62" s="10"/>
      <c r="F62" s="10"/>
      <c r="G62" s="8">
        <v>587496783729</v>
      </c>
      <c r="H62" s="8">
        <v>582806214350</v>
      </c>
      <c r="I62" s="8">
        <v>583578892476</v>
      </c>
      <c r="J62" s="10"/>
      <c r="K62" s="10"/>
      <c r="L62" s="8">
        <v>5567665632</v>
      </c>
      <c r="M62" s="8">
        <v>-6328648783</v>
      </c>
      <c r="N62" s="8">
        <v>-10461119551</v>
      </c>
    </row>
    <row r="63" spans="1:14" x14ac:dyDescent="0.25">
      <c r="A63" s="5">
        <v>59</v>
      </c>
      <c r="B63" s="5" t="s">
        <v>126</v>
      </c>
      <c r="C63" s="5" t="s">
        <v>127</v>
      </c>
      <c r="D63" s="12">
        <v>33770</v>
      </c>
      <c r="E63" s="8">
        <v>5043925604</v>
      </c>
      <c r="F63" s="8">
        <v>15143755490</v>
      </c>
      <c r="G63" s="8">
        <v>12548031316</v>
      </c>
      <c r="H63" s="8">
        <v>11815911491</v>
      </c>
      <c r="I63" s="8">
        <v>11971692555</v>
      </c>
      <c r="J63" s="8">
        <v>214534304</v>
      </c>
      <c r="K63" s="8">
        <v>580422733</v>
      </c>
      <c r="L63" s="8">
        <v>548538232</v>
      </c>
      <c r="M63" s="8">
        <v>-575176897</v>
      </c>
      <c r="N63" s="8">
        <v>447757412</v>
      </c>
    </row>
    <row r="64" spans="1:14" x14ac:dyDescent="0.25">
      <c r="A64" s="5">
        <v>60</v>
      </c>
      <c r="B64" s="5" t="s">
        <v>128</v>
      </c>
      <c r="C64" s="5" t="s">
        <v>129</v>
      </c>
      <c r="D64" s="12">
        <v>43475</v>
      </c>
      <c r="E64" s="10"/>
      <c r="F64" s="10"/>
      <c r="G64" s="8">
        <v>2325578782725</v>
      </c>
      <c r="H64" s="8">
        <v>2473039414917</v>
      </c>
      <c r="I64" s="8">
        <v>2440573927925</v>
      </c>
      <c r="J64" s="10"/>
      <c r="K64" s="10"/>
      <c r="L64" s="8">
        <v>54643639689</v>
      </c>
      <c r="M64" s="8">
        <v>17438462295</v>
      </c>
      <c r="N64" s="8">
        <v>35847355212</v>
      </c>
    </row>
    <row r="65" spans="1:14" x14ac:dyDescent="0.25">
      <c r="A65" s="5">
        <v>61</v>
      </c>
      <c r="B65" s="5" t="s">
        <v>130</v>
      </c>
      <c r="C65" s="5" t="s">
        <v>129</v>
      </c>
      <c r="D65" s="12">
        <v>43292</v>
      </c>
      <c r="E65" s="10"/>
      <c r="F65" s="8">
        <v>4924226692249</v>
      </c>
      <c r="G65" s="8">
        <v>5834505485314</v>
      </c>
      <c r="H65" s="8">
        <v>7017159595518</v>
      </c>
      <c r="I65" s="9"/>
      <c r="J65" s="10"/>
      <c r="K65" s="8">
        <v>229070756723</v>
      </c>
      <c r="L65" s="8">
        <v>182620997450</v>
      </c>
      <c r="M65" s="8">
        <v>86273882302</v>
      </c>
      <c r="N65" s="9"/>
    </row>
    <row r="66" spans="1:14" x14ac:dyDescent="0.25">
      <c r="A66" s="5">
        <v>62</v>
      </c>
      <c r="B66" s="5" t="s">
        <v>131</v>
      </c>
      <c r="C66" s="5" t="s">
        <v>132</v>
      </c>
      <c r="D66" s="12">
        <v>43595</v>
      </c>
      <c r="E66" s="10"/>
      <c r="F66" s="10"/>
      <c r="G66" s="8">
        <v>1052001351749</v>
      </c>
      <c r="H66" s="8">
        <v>976480109573</v>
      </c>
      <c r="I66" s="8">
        <v>908417331069</v>
      </c>
      <c r="J66" s="10"/>
      <c r="K66" s="10"/>
      <c r="L66" s="8">
        <v>-150934400850</v>
      </c>
      <c r="M66" s="8">
        <v>-135576629355</v>
      </c>
      <c r="N66" s="8">
        <v>-141256282027</v>
      </c>
    </row>
    <row r="67" spans="1:14" x14ac:dyDescent="0.25">
      <c r="A67" s="5">
        <v>63</v>
      </c>
      <c r="B67" s="5" t="s">
        <v>133</v>
      </c>
      <c r="C67" s="5" t="s">
        <v>134</v>
      </c>
      <c r="D67" s="12">
        <v>42143</v>
      </c>
      <c r="E67" s="8">
        <v>12559932322129</v>
      </c>
      <c r="F67" s="8">
        <v>16475720486284</v>
      </c>
      <c r="G67" s="8">
        <v>19584680576433</v>
      </c>
      <c r="H67" s="8">
        <v>18496821048659</v>
      </c>
      <c r="I67" s="8">
        <v>21086427083575</v>
      </c>
      <c r="J67" s="8">
        <v>459642836413</v>
      </c>
      <c r="K67" s="8">
        <v>496783496821</v>
      </c>
      <c r="L67" s="8">
        <v>360895336040</v>
      </c>
      <c r="M67" s="8">
        <v>126494845856</v>
      </c>
      <c r="N67" s="8">
        <v>21019897927</v>
      </c>
    </row>
    <row r="68" spans="1:14" x14ac:dyDescent="0.25">
      <c r="A68" s="5">
        <v>64</v>
      </c>
      <c r="B68" s="5" t="s">
        <v>135</v>
      </c>
      <c r="C68" s="5" t="s">
        <v>136</v>
      </c>
      <c r="D68" s="12">
        <v>34656</v>
      </c>
      <c r="E68" s="8">
        <v>504843795570</v>
      </c>
      <c r="F68" s="8">
        <v>489530579233</v>
      </c>
      <c r="G68" s="8">
        <v>539915871769</v>
      </c>
      <c r="H68" s="8">
        <v>521632597211</v>
      </c>
      <c r="I68" s="8">
        <v>492003943529</v>
      </c>
      <c r="J68" s="8">
        <v>6018020897</v>
      </c>
      <c r="K68" s="8">
        <v>5726799950</v>
      </c>
      <c r="L68" s="8">
        <v>4343694646</v>
      </c>
      <c r="M68" s="8">
        <v>-23445488581</v>
      </c>
      <c r="N68" s="8">
        <v>-17733938826</v>
      </c>
    </row>
    <row r="69" spans="1:14" x14ac:dyDescent="0.25">
      <c r="A69" s="5">
        <v>65</v>
      </c>
      <c r="B69" s="5" t="s">
        <v>137</v>
      </c>
      <c r="C69" s="5" t="s">
        <v>138</v>
      </c>
      <c r="D69" s="6">
        <v>44082</v>
      </c>
      <c r="E69" s="10"/>
      <c r="F69" s="10"/>
      <c r="G69" s="10"/>
      <c r="H69" s="8">
        <v>220351043085</v>
      </c>
      <c r="I69" s="8">
        <v>224744062680</v>
      </c>
      <c r="J69" s="10"/>
      <c r="K69" s="10"/>
      <c r="L69" s="10"/>
      <c r="M69" s="8">
        <v>7307523766</v>
      </c>
      <c r="N69" s="8">
        <v>9071721203</v>
      </c>
    </row>
    <row r="70" spans="1:14" x14ac:dyDescent="0.25">
      <c r="A70" s="5">
        <v>66</v>
      </c>
      <c r="B70" s="5" t="s">
        <v>139</v>
      </c>
      <c r="C70" s="5" t="s">
        <v>140</v>
      </c>
      <c r="D70" s="12">
        <v>32800</v>
      </c>
      <c r="E70" s="8">
        <v>23358717736000</v>
      </c>
      <c r="F70" s="8">
        <v>25018080224000</v>
      </c>
      <c r="G70" s="8">
        <v>26095153343000</v>
      </c>
      <c r="H70" s="8">
        <v>26458805377000</v>
      </c>
      <c r="I70" s="8">
        <v>28866081129000</v>
      </c>
      <c r="J70" s="8">
        <v>2024627040000</v>
      </c>
      <c r="K70" s="8">
        <v>2826936213000</v>
      </c>
      <c r="L70" s="8">
        <v>3239796227000</v>
      </c>
      <c r="M70" s="8">
        <v>1119113010000</v>
      </c>
      <c r="N70" s="8">
        <v>1550434339000</v>
      </c>
    </row>
    <row r="71" spans="1:14" x14ac:dyDescent="0.25">
      <c r="A71" s="5">
        <v>67</v>
      </c>
      <c r="B71" s="5" t="s">
        <v>141</v>
      </c>
      <c r="C71" s="5" t="s">
        <v>142</v>
      </c>
      <c r="D71" s="12">
        <v>35783</v>
      </c>
      <c r="E71" s="8">
        <v>218761202250</v>
      </c>
      <c r="F71" s="8">
        <v>897968027638</v>
      </c>
      <c r="G71" s="8">
        <v>806591455280</v>
      </c>
      <c r="H71" s="8">
        <v>760445865842</v>
      </c>
      <c r="I71" s="8">
        <v>771096800598</v>
      </c>
      <c r="J71" s="8">
        <v>14519780720</v>
      </c>
      <c r="K71" s="8">
        <v>5403552648</v>
      </c>
      <c r="L71" s="8">
        <v>-23680248765</v>
      </c>
      <c r="M71" s="8">
        <v>-45421421796</v>
      </c>
      <c r="N71" s="8">
        <v>-23700030500</v>
      </c>
    </row>
    <row r="72" spans="1:14" x14ac:dyDescent="0.25">
      <c r="A72" s="5">
        <v>68</v>
      </c>
      <c r="B72" s="5" t="s">
        <v>143</v>
      </c>
      <c r="C72" s="5" t="s">
        <v>144</v>
      </c>
      <c r="D72" s="12">
        <v>33007</v>
      </c>
      <c r="E72" s="8">
        <v>2280461717989</v>
      </c>
      <c r="F72" s="8">
        <v>2526489781165</v>
      </c>
      <c r="G72" s="8">
        <v>2795788452762</v>
      </c>
      <c r="H72" s="8">
        <v>2971061771714</v>
      </c>
      <c r="I72" s="8">
        <v>3161105356526</v>
      </c>
      <c r="J72" s="8">
        <v>246909721574</v>
      </c>
      <c r="K72" s="8">
        <v>267384570823</v>
      </c>
      <c r="L72" s="8">
        <v>232773280699</v>
      </c>
      <c r="M72" s="8">
        <v>236087887526</v>
      </c>
      <c r="N72" s="8">
        <v>195806481653</v>
      </c>
    </row>
    <row r="73" spans="1:14" x14ac:dyDescent="0.25">
      <c r="A73" s="5">
        <v>69</v>
      </c>
      <c r="B73" s="5" t="s">
        <v>145</v>
      </c>
      <c r="C73" s="5" t="s">
        <v>146</v>
      </c>
      <c r="D73" s="12">
        <v>43805</v>
      </c>
      <c r="E73" s="10"/>
      <c r="F73" s="10"/>
      <c r="G73" s="8">
        <v>352565515823</v>
      </c>
      <c r="H73" s="8">
        <v>352590228523</v>
      </c>
      <c r="I73" s="8">
        <v>353731723320</v>
      </c>
      <c r="J73" s="10"/>
      <c r="K73" s="10"/>
      <c r="L73" s="8">
        <v>1382879694</v>
      </c>
      <c r="M73" s="8">
        <v>1022961976</v>
      </c>
      <c r="N73" s="8">
        <v>1266587627</v>
      </c>
    </row>
    <row r="74" spans="1:14" x14ac:dyDescent="0.25">
      <c r="A74" s="5">
        <v>70</v>
      </c>
      <c r="B74" s="5" t="s">
        <v>147</v>
      </c>
      <c r="C74" s="5" t="s">
        <v>148</v>
      </c>
      <c r="D74" s="12">
        <v>36840</v>
      </c>
      <c r="E74" s="8">
        <v>5931495055102</v>
      </c>
      <c r="F74" s="8">
        <v>6514551004299</v>
      </c>
      <c r="G74" s="9"/>
      <c r="H74" s="9"/>
      <c r="I74" s="9"/>
      <c r="J74" s="8">
        <v>61464405361</v>
      </c>
      <c r="K74" s="8">
        <v>116415688322</v>
      </c>
      <c r="L74" s="9"/>
      <c r="M74" s="9"/>
      <c r="N74" s="9"/>
    </row>
    <row r="75" spans="1:14" x14ac:dyDescent="0.25">
      <c r="A75" s="5">
        <v>71</v>
      </c>
      <c r="B75" s="5" t="s">
        <v>149</v>
      </c>
      <c r="C75" s="5" t="s">
        <v>150</v>
      </c>
      <c r="D75" s="12">
        <v>44084</v>
      </c>
      <c r="E75" s="10"/>
      <c r="F75" s="10"/>
      <c r="G75" s="10"/>
      <c r="H75" s="8">
        <v>1070221739644</v>
      </c>
      <c r="I75" s="8">
        <v>1046987621332</v>
      </c>
      <c r="J75" s="10"/>
      <c r="K75" s="10"/>
      <c r="L75" s="10"/>
      <c r="M75" s="8">
        <v>-7623975625</v>
      </c>
      <c r="N75" s="8">
        <v>-5316068984</v>
      </c>
    </row>
    <row r="76" spans="1:14" x14ac:dyDescent="0.25">
      <c r="A76" s="5">
        <v>72</v>
      </c>
      <c r="B76" s="5" t="s">
        <v>151</v>
      </c>
      <c r="C76" s="5" t="s">
        <v>152</v>
      </c>
      <c r="D76" s="12">
        <v>37186</v>
      </c>
      <c r="E76" s="8">
        <v>3548567553465</v>
      </c>
      <c r="F76" s="8">
        <v>3988656612638</v>
      </c>
      <c r="G76" s="8">
        <v>3911163391136</v>
      </c>
      <c r="H76" s="8">
        <v>3936147888286</v>
      </c>
      <c r="I76" s="8">
        <v>3650686851644</v>
      </c>
      <c r="J76" s="8">
        <v>40697612329</v>
      </c>
      <c r="K76" s="8">
        <v>102088999</v>
      </c>
      <c r="L76" s="8">
        <v>-276047576448</v>
      </c>
      <c r="M76" s="8">
        <v>-168023184891</v>
      </c>
      <c r="N76" s="8">
        <v>32760960104</v>
      </c>
    </row>
    <row r="77" spans="1:14" x14ac:dyDescent="0.25">
      <c r="A77" s="5">
        <v>73</v>
      </c>
      <c r="B77" s="5" t="s">
        <v>153</v>
      </c>
      <c r="C77" s="5" t="s">
        <v>154</v>
      </c>
      <c r="D77" s="12">
        <v>43409</v>
      </c>
      <c r="E77" s="10"/>
      <c r="F77" s="8">
        <v>313061203474</v>
      </c>
      <c r="G77" s="8">
        <v>282277251510</v>
      </c>
      <c r="H77" s="8">
        <v>260603289007</v>
      </c>
      <c r="I77" s="8">
        <v>259460426771</v>
      </c>
      <c r="J77" s="10"/>
      <c r="K77" s="8">
        <v>-3565487840</v>
      </c>
      <c r="L77" s="8">
        <v>-16730545860</v>
      </c>
      <c r="M77" s="8">
        <v>-19102861276</v>
      </c>
      <c r="N77" s="8">
        <v>-17007904858</v>
      </c>
    </row>
    <row r="78" spans="1:14" x14ac:dyDescent="0.25">
      <c r="A78" s="5">
        <v>74</v>
      </c>
      <c r="B78" s="5" t="s">
        <v>155</v>
      </c>
      <c r="C78" s="5" t="s">
        <v>156</v>
      </c>
      <c r="D78" s="12">
        <v>34984</v>
      </c>
      <c r="E78" s="8">
        <v>3141680323403</v>
      </c>
      <c r="F78" s="8">
        <v>3158642385060</v>
      </c>
      <c r="G78" s="8">
        <v>3213173105916</v>
      </c>
      <c r="H78" s="8">
        <v>3201910904021</v>
      </c>
      <c r="I78" s="8">
        <v>3303511723151</v>
      </c>
      <c r="J78" s="8">
        <v>19737381645</v>
      </c>
      <c r="K78" s="8">
        <v>85390121403</v>
      </c>
      <c r="L78" s="8">
        <v>73368288038</v>
      </c>
      <c r="M78" s="8">
        <v>18706792552</v>
      </c>
      <c r="N78" s="8">
        <v>117647293156</v>
      </c>
    </row>
    <row r="79" spans="1:14" x14ac:dyDescent="0.25">
      <c r="A79" s="5">
        <v>75</v>
      </c>
      <c r="B79" s="5" t="s">
        <v>157</v>
      </c>
      <c r="C79" s="5" t="s">
        <v>158</v>
      </c>
      <c r="D79" s="12">
        <v>33000</v>
      </c>
      <c r="E79" s="8">
        <v>21662711991000</v>
      </c>
      <c r="F79" s="8">
        <v>23299242068000</v>
      </c>
      <c r="G79" s="8">
        <v>24441657276000</v>
      </c>
      <c r="H79" s="8">
        <v>24922534224000</v>
      </c>
      <c r="I79" s="8">
        <v>26049716678000</v>
      </c>
      <c r="J79" s="8">
        <v>532437613000</v>
      </c>
      <c r="K79" s="8">
        <v>690623630000</v>
      </c>
      <c r="L79" s="8">
        <v>613020426000</v>
      </c>
      <c r="M79" s="8">
        <v>245909143000</v>
      </c>
      <c r="N79" s="8">
        <v>549696051000</v>
      </c>
    </row>
    <row r="80" spans="1:14" x14ac:dyDescent="0.25">
      <c r="A80" s="5">
        <v>76</v>
      </c>
      <c r="B80" s="5" t="s">
        <v>159</v>
      </c>
      <c r="C80" s="5" t="s">
        <v>160</v>
      </c>
      <c r="D80" s="12">
        <v>41831</v>
      </c>
      <c r="E80" s="8">
        <v>1234608879825</v>
      </c>
      <c r="F80" s="8">
        <v>1122279225842</v>
      </c>
      <c r="G80" s="8">
        <v>1125958346465</v>
      </c>
      <c r="H80" s="8">
        <v>1086597471370</v>
      </c>
      <c r="I80" s="8">
        <v>1085232564474</v>
      </c>
      <c r="J80" s="8">
        <v>1276478284</v>
      </c>
      <c r="K80" s="8">
        <v>952117451</v>
      </c>
      <c r="L80" s="8">
        <v>1062164185</v>
      </c>
      <c r="M80" s="8">
        <v>-12547995411</v>
      </c>
      <c r="N80" s="8">
        <v>21430197891</v>
      </c>
    </row>
    <row r="81" spans="1:14" x14ac:dyDescent="0.25">
      <c r="A81" s="5">
        <v>77</v>
      </c>
      <c r="B81" s="5" t="s">
        <v>161</v>
      </c>
      <c r="C81" s="5" t="s">
        <v>162</v>
      </c>
      <c r="D81" s="12">
        <v>43845</v>
      </c>
      <c r="E81" s="10"/>
      <c r="F81" s="10"/>
      <c r="G81" s="10"/>
      <c r="H81" s="15">
        <v>1472164984000</v>
      </c>
      <c r="I81" s="8">
        <v>1871869145000</v>
      </c>
      <c r="J81" s="10"/>
      <c r="K81" s="10"/>
      <c r="L81" s="10"/>
      <c r="M81" s="8">
        <v>7865425000</v>
      </c>
      <c r="N81" s="8">
        <v>-50322824000</v>
      </c>
    </row>
    <row r="82" spans="1:14" x14ac:dyDescent="0.25">
      <c r="A82" s="5">
        <v>78</v>
      </c>
      <c r="B82" s="19" t="b">
        <v>1</v>
      </c>
      <c r="C82" s="5" t="s">
        <v>163</v>
      </c>
      <c r="D82" s="12" t="s">
        <v>164</v>
      </c>
      <c r="E82" s="10"/>
      <c r="F82" s="10"/>
      <c r="G82" s="10"/>
      <c r="H82" s="10"/>
      <c r="I82" s="8">
        <v>912679449957</v>
      </c>
      <c r="J82" s="10"/>
      <c r="K82" s="10"/>
      <c r="L82" s="10"/>
      <c r="M82" s="10"/>
      <c r="N82" s="8">
        <v>974900992389</v>
      </c>
    </row>
    <row r="83" spans="1:14" x14ac:dyDescent="0.25">
      <c r="A83" s="5">
        <v>79</v>
      </c>
      <c r="B83" s="5" t="s">
        <v>165</v>
      </c>
      <c r="C83" s="5" t="s">
        <v>166</v>
      </c>
      <c r="D83" s="12">
        <v>43444</v>
      </c>
      <c r="E83" s="10"/>
      <c r="F83" s="8">
        <v>1622298113795</v>
      </c>
      <c r="G83" s="8">
        <v>2336951970804</v>
      </c>
      <c r="H83" s="8">
        <v>3941663945087</v>
      </c>
      <c r="I83" s="8">
        <v>4055436445514</v>
      </c>
      <c r="J83" s="10"/>
      <c r="K83" s="8">
        <v>46221261696</v>
      </c>
      <c r="L83" s="8">
        <v>119229447776</v>
      </c>
      <c r="M83" s="8">
        <v>99273623486</v>
      </c>
      <c r="N83" s="8">
        <v>63994860995</v>
      </c>
    </row>
    <row r="85" spans="1:14" x14ac:dyDescent="0.25">
      <c r="A85" t="s">
        <v>167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0" sqref="D10"/>
    </sheetView>
  </sheetViews>
  <sheetFormatPr defaultRowHeight="15" x14ac:dyDescent="0.25"/>
  <cols>
    <col min="1" max="1" width="76" customWidth="1"/>
  </cols>
  <sheetData>
    <row r="1" spans="1:2" ht="16.5" x14ac:dyDescent="0.3">
      <c r="A1" s="20" t="s">
        <v>168</v>
      </c>
    </row>
    <row r="3" spans="1:2" ht="16.5" x14ac:dyDescent="0.3">
      <c r="A3" s="21" t="s">
        <v>169</v>
      </c>
      <c r="B3" s="21" t="s">
        <v>170</v>
      </c>
    </row>
    <row r="4" spans="1:2" ht="16.5" x14ac:dyDescent="0.3">
      <c r="A4" s="22" t="s">
        <v>183</v>
      </c>
      <c r="B4" s="22">
        <v>79</v>
      </c>
    </row>
    <row r="5" spans="1:2" ht="16.5" x14ac:dyDescent="0.3">
      <c r="A5" s="22" t="s">
        <v>171</v>
      </c>
      <c r="B5" s="22"/>
    </row>
    <row r="6" spans="1:2" ht="16.5" x14ac:dyDescent="0.3">
      <c r="A6" s="22" t="s">
        <v>175</v>
      </c>
      <c r="B6" s="22">
        <v>-26</v>
      </c>
    </row>
    <row r="7" spans="1:2" ht="16.5" x14ac:dyDescent="0.3">
      <c r="A7" s="22" t="s">
        <v>172</v>
      </c>
      <c r="B7" s="22">
        <v>-9</v>
      </c>
    </row>
    <row r="8" spans="1:2" ht="16.5" x14ac:dyDescent="0.3">
      <c r="A8" s="22" t="s">
        <v>173</v>
      </c>
      <c r="B8" s="22">
        <v>-29</v>
      </c>
    </row>
    <row r="9" spans="1:2" ht="16.5" x14ac:dyDescent="0.3">
      <c r="A9" s="22" t="s">
        <v>174</v>
      </c>
      <c r="B9" s="22">
        <f>SUM(B4:B8)</f>
        <v>15</v>
      </c>
    </row>
    <row r="10" spans="1:2" ht="16.5" x14ac:dyDescent="0.3">
      <c r="A10" s="22" t="s">
        <v>182</v>
      </c>
      <c r="B10" s="22">
        <f>B9*5</f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topLeftCell="A62" workbookViewId="0">
      <selection activeCell="F95" sqref="F95"/>
    </sheetView>
  </sheetViews>
  <sheetFormatPr defaultRowHeight="15" x14ac:dyDescent="0.25"/>
  <cols>
    <col min="1" max="1" width="6.5703125" customWidth="1"/>
    <col min="3" max="3" width="33.7109375" customWidth="1"/>
    <col min="4" max="4" width="11.140625" bestFit="1" customWidth="1"/>
    <col min="5" max="9" width="17.140625" customWidth="1"/>
    <col min="10" max="11" width="16" hidden="1" customWidth="1"/>
    <col min="12" max="14" width="16.5703125" hidden="1" customWidth="1"/>
    <col min="15" max="15" width="0" hidden="1" customWidth="1"/>
  </cols>
  <sheetData>
    <row r="1" spans="1:14" x14ac:dyDescent="0.25">
      <c r="A1" t="s">
        <v>176</v>
      </c>
    </row>
    <row r="3" spans="1:14" x14ac:dyDescent="0.25">
      <c r="A3" s="2" t="s">
        <v>1</v>
      </c>
      <c r="B3" s="2" t="s">
        <v>2</v>
      </c>
      <c r="C3" s="2" t="s">
        <v>3</v>
      </c>
      <c r="D3" s="2" t="s">
        <v>4</v>
      </c>
      <c r="E3" s="25" t="s">
        <v>5</v>
      </c>
      <c r="F3" s="26"/>
      <c r="G3" s="26"/>
      <c r="H3" s="26"/>
      <c r="I3" s="27"/>
      <c r="J3" s="28" t="s">
        <v>6</v>
      </c>
      <c r="K3" s="28"/>
      <c r="L3" s="28"/>
      <c r="M3" s="28"/>
      <c r="N3" s="28"/>
    </row>
    <row r="4" spans="1:14" x14ac:dyDescent="0.25">
      <c r="A4" s="3"/>
      <c r="B4" s="3"/>
      <c r="C4" s="3"/>
      <c r="D4" s="3"/>
      <c r="E4" s="4">
        <v>2017</v>
      </c>
      <c r="F4" s="4">
        <v>2018</v>
      </c>
      <c r="G4" s="4">
        <v>2019</v>
      </c>
      <c r="H4" s="4">
        <v>2020</v>
      </c>
      <c r="I4" s="4">
        <v>2021</v>
      </c>
      <c r="J4" s="4">
        <v>2017</v>
      </c>
      <c r="K4" s="4">
        <v>2018</v>
      </c>
      <c r="L4" s="4">
        <v>2019</v>
      </c>
      <c r="M4" s="4">
        <v>2020</v>
      </c>
      <c r="N4" s="4">
        <v>2021</v>
      </c>
    </row>
    <row r="5" spans="1:14" x14ac:dyDescent="0.25">
      <c r="A5" s="5">
        <v>1</v>
      </c>
      <c r="B5" s="5" t="s">
        <v>9</v>
      </c>
      <c r="C5" s="5" t="s">
        <v>10</v>
      </c>
      <c r="D5" s="6">
        <v>40493</v>
      </c>
      <c r="E5" s="8">
        <v>28790116014000</v>
      </c>
      <c r="F5" s="8">
        <v>29583829904000</v>
      </c>
      <c r="G5" s="8">
        <v>29460345080000</v>
      </c>
      <c r="H5" s="8">
        <v>30391359956000</v>
      </c>
      <c r="I5" s="8">
        <v>29611111193000</v>
      </c>
      <c r="J5" s="8">
        <v>1882581400000</v>
      </c>
      <c r="K5" s="8">
        <v>205780396000</v>
      </c>
      <c r="L5" s="8">
        <v>120811697000</v>
      </c>
      <c r="M5" s="8">
        <v>180144688000</v>
      </c>
      <c r="N5" s="8">
        <v>-485227632000</v>
      </c>
    </row>
    <row r="6" spans="1:14" x14ac:dyDescent="0.25">
      <c r="A6" s="5">
        <v>2</v>
      </c>
      <c r="B6" s="5" t="s">
        <v>11</v>
      </c>
      <c r="C6" s="5" t="s">
        <v>12</v>
      </c>
      <c r="D6" s="6">
        <v>42907</v>
      </c>
      <c r="E6" s="8">
        <v>1624868441487</v>
      </c>
      <c r="F6" s="8">
        <v>1513669666232</v>
      </c>
      <c r="G6" s="8">
        <v>1852607264598</v>
      </c>
      <c r="H6" s="8">
        <v>1734475528159</v>
      </c>
      <c r="I6" s="9"/>
      <c r="J6" s="8">
        <v>29556633405</v>
      </c>
      <c r="K6" s="8">
        <v>56610183053</v>
      </c>
      <c r="L6" s="8">
        <v>17969031379</v>
      </c>
      <c r="M6" s="8">
        <v>21619390622</v>
      </c>
      <c r="N6" s="9"/>
    </row>
    <row r="7" spans="1:14" x14ac:dyDescent="0.25">
      <c r="A7" s="5">
        <v>3</v>
      </c>
      <c r="B7" s="5" t="s">
        <v>15</v>
      </c>
      <c r="C7" s="5" t="s">
        <v>16</v>
      </c>
      <c r="D7" s="6">
        <v>39434</v>
      </c>
      <c r="E7" s="8">
        <v>20728430487000</v>
      </c>
      <c r="F7" s="8">
        <v>20890925564000</v>
      </c>
      <c r="G7" s="8">
        <v>21894272005000</v>
      </c>
      <c r="H7" s="8">
        <v>21226814871000</v>
      </c>
      <c r="I7" s="8">
        <v>21933974714000</v>
      </c>
      <c r="J7" s="8">
        <v>1385189177000</v>
      </c>
      <c r="K7" s="8">
        <v>970586600000</v>
      </c>
      <c r="L7" s="8">
        <v>1012947312000</v>
      </c>
      <c r="M7" s="8">
        <v>-1036617865000</v>
      </c>
      <c r="N7" s="8">
        <v>142928791000</v>
      </c>
    </row>
    <row r="8" spans="1:14" x14ac:dyDescent="0.25">
      <c r="A8" s="5">
        <v>4</v>
      </c>
      <c r="B8" s="5" t="s">
        <v>19</v>
      </c>
      <c r="C8" s="5" t="s">
        <v>20</v>
      </c>
      <c r="D8" s="6">
        <v>39461</v>
      </c>
      <c r="E8" s="8">
        <v>179035974052</v>
      </c>
      <c r="F8" s="8">
        <v>166313437729</v>
      </c>
      <c r="G8" s="8">
        <v>143136436717</v>
      </c>
      <c r="H8" s="8">
        <v>142306771029</v>
      </c>
      <c r="I8" s="8">
        <v>139570998335</v>
      </c>
      <c r="J8" s="8">
        <v>13212381915</v>
      </c>
      <c r="K8" s="8">
        <v>4874818808</v>
      </c>
      <c r="L8" s="8">
        <v>4956230815</v>
      </c>
      <c r="M8" s="8">
        <v>-1402540271</v>
      </c>
      <c r="N8" s="8">
        <v>-1807935174</v>
      </c>
    </row>
    <row r="9" spans="1:14" x14ac:dyDescent="0.25">
      <c r="A9" s="5">
        <v>5</v>
      </c>
      <c r="B9" s="5" t="s">
        <v>21</v>
      </c>
      <c r="C9" s="5" t="s">
        <v>22</v>
      </c>
      <c r="D9" s="6">
        <v>43724</v>
      </c>
      <c r="E9" s="9"/>
      <c r="F9" s="8">
        <v>273036330214</v>
      </c>
      <c r="G9" s="8">
        <v>598878219754</v>
      </c>
      <c r="H9" s="8">
        <v>626301225193</v>
      </c>
      <c r="I9" s="8">
        <v>650261732915</v>
      </c>
      <c r="J9" s="9"/>
      <c r="K9" s="8">
        <v>140922351</v>
      </c>
      <c r="L9" s="8">
        <v>3466647217</v>
      </c>
      <c r="M9" s="8">
        <v>-2456842599</v>
      </c>
      <c r="N9" s="8">
        <v>-1016507793</v>
      </c>
    </row>
    <row r="10" spans="1:14" x14ac:dyDescent="0.25">
      <c r="A10" s="5">
        <v>6</v>
      </c>
      <c r="B10" s="5" t="s">
        <v>25</v>
      </c>
      <c r="C10" s="5" t="s">
        <v>26</v>
      </c>
      <c r="D10" s="6">
        <v>40158</v>
      </c>
      <c r="E10" s="8">
        <v>843447229256</v>
      </c>
      <c r="F10" s="8">
        <v>849799701091</v>
      </c>
      <c r="G10" s="8">
        <v>867065425451</v>
      </c>
      <c r="H10" s="8">
        <v>909264462663</v>
      </c>
      <c r="I10" s="8">
        <v>887073065396</v>
      </c>
      <c r="J10" s="8">
        <v>53529632889</v>
      </c>
      <c r="K10" s="8">
        <v>50247119273</v>
      </c>
      <c r="L10" s="8">
        <v>23201520208</v>
      </c>
      <c r="M10" s="8">
        <v>12990816748</v>
      </c>
      <c r="N10" s="8">
        <v>124179367</v>
      </c>
    </row>
    <row r="11" spans="1:14" x14ac:dyDescent="0.25">
      <c r="A11" s="5">
        <v>7</v>
      </c>
      <c r="B11" s="5" t="s">
        <v>27</v>
      </c>
      <c r="C11" s="5" t="s">
        <v>28</v>
      </c>
      <c r="D11" s="12">
        <v>41009</v>
      </c>
      <c r="E11" s="8">
        <v>5719000999540</v>
      </c>
      <c r="F11" s="8">
        <v>6290126551391</v>
      </c>
      <c r="G11" s="8">
        <v>6399477523890</v>
      </c>
      <c r="H11" s="8">
        <v>6282180229732</v>
      </c>
      <c r="I11" s="8">
        <v>6046212385412</v>
      </c>
      <c r="J11" s="8">
        <v>483387486933</v>
      </c>
      <c r="K11" s="8">
        <v>422536948687</v>
      </c>
      <c r="L11" s="8">
        <v>380152937259</v>
      </c>
      <c r="M11" s="8">
        <v>-115219635076</v>
      </c>
      <c r="N11" s="8">
        <v>-71095023263</v>
      </c>
    </row>
    <row r="12" spans="1:14" x14ac:dyDescent="0.25">
      <c r="A12" s="5">
        <v>8</v>
      </c>
      <c r="B12" s="5" t="s">
        <v>29</v>
      </c>
      <c r="C12" s="5" t="s">
        <v>30</v>
      </c>
      <c r="D12" s="12">
        <v>42199</v>
      </c>
      <c r="E12" s="8">
        <v>2374443387792</v>
      </c>
      <c r="F12" s="8">
        <v>2333636785839</v>
      </c>
      <c r="G12" s="8">
        <v>2358913545648</v>
      </c>
      <c r="H12" s="8">
        <v>3192672527435</v>
      </c>
      <c r="I12" s="8">
        <v>3064221042583</v>
      </c>
      <c r="J12" s="8">
        <v>-44354027770</v>
      </c>
      <c r="K12" s="8">
        <v>-45682595609</v>
      </c>
      <c r="L12" s="8">
        <v>-82553635471</v>
      </c>
      <c r="M12" s="8">
        <v>-104334806073</v>
      </c>
      <c r="N12" s="8">
        <v>194564034960</v>
      </c>
    </row>
    <row r="13" spans="1:14" x14ac:dyDescent="0.25">
      <c r="A13" s="5">
        <v>9</v>
      </c>
      <c r="B13" s="5" t="s">
        <v>31</v>
      </c>
      <c r="C13" s="5" t="s">
        <v>32</v>
      </c>
      <c r="D13" s="12">
        <v>34995</v>
      </c>
      <c r="E13" s="8">
        <v>1748640897106</v>
      </c>
      <c r="F13" s="8">
        <v>2063247282902</v>
      </c>
      <c r="G13" s="8">
        <v>2167012633198</v>
      </c>
      <c r="H13" s="8">
        <v>2126525330314</v>
      </c>
      <c r="I13" s="8">
        <v>2044686725854</v>
      </c>
      <c r="J13" s="8">
        <v>-31033697167</v>
      </c>
      <c r="K13" s="8">
        <v>-79203069270</v>
      </c>
      <c r="L13" s="8">
        <v>-946349508</v>
      </c>
      <c r="M13" s="8">
        <v>94063094416</v>
      </c>
      <c r="N13" s="8">
        <v>19556643069</v>
      </c>
    </row>
    <row r="14" spans="1:14" x14ac:dyDescent="0.25">
      <c r="A14" s="5">
        <v>10</v>
      </c>
      <c r="B14" s="5" t="s">
        <v>33</v>
      </c>
      <c r="C14" s="5" t="s">
        <v>34</v>
      </c>
      <c r="D14" s="12">
        <v>39248</v>
      </c>
      <c r="E14" s="8">
        <v>783494758697</v>
      </c>
      <c r="F14" s="8">
        <v>763537440279</v>
      </c>
      <c r="G14" s="8">
        <v>830006852234</v>
      </c>
      <c r="H14" s="8">
        <v>790840175521</v>
      </c>
      <c r="I14" s="8">
        <v>774139598349</v>
      </c>
      <c r="J14">
        <v>-25500664781</v>
      </c>
      <c r="K14" s="8">
        <v>-36654139665</v>
      </c>
      <c r="L14">
        <v>-30944840630</v>
      </c>
      <c r="M14" s="8">
        <v>-31050114021</v>
      </c>
      <c r="N14" s="8">
        <v>-36260265843</v>
      </c>
    </row>
    <row r="15" spans="1:14" x14ac:dyDescent="0.25">
      <c r="A15" s="5">
        <v>11</v>
      </c>
      <c r="B15" s="5" t="s">
        <v>35</v>
      </c>
      <c r="C15" s="5" t="s">
        <v>36</v>
      </c>
      <c r="D15" s="12">
        <v>35639</v>
      </c>
      <c r="E15" s="8">
        <v>14977041120833</v>
      </c>
      <c r="F15" s="8">
        <v>16252732184207</v>
      </c>
      <c r="G15" s="8">
        <v>17275272609213</v>
      </c>
      <c r="H15" s="8">
        <v>18371229973821</v>
      </c>
      <c r="I15" s="8">
        <v>16654989338161</v>
      </c>
      <c r="J15" s="8">
        <v>468559181741</v>
      </c>
      <c r="K15" s="8">
        <v>368591316449</v>
      </c>
      <c r="L15" s="8">
        <v>68928077412</v>
      </c>
      <c r="M15" s="8">
        <v>-556301782629</v>
      </c>
      <c r="N15" s="8">
        <v>229270350880</v>
      </c>
    </row>
    <row r="16" spans="1:14" x14ac:dyDescent="0.25">
      <c r="A16" s="5">
        <v>12</v>
      </c>
      <c r="B16" s="5" t="s">
        <v>37</v>
      </c>
      <c r="C16" s="5" t="s">
        <v>38</v>
      </c>
      <c r="D16" s="12">
        <v>39605</v>
      </c>
      <c r="E16" s="8">
        <v>45951188475157</v>
      </c>
      <c r="F16" s="8">
        <v>52101492204552</v>
      </c>
      <c r="G16" s="8">
        <v>54444849052447</v>
      </c>
      <c r="H16" s="8">
        <v>60862926586750</v>
      </c>
      <c r="I16" s="8">
        <v>61469712165656</v>
      </c>
      <c r="J16" s="8">
        <v>5166720070985</v>
      </c>
      <c r="K16" s="8">
        <v>1701817694927</v>
      </c>
      <c r="L16" s="8">
        <v>3130076103452</v>
      </c>
      <c r="M16" s="8">
        <v>486257814158</v>
      </c>
      <c r="N16" s="8">
        <v>1538840956173</v>
      </c>
    </row>
    <row r="17" spans="1:14" x14ac:dyDescent="0.25">
      <c r="A17" s="5">
        <v>13</v>
      </c>
      <c r="B17" s="5" t="s">
        <v>41</v>
      </c>
      <c r="C17" s="5" t="s">
        <v>42</v>
      </c>
      <c r="D17" s="12">
        <v>39435</v>
      </c>
      <c r="E17" s="11">
        <v>3578766164667</v>
      </c>
      <c r="F17" s="11">
        <v>3733012257460</v>
      </c>
      <c r="G17" s="11">
        <v>2550516100811</v>
      </c>
      <c r="H17" s="9"/>
      <c r="I17" s="9"/>
      <c r="J17" s="11">
        <v>-69033208868</v>
      </c>
      <c r="K17" s="11">
        <v>-224533427459</v>
      </c>
      <c r="L17" s="11">
        <v>-959850451810</v>
      </c>
      <c r="M17" s="9"/>
      <c r="N17" s="9"/>
    </row>
    <row r="18" spans="1:14" x14ac:dyDescent="0.25">
      <c r="A18" s="5">
        <v>14</v>
      </c>
      <c r="B18" s="5" t="s">
        <v>45</v>
      </c>
      <c r="C18" s="5" t="s">
        <v>46</v>
      </c>
      <c r="D18" s="12" t="s">
        <v>47</v>
      </c>
      <c r="E18" s="15">
        <v>334893195357</v>
      </c>
      <c r="F18" s="15">
        <v>404491423668</v>
      </c>
      <c r="G18" s="15">
        <v>472484542685</v>
      </c>
      <c r="H18" s="15">
        <v>538263035994</v>
      </c>
      <c r="I18" s="15">
        <v>526136140616</v>
      </c>
      <c r="J18" s="15">
        <v>131794837</v>
      </c>
      <c r="K18" s="15">
        <v>-32177917412</v>
      </c>
      <c r="L18" s="15">
        <v>-9258212633</v>
      </c>
      <c r="M18" s="15">
        <v>12446402605</v>
      </c>
      <c r="N18" s="15">
        <v>19810506330</v>
      </c>
    </row>
    <row r="19" spans="1:14" x14ac:dyDescent="0.25">
      <c r="A19" s="5">
        <v>15</v>
      </c>
      <c r="B19" s="5" t="s">
        <v>48</v>
      </c>
      <c r="C19" s="5" t="s">
        <v>49</v>
      </c>
      <c r="D19" s="12">
        <v>34421</v>
      </c>
      <c r="E19" s="8">
        <v>31706163000000</v>
      </c>
      <c r="F19" s="8">
        <v>34289017000000</v>
      </c>
      <c r="G19" s="8">
        <v>36196024000000</v>
      </c>
      <c r="H19" s="8">
        <v>39255187000000</v>
      </c>
      <c r="I19" s="8">
        <v>40668411000000</v>
      </c>
      <c r="J19" s="8">
        <v>1018529000000</v>
      </c>
      <c r="K19" s="8">
        <v>1302702000000</v>
      </c>
      <c r="L19" s="8">
        <v>1283281000000</v>
      </c>
      <c r="M19" s="8">
        <v>1370686000000</v>
      </c>
      <c r="N19" s="8">
        <v>2087716000000</v>
      </c>
    </row>
    <row r="20" spans="1:14" x14ac:dyDescent="0.25">
      <c r="A20" s="5">
        <v>16</v>
      </c>
      <c r="B20" s="5" t="s">
        <v>52</v>
      </c>
      <c r="C20" s="5" t="s">
        <v>53</v>
      </c>
      <c r="D20" s="12">
        <v>33001</v>
      </c>
      <c r="E20" s="8">
        <v>6360845609000</v>
      </c>
      <c r="F20" s="8">
        <v>6905286394000</v>
      </c>
      <c r="G20" s="8">
        <v>6880951291000</v>
      </c>
      <c r="H20" s="8">
        <v>6656120982000</v>
      </c>
      <c r="I20" s="8">
        <v>6604034590000</v>
      </c>
      <c r="J20" s="8">
        <v>30177817000</v>
      </c>
      <c r="K20" s="8">
        <v>13121021000</v>
      </c>
      <c r="L20" s="8">
        <v>-260776918000</v>
      </c>
      <c r="M20" s="8">
        <v>-400173079000</v>
      </c>
      <c r="N20" s="8">
        <v>-411222141000</v>
      </c>
    </row>
    <row r="21" spans="1:14" x14ac:dyDescent="0.25">
      <c r="A21" s="5">
        <v>17</v>
      </c>
      <c r="B21" s="5" t="s">
        <v>54</v>
      </c>
      <c r="C21" s="5" t="s">
        <v>55</v>
      </c>
      <c r="D21" s="12">
        <v>33485</v>
      </c>
      <c r="E21" s="8">
        <v>13097184984411</v>
      </c>
      <c r="F21" s="8">
        <v>14215535191206</v>
      </c>
      <c r="G21" s="8">
        <v>14777496292639</v>
      </c>
      <c r="H21" s="8">
        <v>15701872562921</v>
      </c>
      <c r="I21" s="8">
        <v>16461784737635</v>
      </c>
      <c r="J21" s="8">
        <v>271536513369</v>
      </c>
      <c r="K21" s="8">
        <v>194106659340</v>
      </c>
      <c r="L21" s="8">
        <v>436709213814</v>
      </c>
      <c r="M21" s="8">
        <v>68962241069</v>
      </c>
      <c r="N21" s="8">
        <v>-30049182958</v>
      </c>
    </row>
    <row r="22" spans="1:14" x14ac:dyDescent="0.25">
      <c r="A22" s="5">
        <v>18</v>
      </c>
      <c r="B22" s="5" t="s">
        <v>56</v>
      </c>
      <c r="C22" s="5" t="s">
        <v>57</v>
      </c>
      <c r="D22" s="12">
        <v>42153</v>
      </c>
      <c r="E22" s="8">
        <v>7470941557310</v>
      </c>
      <c r="F22" s="8">
        <v>7500033435372</v>
      </c>
      <c r="G22" s="8">
        <v>7616971029620</v>
      </c>
      <c r="H22" s="8">
        <v>6752233240104</v>
      </c>
      <c r="I22" s="8">
        <v>6113941603354</v>
      </c>
      <c r="J22" s="8">
        <v>657119635819</v>
      </c>
      <c r="K22" s="8">
        <v>496364970438</v>
      </c>
      <c r="L22" s="8">
        <v>1335420919293</v>
      </c>
      <c r="M22" s="8">
        <v>714858418799</v>
      </c>
      <c r="N22" s="8">
        <v>1348575384650</v>
      </c>
    </row>
    <row r="23" spans="1:14" x14ac:dyDescent="0.25">
      <c r="A23" s="5">
        <v>19</v>
      </c>
      <c r="B23" s="5" t="s">
        <v>58</v>
      </c>
      <c r="C23" s="5" t="s">
        <v>59</v>
      </c>
      <c r="D23" s="6">
        <v>34640</v>
      </c>
      <c r="E23" s="8">
        <v>10575681686285</v>
      </c>
      <c r="F23" s="8">
        <v>12642895738823</v>
      </c>
      <c r="G23" s="8">
        <v>13788227459960</v>
      </c>
      <c r="H23" s="8">
        <v>13753624738885</v>
      </c>
      <c r="I23" s="8">
        <v>15308923447779</v>
      </c>
      <c r="J23" s="8">
        <v>648646197979</v>
      </c>
      <c r="K23" s="8">
        <v>1126657230110</v>
      </c>
      <c r="L23" s="8">
        <v>1289962965315</v>
      </c>
      <c r="M23" s="8">
        <v>638427373273</v>
      </c>
      <c r="N23" s="8">
        <v>730113120884</v>
      </c>
    </row>
    <row r="24" spans="1:14" x14ac:dyDescent="0.25">
      <c r="A24" s="5">
        <v>20</v>
      </c>
      <c r="B24" s="5" t="s">
        <v>60</v>
      </c>
      <c r="C24" s="5" t="s">
        <v>61</v>
      </c>
      <c r="D24" s="12">
        <v>35002</v>
      </c>
      <c r="E24" s="8">
        <v>14082517542900</v>
      </c>
      <c r="F24" s="8">
        <v>13606180006238</v>
      </c>
      <c r="G24" s="8">
        <v>12329520357728</v>
      </c>
      <c r="H24" s="13">
        <v>11823436000000</v>
      </c>
      <c r="I24" s="8">
        <v>11860246000000</v>
      </c>
      <c r="J24" s="8">
        <v>-269805546504</v>
      </c>
      <c r="K24" s="8">
        <v>2726725583414</v>
      </c>
      <c r="L24" s="8">
        <v>-818853614060</v>
      </c>
      <c r="M24" s="8">
        <v>-132842000000</v>
      </c>
      <c r="N24" s="8">
        <v>-162296000000</v>
      </c>
    </row>
    <row r="25" spans="1:14" x14ac:dyDescent="0.25">
      <c r="A25" s="5">
        <v>21</v>
      </c>
      <c r="B25" s="5" t="s">
        <v>62</v>
      </c>
      <c r="C25" s="5" t="s">
        <v>63</v>
      </c>
      <c r="D25" s="6">
        <v>40555</v>
      </c>
      <c r="E25" s="8">
        <v>1868623723806</v>
      </c>
      <c r="F25" s="8">
        <v>2096614260152</v>
      </c>
      <c r="G25" s="8">
        <v>2143944238365</v>
      </c>
      <c r="H25" s="8">
        <v>2454054273495</v>
      </c>
      <c r="I25" s="8">
        <v>3728638990780</v>
      </c>
      <c r="J25" s="8">
        <v>106211882512</v>
      </c>
      <c r="K25" s="8">
        <v>16095009620</v>
      </c>
      <c r="L25" s="8">
        <v>-34638520599</v>
      </c>
      <c r="M25" s="8">
        <v>-56617681066</v>
      </c>
      <c r="N25" s="8">
        <v>1034201610092</v>
      </c>
    </row>
    <row r="26" spans="1:14" x14ac:dyDescent="0.25">
      <c r="A26" s="5">
        <v>22</v>
      </c>
      <c r="B26" s="5" t="s">
        <v>64</v>
      </c>
      <c r="C26" s="5" t="s">
        <v>65</v>
      </c>
      <c r="D26" s="12">
        <v>36707</v>
      </c>
      <c r="E26" s="8">
        <v>801479951527</v>
      </c>
      <c r="F26" s="8">
        <v>940955391343</v>
      </c>
      <c r="G26" s="8">
        <v>891866986266</v>
      </c>
      <c r="H26" s="8">
        <v>870707453070</v>
      </c>
      <c r="I26" s="8">
        <v>869030674625</v>
      </c>
      <c r="J26" s="8">
        <v>8731194357</v>
      </c>
      <c r="K26" s="8">
        <v>5908257104</v>
      </c>
      <c r="L26" s="8">
        <v>2718797575</v>
      </c>
      <c r="M26" s="8">
        <v>-1481751003</v>
      </c>
      <c r="N26" s="8">
        <v>8562317113</v>
      </c>
    </row>
    <row r="27" spans="1:14" x14ac:dyDescent="0.25">
      <c r="A27" s="5">
        <v>23</v>
      </c>
      <c r="B27" s="5" t="s">
        <v>66</v>
      </c>
      <c r="C27" s="5" t="s">
        <v>67</v>
      </c>
      <c r="D27" s="12">
        <v>42853</v>
      </c>
      <c r="E27" s="8">
        <v>616112471526</v>
      </c>
      <c r="F27" s="8">
        <v>708089333727</v>
      </c>
      <c r="G27" s="8">
        <v>725628430824</v>
      </c>
      <c r="H27" s="9"/>
      <c r="I27" s="9"/>
      <c r="J27" s="8">
        <v>8498486501</v>
      </c>
      <c r="K27" s="8">
        <v>2269513383</v>
      </c>
      <c r="L27" s="8">
        <v>1253971800</v>
      </c>
      <c r="M27" s="9"/>
      <c r="N27" s="9"/>
    </row>
    <row r="28" spans="1:14" x14ac:dyDescent="0.25">
      <c r="A28" s="5">
        <v>24</v>
      </c>
      <c r="B28" s="5" t="s">
        <v>68</v>
      </c>
      <c r="C28" s="5" t="s">
        <v>69</v>
      </c>
      <c r="D28" s="12">
        <v>41101</v>
      </c>
      <c r="E28" s="8">
        <v>1402556223275</v>
      </c>
      <c r="F28" s="8">
        <v>1372352219092</v>
      </c>
      <c r="G28" s="8">
        <v>1388656626702</v>
      </c>
      <c r="H28" s="8">
        <v>1405034478226</v>
      </c>
      <c r="I28" s="8">
        <v>1381974197844</v>
      </c>
      <c r="J28" s="8">
        <v>430230026</v>
      </c>
      <c r="K28" s="8">
        <v>1563776007</v>
      </c>
      <c r="L28" s="8">
        <v>1983736194</v>
      </c>
      <c r="M28" s="8">
        <v>-13238238305</v>
      </c>
      <c r="N28" s="8">
        <v>-17873669612</v>
      </c>
    </row>
    <row r="29" spans="1:14" x14ac:dyDescent="0.25">
      <c r="A29" s="5">
        <v>25</v>
      </c>
      <c r="B29" s="5" t="s">
        <v>70</v>
      </c>
      <c r="C29" s="5" t="s">
        <v>71</v>
      </c>
      <c r="D29" s="12">
        <v>36871</v>
      </c>
      <c r="E29" s="8">
        <v>1242714753944</v>
      </c>
      <c r="F29" s="8">
        <v>1252862156022</v>
      </c>
      <c r="G29" s="8">
        <v>1107518134867</v>
      </c>
      <c r="H29" s="8">
        <v>987323142096</v>
      </c>
      <c r="I29" s="8">
        <v>1072934636699</v>
      </c>
      <c r="J29" s="8">
        <v>68230259472</v>
      </c>
      <c r="K29" s="8">
        <v>61443212441</v>
      </c>
      <c r="L29" s="8">
        <v>-70115543611</v>
      </c>
      <c r="M29" s="8">
        <v>-105950046766</v>
      </c>
      <c r="N29" s="8">
        <v>-27376369761</v>
      </c>
    </row>
    <row r="30" spans="1:14" x14ac:dyDescent="0.25">
      <c r="A30" s="5">
        <v>26</v>
      </c>
      <c r="B30" s="5" t="s">
        <v>72</v>
      </c>
      <c r="C30" s="5" t="s">
        <v>73</v>
      </c>
      <c r="D30" s="12">
        <v>39365</v>
      </c>
      <c r="E30" s="8">
        <v>1499462028211</v>
      </c>
      <c r="F30" s="8">
        <v>1536453590418</v>
      </c>
      <c r="G30" s="8">
        <v>1705918986765</v>
      </c>
      <c r="H30" s="8">
        <v>1727361676947</v>
      </c>
      <c r="I30" s="8">
        <v>1760551462449</v>
      </c>
      <c r="J30" s="8">
        <v>37316086438</v>
      </c>
      <c r="K30" s="8">
        <v>50425199916</v>
      </c>
      <c r="L30" s="8">
        <v>55222657634</v>
      </c>
      <c r="M30" s="8">
        <v>34752426451</v>
      </c>
      <c r="N30" s="8">
        <v>49537431683</v>
      </c>
    </row>
    <row r="31" spans="1:14" x14ac:dyDescent="0.25">
      <c r="A31" s="5">
        <v>27</v>
      </c>
      <c r="B31" s="5" t="s">
        <v>74</v>
      </c>
      <c r="C31" s="5" t="s">
        <v>75</v>
      </c>
      <c r="D31" s="12">
        <v>40900</v>
      </c>
      <c r="E31" s="8">
        <v>7200861383403</v>
      </c>
      <c r="F31" s="8">
        <v>7491033825272</v>
      </c>
      <c r="G31" s="8">
        <v>7601642820703</v>
      </c>
      <c r="H31" s="8">
        <v>7543459452387</v>
      </c>
      <c r="I31" s="8">
        <v>7558387262329</v>
      </c>
      <c r="J31" s="8">
        <v>188500432096</v>
      </c>
      <c r="K31" s="8">
        <v>210570439177</v>
      </c>
      <c r="L31" s="8">
        <v>126542082915</v>
      </c>
      <c r="M31" s="8">
        <v>-57214351055</v>
      </c>
      <c r="N31" s="8">
        <v>19987783770</v>
      </c>
    </row>
    <row r="32" spans="1:14" x14ac:dyDescent="0.25">
      <c r="A32" s="5">
        <v>28</v>
      </c>
      <c r="B32" s="5" t="s">
        <v>80</v>
      </c>
      <c r="C32" s="5" t="s">
        <v>81</v>
      </c>
      <c r="D32" s="6">
        <v>38322</v>
      </c>
      <c r="E32" s="8">
        <v>6667921476644</v>
      </c>
      <c r="F32" s="8">
        <v>6964734840779</v>
      </c>
      <c r="G32" s="8">
        <v>7989904868957</v>
      </c>
      <c r="H32" s="8">
        <v>7657106251566</v>
      </c>
      <c r="I32" s="8">
        <v>8745700244235</v>
      </c>
      <c r="J32" s="8">
        <v>147427151843</v>
      </c>
      <c r="K32" s="8">
        <v>122894269254</v>
      </c>
      <c r="L32" s="8">
        <v>2081142336348</v>
      </c>
      <c r="M32" s="8">
        <v>-483534590924</v>
      </c>
      <c r="N32" s="8">
        <v>-28445978434</v>
      </c>
    </row>
    <row r="33" spans="1:14" x14ac:dyDescent="0.25">
      <c r="A33" s="5">
        <v>29</v>
      </c>
      <c r="B33" s="5" t="s">
        <v>85</v>
      </c>
      <c r="C33" s="5" t="s">
        <v>86</v>
      </c>
      <c r="D33" s="6">
        <v>34514</v>
      </c>
      <c r="E33" s="8">
        <v>9472682688000</v>
      </c>
      <c r="F33" s="8">
        <v>10541248267000</v>
      </c>
      <c r="G33" s="8">
        <v>11164935100000</v>
      </c>
      <c r="H33" s="8">
        <v>11481521265000</v>
      </c>
      <c r="I33" s="8">
        <v>11748147834000</v>
      </c>
      <c r="J33" s="8">
        <v>1117126108000</v>
      </c>
      <c r="K33" s="8">
        <v>1049745761000</v>
      </c>
      <c r="L33" s="8">
        <v>1037201837000</v>
      </c>
      <c r="M33" s="8">
        <v>1013418153000</v>
      </c>
      <c r="N33" s="8">
        <v>786726309000</v>
      </c>
    </row>
    <row r="34" spans="1:14" x14ac:dyDescent="0.25">
      <c r="A34" s="5">
        <v>30</v>
      </c>
      <c r="B34" s="5" t="s">
        <v>89</v>
      </c>
      <c r="C34" s="5" t="s">
        <v>90</v>
      </c>
      <c r="D34" s="6">
        <v>34709</v>
      </c>
      <c r="E34" s="8">
        <v>11266320312348</v>
      </c>
      <c r="F34" s="8">
        <v>11783772244027</v>
      </c>
      <c r="G34" s="8">
        <v>12184611579312</v>
      </c>
      <c r="H34" s="8">
        <v>12200175979870</v>
      </c>
      <c r="I34" s="8">
        <v>12292090330026</v>
      </c>
      <c r="J34" s="8">
        <v>149840578536</v>
      </c>
      <c r="K34" s="8">
        <v>67100402943</v>
      </c>
      <c r="L34" s="8">
        <v>141140307068</v>
      </c>
      <c r="M34" s="8">
        <v>45249873535</v>
      </c>
      <c r="N34" s="8">
        <v>87635897475</v>
      </c>
    </row>
    <row r="35" spans="1:14" x14ac:dyDescent="0.25">
      <c r="A35" s="5">
        <v>31</v>
      </c>
      <c r="B35" s="5" t="s">
        <v>95</v>
      </c>
      <c r="C35" s="5" t="s">
        <v>96</v>
      </c>
      <c r="D35" s="12">
        <v>39276</v>
      </c>
      <c r="E35" s="15">
        <v>1660390874694</v>
      </c>
      <c r="F35" s="15">
        <v>1648862748218</v>
      </c>
      <c r="G35" s="15">
        <v>1635334094505</v>
      </c>
      <c r="H35" s="15">
        <v>1633544160547</v>
      </c>
      <c r="I35" s="9"/>
      <c r="J35" s="8">
        <v>-13394679065</v>
      </c>
      <c r="K35" s="8">
        <v>-7142064961</v>
      </c>
      <c r="L35" s="8">
        <v>-8873621523</v>
      </c>
      <c r="M35" s="8">
        <v>-2945160589</v>
      </c>
      <c r="N35" s="9"/>
    </row>
    <row r="36" spans="1:14" x14ac:dyDescent="0.25">
      <c r="A36" s="5">
        <v>32</v>
      </c>
      <c r="B36" s="5" t="s">
        <v>97</v>
      </c>
      <c r="C36" s="5" t="s">
        <v>98</v>
      </c>
      <c r="D36" s="12">
        <v>35635</v>
      </c>
      <c r="E36" s="8">
        <v>12378227000000</v>
      </c>
      <c r="F36" s="8">
        <v>9225622000000</v>
      </c>
      <c r="G36" s="8">
        <v>12219228000000</v>
      </c>
      <c r="H36" s="8">
        <v>9719570000000</v>
      </c>
      <c r="I36" s="17">
        <v>9134537000000</v>
      </c>
      <c r="J36" s="8">
        <v>368440000000</v>
      </c>
      <c r="K36" s="8">
        <v>2027361000000</v>
      </c>
      <c r="L36" s="8">
        <v>384032000000</v>
      </c>
      <c r="M36" s="8">
        <v>-3646386000000</v>
      </c>
      <c r="N36" s="18">
        <v>140369000000</v>
      </c>
    </row>
    <row r="37" spans="1:14" x14ac:dyDescent="0.25">
      <c r="A37" s="5">
        <v>33</v>
      </c>
      <c r="B37" s="5" t="s">
        <v>99</v>
      </c>
      <c r="C37" s="5" t="s">
        <v>100</v>
      </c>
      <c r="D37" s="12">
        <v>35244</v>
      </c>
      <c r="E37" s="8">
        <v>56772116000000</v>
      </c>
      <c r="F37" s="8">
        <v>49083460000000</v>
      </c>
      <c r="G37" s="8">
        <v>55079585000000</v>
      </c>
      <c r="H37" s="8">
        <v>51865480000000</v>
      </c>
      <c r="I37" s="8">
        <v>52080936000000</v>
      </c>
      <c r="J37" s="8">
        <v>856984000000</v>
      </c>
      <c r="K37" s="8">
        <v>1662685000000</v>
      </c>
      <c r="L37" s="8">
        <v>-2061418000000</v>
      </c>
      <c r="M37" s="8">
        <v>-9637220000000</v>
      </c>
      <c r="N37" s="8">
        <v>-1623183000000</v>
      </c>
    </row>
    <row r="38" spans="1:14" x14ac:dyDescent="0.25">
      <c r="A38" s="5">
        <v>34</v>
      </c>
      <c r="B38" s="5" t="s">
        <v>101</v>
      </c>
      <c r="C38" s="5" t="s">
        <v>102</v>
      </c>
      <c r="D38" t="s">
        <v>103</v>
      </c>
      <c r="E38" s="8">
        <v>2346080331471</v>
      </c>
      <c r="F38" s="8">
        <v>2308896586182</v>
      </c>
      <c r="G38" s="9"/>
      <c r="H38" s="9"/>
      <c r="I38" s="9"/>
      <c r="J38" s="8">
        <v>-69620096945</v>
      </c>
      <c r="K38" s="8">
        <v>-205809814521</v>
      </c>
      <c r="L38" s="9"/>
      <c r="M38" s="9"/>
      <c r="N38" s="9"/>
    </row>
    <row r="39" spans="1:14" x14ac:dyDescent="0.25">
      <c r="A39" s="5">
        <v>35</v>
      </c>
      <c r="B39" s="5" t="s">
        <v>104</v>
      </c>
      <c r="C39" s="5" t="s">
        <v>105</v>
      </c>
      <c r="D39" s="6">
        <v>33987</v>
      </c>
      <c r="E39" s="8">
        <v>14599669337351</v>
      </c>
      <c r="F39" s="8">
        <v>15227479982230</v>
      </c>
      <c r="G39" s="8">
        <v>16125557867483</v>
      </c>
      <c r="H39" s="8">
        <v>14850039389857</v>
      </c>
      <c r="I39" s="8">
        <v>14539539040795</v>
      </c>
      <c r="J39" s="8">
        <v>614773608046</v>
      </c>
      <c r="K39" s="8">
        <v>25265863861</v>
      </c>
      <c r="L39" s="8">
        <v>409602777858</v>
      </c>
      <c r="M39" s="8">
        <v>-1763880064128</v>
      </c>
      <c r="N39" s="8">
        <v>-41994106784</v>
      </c>
    </row>
    <row r="40" spans="1:14" x14ac:dyDescent="0.25">
      <c r="A40" s="5">
        <v>36</v>
      </c>
      <c r="B40" s="5" t="s">
        <v>106</v>
      </c>
      <c r="C40" s="5" t="s">
        <v>107</v>
      </c>
      <c r="D40" s="12">
        <v>40004</v>
      </c>
      <c r="E40" s="8">
        <v>6828046514843</v>
      </c>
      <c r="F40" s="8">
        <v>7008254843361</v>
      </c>
      <c r="G40" s="8">
        <v>7275234517578</v>
      </c>
      <c r="H40" s="8">
        <v>7622918065733</v>
      </c>
      <c r="I40" s="8">
        <v>7994282432092</v>
      </c>
      <c r="J40" s="8">
        <v>1193639823893</v>
      </c>
      <c r="K40" s="8">
        <v>1018559536819</v>
      </c>
      <c r="L40" s="8">
        <v>614639392159</v>
      </c>
      <c r="M40" s="8">
        <v>231113916843</v>
      </c>
      <c r="N40" s="8">
        <v>324669719210</v>
      </c>
    </row>
    <row r="41" spans="1:14" x14ac:dyDescent="0.25">
      <c r="A41" s="5">
        <v>37</v>
      </c>
      <c r="B41" s="5" t="s">
        <v>108</v>
      </c>
      <c r="C41" s="5" t="s">
        <v>109</v>
      </c>
      <c r="D41" s="12">
        <v>42167</v>
      </c>
      <c r="E41" s="8">
        <v>4873830176000</v>
      </c>
      <c r="F41" s="8">
        <v>6091322807000</v>
      </c>
      <c r="G41" s="8">
        <v>6755553584000</v>
      </c>
      <c r="H41" s="8">
        <v>6726005150000</v>
      </c>
      <c r="I41" s="8">
        <v>7107303861000</v>
      </c>
      <c r="J41" s="8">
        <v>551010785000</v>
      </c>
      <c r="K41" s="8">
        <v>281313117000</v>
      </c>
      <c r="L41" s="8">
        <v>273821192000</v>
      </c>
      <c r="M41" s="8">
        <v>-89078551000</v>
      </c>
      <c r="N41" s="8">
        <v>366262697000</v>
      </c>
    </row>
    <row r="42" spans="1:14" x14ac:dyDescent="0.25">
      <c r="A42" s="5">
        <v>38</v>
      </c>
      <c r="B42" s="5" t="s">
        <v>112</v>
      </c>
      <c r="C42" s="5" t="s">
        <v>113</v>
      </c>
      <c r="D42" s="12">
        <v>40714</v>
      </c>
      <c r="E42" s="8">
        <v>4873830176000</v>
      </c>
      <c r="F42" s="8">
        <v>5193963000000</v>
      </c>
      <c r="G42" s="8">
        <v>6107364000000</v>
      </c>
      <c r="H42" s="8">
        <v>5932483000000</v>
      </c>
      <c r="I42" s="8">
        <v>6409548000000</v>
      </c>
      <c r="J42" s="8">
        <v>551010785000</v>
      </c>
      <c r="K42" s="8">
        <v>50722800000</v>
      </c>
      <c r="L42" s="8">
        <v>48762200000</v>
      </c>
      <c r="M42" s="8">
        <v>28630700000</v>
      </c>
      <c r="N42" s="8">
        <v>38066600000</v>
      </c>
    </row>
    <row r="43" spans="1:14" x14ac:dyDescent="0.25">
      <c r="A43" s="5">
        <v>39</v>
      </c>
      <c r="B43" s="5" t="s">
        <v>114</v>
      </c>
      <c r="C43" s="5" t="s">
        <v>115</v>
      </c>
      <c r="D43" s="6">
        <v>33611</v>
      </c>
      <c r="E43" s="8">
        <v>80234783495</v>
      </c>
      <c r="F43" s="8">
        <v>75129492493</v>
      </c>
      <c r="G43" s="8">
        <v>76461609634</v>
      </c>
      <c r="H43" s="8">
        <v>72921362051</v>
      </c>
      <c r="I43" s="8">
        <v>69927105928</v>
      </c>
      <c r="J43" s="8">
        <v>-4802932780</v>
      </c>
      <c r="K43" s="8">
        <v>-6943129415</v>
      </c>
      <c r="L43" s="8">
        <v>-8068444851</v>
      </c>
      <c r="M43" s="8">
        <v>-8716984332</v>
      </c>
      <c r="N43" s="8">
        <v>-3121418234</v>
      </c>
    </row>
    <row r="44" spans="1:14" x14ac:dyDescent="0.25">
      <c r="A44" s="5">
        <v>40</v>
      </c>
      <c r="B44" s="5" t="s">
        <v>116</v>
      </c>
      <c r="C44" s="5" t="s">
        <v>117</v>
      </c>
      <c r="D44" s="12">
        <v>33177</v>
      </c>
      <c r="E44" s="8">
        <v>10008169293650</v>
      </c>
      <c r="F44" s="8">
        <v>11625196862977</v>
      </c>
      <c r="G44" s="9"/>
      <c r="H44" s="9"/>
      <c r="I44" s="9"/>
      <c r="J44" s="8">
        <v>-85247062106</v>
      </c>
      <c r="K44" s="8">
        <v>148793732029</v>
      </c>
      <c r="L44" s="9"/>
      <c r="M44" s="9"/>
      <c r="N44" s="9"/>
    </row>
    <row r="45" spans="1:14" x14ac:dyDescent="0.25">
      <c r="A45" s="5">
        <v>41</v>
      </c>
      <c r="B45" s="5" t="s">
        <v>118</v>
      </c>
      <c r="C45" s="5" t="s">
        <v>119</v>
      </c>
      <c r="D45" s="12">
        <v>41226</v>
      </c>
      <c r="E45" s="8">
        <v>4892233716330</v>
      </c>
      <c r="F45" s="8">
        <v>7555705400512</v>
      </c>
      <c r="G45" s="8">
        <v>8238835052515</v>
      </c>
      <c r="H45" s="8">
        <v>10608390520541</v>
      </c>
      <c r="I45" s="9"/>
      <c r="J45" s="8">
        <v>3721787876</v>
      </c>
      <c r="K45">
        <v>-35053073458</v>
      </c>
      <c r="L45" s="8">
        <v>-37907450473</v>
      </c>
      <c r="M45" s="8">
        <v>158450548559</v>
      </c>
      <c r="N45" s="9"/>
    </row>
    <row r="46" spans="1:14" x14ac:dyDescent="0.25">
      <c r="A46" s="5">
        <v>42</v>
      </c>
      <c r="B46" s="5" t="s">
        <v>122</v>
      </c>
      <c r="C46" s="5" t="s">
        <v>123</v>
      </c>
      <c r="D46" s="12">
        <v>34568</v>
      </c>
      <c r="E46" s="8">
        <v>4242934699631</v>
      </c>
      <c r="F46" s="8">
        <v>4252706473038</v>
      </c>
      <c r="G46" s="8">
        <v>4234319812443</v>
      </c>
      <c r="H46" s="8">
        <v>4133988674027</v>
      </c>
      <c r="I46" s="8">
        <v>4109123842700</v>
      </c>
      <c r="J46" s="8">
        <v>-66193842560</v>
      </c>
      <c r="K46" s="8">
        <v>133966017617</v>
      </c>
      <c r="L46" s="8">
        <v>-60443046688</v>
      </c>
      <c r="M46" s="8">
        <v>-222986825963</v>
      </c>
      <c r="N46" s="8">
        <v>-170512564243</v>
      </c>
    </row>
    <row r="47" spans="1:14" x14ac:dyDescent="0.25">
      <c r="A47" s="5">
        <v>43</v>
      </c>
      <c r="B47" s="5" t="s">
        <v>126</v>
      </c>
      <c r="C47" s="5" t="s">
        <v>127</v>
      </c>
      <c r="D47" s="12">
        <v>33770</v>
      </c>
      <c r="E47" s="8">
        <v>5043925604</v>
      </c>
      <c r="F47" s="8">
        <v>15143755490</v>
      </c>
      <c r="G47" s="8">
        <v>12548031316</v>
      </c>
      <c r="H47" s="8">
        <v>11815911491</v>
      </c>
      <c r="I47" s="8">
        <v>11971692555</v>
      </c>
      <c r="J47" s="8">
        <v>214534304</v>
      </c>
      <c r="K47" s="8">
        <v>580422733</v>
      </c>
      <c r="L47" s="8">
        <v>548538232</v>
      </c>
      <c r="M47" s="8">
        <v>-575176897</v>
      </c>
      <c r="N47" s="8">
        <v>447757412</v>
      </c>
    </row>
    <row r="48" spans="1:14" x14ac:dyDescent="0.25">
      <c r="A48" s="5">
        <v>44</v>
      </c>
      <c r="B48" s="5" t="s">
        <v>133</v>
      </c>
      <c r="C48" s="5" t="s">
        <v>134</v>
      </c>
      <c r="D48" s="12">
        <v>42143</v>
      </c>
      <c r="E48" s="8">
        <v>12559932322129</v>
      </c>
      <c r="F48" s="8">
        <v>16475720486284</v>
      </c>
      <c r="G48" s="8">
        <v>19584680576433</v>
      </c>
      <c r="H48" s="8">
        <v>18496821048659</v>
      </c>
      <c r="I48" s="8">
        <v>21086427083575</v>
      </c>
      <c r="J48" s="8">
        <v>459642836413</v>
      </c>
      <c r="K48" s="8">
        <v>496783496821</v>
      </c>
      <c r="L48" s="8">
        <v>360895336040</v>
      </c>
      <c r="M48" s="8">
        <v>126494845856</v>
      </c>
      <c r="N48" s="8">
        <v>21019897927</v>
      </c>
    </row>
    <row r="49" spans="1:14" x14ac:dyDescent="0.25">
      <c r="A49" s="5">
        <v>45</v>
      </c>
      <c r="B49" s="5" t="s">
        <v>135</v>
      </c>
      <c r="C49" s="5" t="s">
        <v>136</v>
      </c>
      <c r="D49" s="12">
        <v>34656</v>
      </c>
      <c r="E49" s="8">
        <v>504843795570</v>
      </c>
      <c r="F49" s="8">
        <v>489530579233</v>
      </c>
      <c r="G49" s="8">
        <v>539915871769</v>
      </c>
      <c r="H49" s="8">
        <v>521632597211</v>
      </c>
      <c r="I49" s="8">
        <v>492003943529</v>
      </c>
      <c r="J49" s="8">
        <v>6018020897</v>
      </c>
      <c r="K49" s="8">
        <v>5726799950</v>
      </c>
      <c r="L49" s="8">
        <v>4343694646</v>
      </c>
      <c r="M49" s="8">
        <v>-23445488581</v>
      </c>
      <c r="N49" s="8">
        <v>-17733938826</v>
      </c>
    </row>
    <row r="50" spans="1:14" x14ac:dyDescent="0.25">
      <c r="A50" s="5">
        <v>46</v>
      </c>
      <c r="B50" s="5" t="s">
        <v>139</v>
      </c>
      <c r="C50" s="5" t="s">
        <v>140</v>
      </c>
      <c r="D50" s="12">
        <v>32800</v>
      </c>
      <c r="E50" s="8">
        <v>23358717736000</v>
      </c>
      <c r="F50" s="8">
        <v>25018080224000</v>
      </c>
      <c r="G50" s="8">
        <v>26095153343000</v>
      </c>
      <c r="H50" s="8">
        <v>26458805377000</v>
      </c>
      <c r="I50" s="8">
        <v>28866081129000</v>
      </c>
      <c r="J50" s="8">
        <v>2024627040000</v>
      </c>
      <c r="K50" s="8">
        <v>2826936213000</v>
      </c>
      <c r="L50" s="8">
        <v>3239796227000</v>
      </c>
      <c r="M50" s="8">
        <v>1119113010000</v>
      </c>
      <c r="N50" s="8">
        <v>1550434339000</v>
      </c>
    </row>
    <row r="51" spans="1:14" x14ac:dyDescent="0.25">
      <c r="A51" s="5">
        <v>47</v>
      </c>
      <c r="B51" s="5" t="s">
        <v>141</v>
      </c>
      <c r="C51" s="5" t="s">
        <v>142</v>
      </c>
      <c r="D51" s="12">
        <v>35783</v>
      </c>
      <c r="E51" s="8">
        <v>218761202250</v>
      </c>
      <c r="F51" s="8">
        <v>897968027638</v>
      </c>
      <c r="G51" s="8">
        <v>806591455280</v>
      </c>
      <c r="H51" s="8">
        <v>760445865842</v>
      </c>
      <c r="I51" s="8">
        <v>771096800598</v>
      </c>
      <c r="J51" s="8">
        <v>14519780720</v>
      </c>
      <c r="K51" s="8">
        <v>5403552648</v>
      </c>
      <c r="L51" s="8">
        <v>-23680248765</v>
      </c>
      <c r="M51" s="8">
        <v>-45421421796</v>
      </c>
      <c r="N51" s="8">
        <v>-23700030500</v>
      </c>
    </row>
    <row r="52" spans="1:14" x14ac:dyDescent="0.25">
      <c r="A52" s="5">
        <v>48</v>
      </c>
      <c r="B52" s="5" t="s">
        <v>143</v>
      </c>
      <c r="C52" s="5" t="s">
        <v>144</v>
      </c>
      <c r="D52" s="12">
        <v>33007</v>
      </c>
      <c r="E52" s="8">
        <v>2280461717989</v>
      </c>
      <c r="F52" s="8">
        <v>2526489781165</v>
      </c>
      <c r="G52" s="8">
        <v>2795788452762</v>
      </c>
      <c r="H52" s="8">
        <v>2971061771714</v>
      </c>
      <c r="I52" s="8">
        <v>3161105356526</v>
      </c>
      <c r="J52" s="8">
        <v>246909721574</v>
      </c>
      <c r="K52" s="8">
        <v>267384570823</v>
      </c>
      <c r="L52" s="8">
        <v>232773280699</v>
      </c>
      <c r="M52" s="8">
        <v>236087887526</v>
      </c>
      <c r="N52" s="8">
        <v>195806481653</v>
      </c>
    </row>
    <row r="53" spans="1:14" x14ac:dyDescent="0.25">
      <c r="A53" s="5">
        <v>49</v>
      </c>
      <c r="B53" s="5" t="s">
        <v>147</v>
      </c>
      <c r="C53" s="5" t="s">
        <v>148</v>
      </c>
      <c r="D53" s="12">
        <v>36840</v>
      </c>
      <c r="E53" s="8">
        <v>5931495055102</v>
      </c>
      <c r="F53" s="8">
        <v>6514551004299</v>
      </c>
      <c r="G53" s="9"/>
      <c r="H53" s="9"/>
      <c r="I53" s="9"/>
      <c r="J53" s="8">
        <v>61464405361</v>
      </c>
      <c r="K53" s="8">
        <v>116415688322</v>
      </c>
      <c r="L53" s="9"/>
      <c r="M53" s="9"/>
      <c r="N53" s="9"/>
    </row>
    <row r="54" spans="1:14" x14ac:dyDescent="0.25">
      <c r="A54" s="5">
        <v>50</v>
      </c>
      <c r="B54" s="5" t="s">
        <v>151</v>
      </c>
      <c r="C54" s="5" t="s">
        <v>152</v>
      </c>
      <c r="D54" s="12">
        <v>37186</v>
      </c>
      <c r="E54" s="8">
        <v>3548567553465</v>
      </c>
      <c r="F54" s="8">
        <v>3988656612638</v>
      </c>
      <c r="G54" s="8">
        <v>3911163391136</v>
      </c>
      <c r="H54" s="8">
        <v>3936147888286</v>
      </c>
      <c r="I54" s="8">
        <v>3650686851644</v>
      </c>
      <c r="J54" s="8">
        <v>40697612329</v>
      </c>
      <c r="K54" s="8">
        <v>102088999</v>
      </c>
      <c r="L54" s="8">
        <v>-276047576448</v>
      </c>
      <c r="M54" s="8">
        <v>-168023184891</v>
      </c>
      <c r="N54" s="8">
        <v>32760960104</v>
      </c>
    </row>
    <row r="55" spans="1:14" x14ac:dyDescent="0.25">
      <c r="A55" s="5">
        <v>51</v>
      </c>
      <c r="B55" s="5" t="s">
        <v>155</v>
      </c>
      <c r="C55" s="5" t="s">
        <v>156</v>
      </c>
      <c r="D55" s="12">
        <v>34984</v>
      </c>
      <c r="E55" s="8">
        <v>3141680323403</v>
      </c>
      <c r="F55" s="8">
        <v>3158642385060</v>
      </c>
      <c r="G55" s="8">
        <v>3213173105916</v>
      </c>
      <c r="H55" s="8">
        <v>3201910904021</v>
      </c>
      <c r="I55" s="8">
        <v>3303511723151</v>
      </c>
      <c r="J55" s="8">
        <v>19737381645</v>
      </c>
      <c r="K55" s="8">
        <v>85390121403</v>
      </c>
      <c r="L55" s="8">
        <v>73368288038</v>
      </c>
      <c r="M55" s="8">
        <v>18706792552</v>
      </c>
      <c r="N55" s="8">
        <v>117647293156</v>
      </c>
    </row>
    <row r="56" spans="1:14" x14ac:dyDescent="0.25">
      <c r="A56" s="5">
        <v>52</v>
      </c>
      <c r="B56" s="5" t="s">
        <v>157</v>
      </c>
      <c r="C56" s="5" t="s">
        <v>158</v>
      </c>
      <c r="D56" s="12">
        <v>33000</v>
      </c>
      <c r="E56" s="8">
        <v>21662711991000</v>
      </c>
      <c r="F56" s="8">
        <v>23299242068000</v>
      </c>
      <c r="G56" s="8">
        <v>24441657276000</v>
      </c>
      <c r="H56" s="8">
        <v>24922534224000</v>
      </c>
      <c r="I56" s="8">
        <v>26049716678000</v>
      </c>
      <c r="J56" s="8">
        <v>532437613000</v>
      </c>
      <c r="K56" s="8">
        <v>690623630000</v>
      </c>
      <c r="L56" s="8">
        <v>613020426000</v>
      </c>
      <c r="M56" s="8">
        <v>245909143000</v>
      </c>
      <c r="N56" s="8">
        <v>549696051000</v>
      </c>
    </row>
    <row r="57" spans="1:14" x14ac:dyDescent="0.25">
      <c r="A57" s="5">
        <v>53</v>
      </c>
      <c r="B57" s="5" t="s">
        <v>159</v>
      </c>
      <c r="C57" s="5" t="s">
        <v>160</v>
      </c>
      <c r="D57" s="12">
        <v>41831</v>
      </c>
      <c r="E57" s="8">
        <v>1234608879825</v>
      </c>
      <c r="F57" s="8">
        <v>1122279225842</v>
      </c>
      <c r="G57" s="8">
        <v>1125958346465</v>
      </c>
      <c r="H57" s="8">
        <v>1086597471370</v>
      </c>
      <c r="I57" s="8">
        <v>1085232564474</v>
      </c>
      <c r="J57" s="8">
        <v>1276478284</v>
      </c>
      <c r="K57" s="8">
        <v>952117451</v>
      </c>
      <c r="L57" s="8">
        <v>1062164185</v>
      </c>
      <c r="M57" s="8">
        <v>-12547995411</v>
      </c>
      <c r="N57" s="8">
        <v>21430197891</v>
      </c>
    </row>
    <row r="59" spans="1:14" x14ac:dyDescent="0.25">
      <c r="A59" t="s">
        <v>177</v>
      </c>
    </row>
    <row r="60" spans="1:14" x14ac:dyDescent="0.25">
      <c r="A60" s="5">
        <v>1</v>
      </c>
      <c r="B60" s="5" t="s">
        <v>7</v>
      </c>
      <c r="C60" s="5" t="s">
        <v>8</v>
      </c>
      <c r="D60" s="6">
        <v>43903</v>
      </c>
      <c r="E60" s="7"/>
      <c r="F60" s="7"/>
      <c r="G60" s="7"/>
      <c r="H60" s="8">
        <v>799397510000</v>
      </c>
      <c r="I60" s="8">
        <v>861888870000</v>
      </c>
      <c r="J60" s="7"/>
      <c r="K60" s="7"/>
      <c r="L60" s="7"/>
      <c r="M60" s="8">
        <v>30282784000</v>
      </c>
      <c r="N60" s="8">
        <v>16231256000</v>
      </c>
    </row>
    <row r="61" spans="1:14" x14ac:dyDescent="0.25">
      <c r="A61" s="5">
        <v>2</v>
      </c>
      <c r="B61" s="5" t="s">
        <v>13</v>
      </c>
      <c r="C61" s="5" t="s">
        <v>14</v>
      </c>
      <c r="D61" s="6">
        <v>43878</v>
      </c>
      <c r="E61" s="10"/>
      <c r="F61" s="10"/>
      <c r="G61" s="10"/>
      <c r="H61" s="8">
        <v>99903703388</v>
      </c>
      <c r="I61" s="8">
        <v>104778918147</v>
      </c>
      <c r="J61" s="10"/>
      <c r="K61" s="10"/>
      <c r="L61" s="10"/>
      <c r="M61" s="8">
        <v>-2288552218</v>
      </c>
      <c r="N61" s="8">
        <v>-672951730</v>
      </c>
    </row>
    <row r="62" spans="1:14" x14ac:dyDescent="0.25">
      <c r="A62" s="5">
        <v>3</v>
      </c>
      <c r="B62" s="5" t="s">
        <v>17</v>
      </c>
      <c r="C62" s="5" t="s">
        <v>18</v>
      </c>
      <c r="D62" s="6">
        <v>44176</v>
      </c>
      <c r="E62" s="10"/>
      <c r="F62" s="10"/>
      <c r="G62" s="10"/>
      <c r="H62" s="11">
        <v>100138039699</v>
      </c>
      <c r="I62" s="11">
        <v>92377902100</v>
      </c>
      <c r="J62" s="10"/>
      <c r="K62" s="10"/>
      <c r="L62" s="10"/>
      <c r="M62" s="8">
        <v>3391105309</v>
      </c>
      <c r="N62" s="8">
        <v>5523720887</v>
      </c>
    </row>
    <row r="63" spans="1:14" x14ac:dyDescent="0.25">
      <c r="A63" s="5">
        <v>4</v>
      </c>
      <c r="B63" s="5" t="s">
        <v>23</v>
      </c>
      <c r="C63" s="5" t="s">
        <v>24</v>
      </c>
      <c r="D63" s="6">
        <v>43936</v>
      </c>
      <c r="E63" s="10"/>
      <c r="F63" s="10"/>
      <c r="G63" s="10"/>
      <c r="H63" s="11">
        <v>256020467272</v>
      </c>
      <c r="I63" s="11">
        <v>254690876408</v>
      </c>
      <c r="J63" s="10"/>
      <c r="K63" s="10"/>
      <c r="L63" s="10"/>
      <c r="M63" s="8">
        <v>-487903924</v>
      </c>
      <c r="N63" s="8">
        <v>-1082404705</v>
      </c>
    </row>
    <row r="64" spans="1:14" x14ac:dyDescent="0.25">
      <c r="A64" s="5">
        <v>5</v>
      </c>
      <c r="B64" s="5" t="s">
        <v>39</v>
      </c>
      <c r="C64" s="5" t="s">
        <v>40</v>
      </c>
      <c r="D64" s="12">
        <v>43371</v>
      </c>
      <c r="E64" s="10"/>
      <c r="F64" s="11">
        <v>924946714627</v>
      </c>
      <c r="G64" s="11">
        <v>918879892813</v>
      </c>
      <c r="H64" s="11">
        <v>952922512425</v>
      </c>
      <c r="I64" s="11">
        <v>951332974900</v>
      </c>
      <c r="J64" s="10"/>
      <c r="K64" s="8">
        <v>88156878848</v>
      </c>
      <c r="L64" s="8">
        <v>31703787983</v>
      </c>
      <c r="M64" s="8">
        <v>65602521380</v>
      </c>
      <c r="N64" s="8">
        <v>1261805333</v>
      </c>
    </row>
    <row r="65" spans="1:14" x14ac:dyDescent="0.25">
      <c r="A65" s="5">
        <v>6</v>
      </c>
      <c r="B65" s="5" t="s">
        <v>43</v>
      </c>
      <c r="C65" s="5" t="s">
        <v>44</v>
      </c>
      <c r="D65" s="12">
        <v>43566</v>
      </c>
      <c r="E65" s="10"/>
      <c r="F65" s="10"/>
      <c r="G65" s="9"/>
      <c r="H65" s="13">
        <v>155868360541</v>
      </c>
      <c r="I65" s="14">
        <v>158182800366</v>
      </c>
      <c r="J65" s="10"/>
      <c r="K65" s="10"/>
      <c r="L65" s="9"/>
      <c r="M65" s="8">
        <v>-3470401495</v>
      </c>
      <c r="N65" s="8">
        <v>-3866109020</v>
      </c>
    </row>
    <row r="66" spans="1:14" x14ac:dyDescent="0.25">
      <c r="A66" s="5">
        <v>7</v>
      </c>
      <c r="B66" s="5" t="s">
        <v>50</v>
      </c>
      <c r="C66" s="5" t="s">
        <v>51</v>
      </c>
      <c r="D66" s="12">
        <v>43875</v>
      </c>
      <c r="E66" s="10"/>
      <c r="F66" s="10"/>
      <c r="G66" s="10"/>
      <c r="H66" s="13">
        <v>587156898</v>
      </c>
      <c r="I66" s="14">
        <v>631233385628</v>
      </c>
      <c r="J66" s="10"/>
      <c r="K66" s="10"/>
      <c r="L66" s="10"/>
      <c r="M66" s="8">
        <v>11165515298</v>
      </c>
      <c r="N66" s="8">
        <v>5087365030</v>
      </c>
    </row>
    <row r="67" spans="1:14" x14ac:dyDescent="0.25">
      <c r="A67" s="5">
        <v>8</v>
      </c>
      <c r="B67" s="5" t="s">
        <v>76</v>
      </c>
      <c r="C67" s="5" t="s">
        <v>77</v>
      </c>
      <c r="D67" s="6">
        <v>44084</v>
      </c>
      <c r="E67" s="10"/>
      <c r="F67" s="10"/>
      <c r="G67" s="10"/>
      <c r="H67" s="8">
        <v>234755380515</v>
      </c>
      <c r="I67" s="8">
        <v>265809234206</v>
      </c>
      <c r="J67" s="10"/>
      <c r="K67" s="10"/>
      <c r="L67" s="10"/>
      <c r="M67" s="8">
        <v>1250018273</v>
      </c>
      <c r="N67" s="8">
        <v>5363772499</v>
      </c>
    </row>
    <row r="68" spans="1:14" x14ac:dyDescent="0.25">
      <c r="A68" s="5">
        <v>9</v>
      </c>
      <c r="B68" s="5" t="s">
        <v>78</v>
      </c>
      <c r="C68" s="5" t="s">
        <v>79</v>
      </c>
      <c r="D68" s="6">
        <v>43843</v>
      </c>
      <c r="E68" s="10"/>
      <c r="F68" s="10"/>
      <c r="G68" s="10"/>
      <c r="H68" s="8">
        <v>968396392751</v>
      </c>
      <c r="I68" s="8">
        <v>980668268510</v>
      </c>
      <c r="J68" s="10"/>
      <c r="K68" s="10"/>
      <c r="L68" s="10"/>
      <c r="M68" s="8">
        <v>47639834935</v>
      </c>
      <c r="N68" s="8">
        <v>8598932859</v>
      </c>
    </row>
    <row r="69" spans="1:14" ht="30" x14ac:dyDescent="0.25">
      <c r="A69" s="5">
        <v>10</v>
      </c>
      <c r="B69" s="5" t="s">
        <v>82</v>
      </c>
      <c r="C69" s="5" t="s">
        <v>83</v>
      </c>
      <c r="D69" s="6" t="s">
        <v>84</v>
      </c>
      <c r="E69" s="10"/>
      <c r="F69" s="10"/>
      <c r="G69" s="10"/>
      <c r="H69" s="10"/>
      <c r="I69" s="8">
        <v>32957177249</v>
      </c>
      <c r="J69" s="10"/>
      <c r="K69" s="10"/>
      <c r="L69" s="10"/>
      <c r="M69" s="10"/>
      <c r="N69" s="8">
        <v>3911116806</v>
      </c>
    </row>
    <row r="70" spans="1:14" x14ac:dyDescent="0.25">
      <c r="A70" s="5">
        <v>11</v>
      </c>
      <c r="B70" s="5" t="s">
        <v>87</v>
      </c>
      <c r="C70" s="5" t="s">
        <v>88</v>
      </c>
      <c r="D70" s="6">
        <v>43929</v>
      </c>
      <c r="E70" s="10"/>
      <c r="F70" s="10"/>
      <c r="G70" s="10"/>
      <c r="H70" s="11">
        <v>463491459004</v>
      </c>
      <c r="I70" s="11">
        <v>458744601288</v>
      </c>
      <c r="J70" s="10"/>
      <c r="K70" s="10"/>
      <c r="L70" s="10"/>
      <c r="M70" s="8">
        <v>4999571653</v>
      </c>
      <c r="N70" s="8">
        <v>1559972648</v>
      </c>
    </row>
    <row r="71" spans="1:14" x14ac:dyDescent="0.25">
      <c r="A71" s="5">
        <v>12</v>
      </c>
      <c r="B71" s="5" t="s">
        <v>91</v>
      </c>
      <c r="C71" s="5" t="s">
        <v>92</v>
      </c>
      <c r="D71" s="6">
        <v>43655</v>
      </c>
      <c r="E71" s="10"/>
      <c r="F71" s="10"/>
      <c r="G71" s="8">
        <v>1476008700144</v>
      </c>
      <c r="H71" s="8">
        <v>1574527771752</v>
      </c>
      <c r="I71" s="8">
        <v>1560279964723</v>
      </c>
      <c r="J71" s="10"/>
      <c r="K71" s="10"/>
      <c r="L71" s="8">
        <v>-7382869701</v>
      </c>
      <c r="M71" s="8">
        <v>-29481857458</v>
      </c>
      <c r="N71" s="8">
        <v>-15204603163</v>
      </c>
    </row>
    <row r="72" spans="1:14" x14ac:dyDescent="0.25">
      <c r="A72" s="5">
        <v>13</v>
      </c>
      <c r="B72" s="5" t="s">
        <v>93</v>
      </c>
      <c r="C72" s="5" t="s">
        <v>94</v>
      </c>
      <c r="D72" s="12">
        <v>43335</v>
      </c>
      <c r="E72" s="10"/>
      <c r="F72" s="15">
        <v>686389440336</v>
      </c>
      <c r="G72" s="8">
        <v>716689248978</v>
      </c>
      <c r="H72" s="8">
        <v>755728123635</v>
      </c>
      <c r="I72" s="8">
        <v>763357981904</v>
      </c>
      <c r="J72" s="10"/>
      <c r="K72" s="16">
        <v>24004735550</v>
      </c>
      <c r="L72" s="16">
        <v>2926414171</v>
      </c>
      <c r="M72" s="16">
        <v>-17948327231</v>
      </c>
      <c r="N72" s="8">
        <v>-11601943202</v>
      </c>
    </row>
    <row r="73" spans="1:14" x14ac:dyDescent="0.25">
      <c r="A73" s="5">
        <v>14</v>
      </c>
      <c r="B73" s="5" t="s">
        <v>110</v>
      </c>
      <c r="C73" s="5" t="s">
        <v>111</v>
      </c>
      <c r="D73" s="12">
        <v>43382</v>
      </c>
      <c r="E73" s="10"/>
      <c r="F73" s="8">
        <v>2050319647000</v>
      </c>
      <c r="G73" s="8">
        <v>1756570827000</v>
      </c>
      <c r="H73" s="8">
        <v>1770238845000</v>
      </c>
      <c r="I73" s="8">
        <v>1762114841000</v>
      </c>
      <c r="J73" s="10"/>
      <c r="K73" s="8">
        <v>-42233598000</v>
      </c>
      <c r="L73" s="8">
        <v>31465760000</v>
      </c>
      <c r="M73" s="8">
        <v>12773503000</v>
      </c>
      <c r="N73" s="8">
        <v>-13969360000</v>
      </c>
    </row>
    <row r="74" spans="1:14" x14ac:dyDescent="0.25">
      <c r="A74" s="5">
        <v>15</v>
      </c>
      <c r="B74" s="5" t="s">
        <v>120</v>
      </c>
      <c r="C74" s="5" t="s">
        <v>121</v>
      </c>
      <c r="D74" s="12">
        <v>43733</v>
      </c>
      <c r="E74" s="10"/>
      <c r="F74" s="10"/>
      <c r="G74" s="15">
        <v>659066106591</v>
      </c>
      <c r="H74" s="15">
        <v>663378054003</v>
      </c>
      <c r="I74" s="15">
        <v>633543391000</v>
      </c>
      <c r="J74" s="10"/>
      <c r="K74" s="10"/>
      <c r="L74" s="8">
        <v>3356447223</v>
      </c>
      <c r="M74" s="8">
        <v>2665918594</v>
      </c>
      <c r="N74" s="8">
        <v>3061999615</v>
      </c>
    </row>
    <row r="75" spans="1:14" x14ac:dyDescent="0.25">
      <c r="A75" s="5">
        <v>16</v>
      </c>
      <c r="B75" s="5" t="s">
        <v>124</v>
      </c>
      <c r="C75" s="5" t="s">
        <v>125</v>
      </c>
      <c r="D75" s="12">
        <v>43651</v>
      </c>
      <c r="E75" s="10"/>
      <c r="F75" s="10"/>
      <c r="G75" s="8">
        <v>587496783729</v>
      </c>
      <c r="H75" s="8">
        <v>582806214350</v>
      </c>
      <c r="I75" s="8">
        <v>583578892476</v>
      </c>
      <c r="J75" s="10"/>
      <c r="K75" s="10"/>
      <c r="L75" s="8">
        <v>5567665632</v>
      </c>
      <c r="M75" s="8">
        <v>-6328648783</v>
      </c>
      <c r="N75" s="8">
        <v>-10461119551</v>
      </c>
    </row>
    <row r="76" spans="1:14" x14ac:dyDescent="0.25">
      <c r="A76" s="5">
        <v>17</v>
      </c>
      <c r="B76" s="5" t="s">
        <v>128</v>
      </c>
      <c r="C76" s="5" t="s">
        <v>129</v>
      </c>
      <c r="D76" s="12">
        <v>43475</v>
      </c>
      <c r="E76" s="10"/>
      <c r="F76" s="10"/>
      <c r="G76" s="8">
        <v>2325578782725</v>
      </c>
      <c r="H76" s="8">
        <v>2473039414917</v>
      </c>
      <c r="I76" s="8">
        <v>2440573927925</v>
      </c>
      <c r="J76" s="10"/>
      <c r="K76" s="10"/>
      <c r="L76" s="8">
        <v>54643639689</v>
      </c>
      <c r="M76" s="8">
        <v>17438462295</v>
      </c>
      <c r="N76" s="8">
        <v>35847355212</v>
      </c>
    </row>
    <row r="77" spans="1:14" x14ac:dyDescent="0.25">
      <c r="A77" s="5">
        <v>18</v>
      </c>
      <c r="B77" s="5" t="s">
        <v>130</v>
      </c>
      <c r="C77" s="5" t="s">
        <v>129</v>
      </c>
      <c r="D77" s="12">
        <v>43292</v>
      </c>
      <c r="E77" s="10"/>
      <c r="F77" s="8">
        <v>4924226692249</v>
      </c>
      <c r="G77" s="8">
        <v>5834505485314</v>
      </c>
      <c r="H77" s="8">
        <v>7017159595518</v>
      </c>
      <c r="I77" s="9"/>
      <c r="J77" s="10"/>
      <c r="K77" s="8">
        <v>229070756723</v>
      </c>
      <c r="L77" s="8">
        <v>182620997450</v>
      </c>
      <c r="M77" s="8">
        <v>86273882302</v>
      </c>
      <c r="N77" s="9"/>
    </row>
    <row r="78" spans="1:14" x14ac:dyDescent="0.25">
      <c r="A78" s="5">
        <v>19</v>
      </c>
      <c r="B78" s="5" t="s">
        <v>131</v>
      </c>
      <c r="C78" s="5" t="s">
        <v>132</v>
      </c>
      <c r="D78" s="12">
        <v>43595</v>
      </c>
      <c r="E78" s="10"/>
      <c r="F78" s="10"/>
      <c r="G78" s="8">
        <v>1052001351749</v>
      </c>
      <c r="H78" s="8">
        <v>976480109573</v>
      </c>
      <c r="I78" s="8">
        <v>908417331069</v>
      </c>
      <c r="J78" s="10"/>
      <c r="K78" s="10"/>
      <c r="L78" s="8">
        <v>-150934400850</v>
      </c>
      <c r="M78" s="8">
        <v>-135576629355</v>
      </c>
      <c r="N78" s="8">
        <v>-141256282027</v>
      </c>
    </row>
    <row r="79" spans="1:14" x14ac:dyDescent="0.25">
      <c r="A79" s="5">
        <v>20</v>
      </c>
      <c r="B79" s="5" t="s">
        <v>137</v>
      </c>
      <c r="C79" s="5" t="s">
        <v>138</v>
      </c>
      <c r="D79" s="6">
        <v>44082</v>
      </c>
      <c r="E79" s="10"/>
      <c r="F79" s="10"/>
      <c r="G79" s="10"/>
      <c r="H79" s="8">
        <v>220351043085</v>
      </c>
      <c r="I79" s="8">
        <v>224744062680</v>
      </c>
      <c r="J79" s="10"/>
      <c r="K79" s="10"/>
      <c r="L79" s="10"/>
      <c r="M79" s="8">
        <v>7307523766</v>
      </c>
      <c r="N79" s="8">
        <v>9071721203</v>
      </c>
    </row>
    <row r="80" spans="1:14" x14ac:dyDescent="0.25">
      <c r="A80" s="5">
        <v>21</v>
      </c>
      <c r="B80" s="5" t="s">
        <v>145</v>
      </c>
      <c r="C80" s="5" t="s">
        <v>146</v>
      </c>
      <c r="D80" s="12">
        <v>43805</v>
      </c>
      <c r="E80" s="10"/>
      <c r="F80" s="10"/>
      <c r="G80" s="8">
        <v>352565515823</v>
      </c>
      <c r="H80" s="8">
        <v>352590228523</v>
      </c>
      <c r="I80" s="8">
        <v>353731723320</v>
      </c>
      <c r="J80" s="10"/>
      <c r="K80" s="10"/>
      <c r="L80" s="8">
        <v>1382879694</v>
      </c>
      <c r="M80" s="8">
        <v>1022961976</v>
      </c>
      <c r="N80" s="8">
        <v>1266587627</v>
      </c>
    </row>
    <row r="81" spans="1:14" x14ac:dyDescent="0.25">
      <c r="A81" s="5">
        <v>22</v>
      </c>
      <c r="B81" s="5" t="s">
        <v>149</v>
      </c>
      <c r="C81" s="5" t="s">
        <v>150</v>
      </c>
      <c r="D81" s="12">
        <v>44084</v>
      </c>
      <c r="E81" s="10"/>
      <c r="F81" s="10"/>
      <c r="G81" s="10"/>
      <c r="H81" s="8">
        <v>1070221739644</v>
      </c>
      <c r="I81" s="8">
        <v>1046987621332</v>
      </c>
      <c r="J81" s="10"/>
      <c r="K81" s="10"/>
      <c r="L81" s="10"/>
      <c r="M81" s="8">
        <v>-7623975625</v>
      </c>
      <c r="N81" s="8">
        <v>-5316068984</v>
      </c>
    </row>
    <row r="82" spans="1:14" x14ac:dyDescent="0.25">
      <c r="A82" s="5">
        <v>23</v>
      </c>
      <c r="B82" s="5" t="s">
        <v>153</v>
      </c>
      <c r="C82" s="5" t="s">
        <v>154</v>
      </c>
      <c r="D82" s="12">
        <v>43409</v>
      </c>
      <c r="E82" s="10"/>
      <c r="F82" s="8">
        <v>313061203474</v>
      </c>
      <c r="G82" s="8">
        <v>282277251510</v>
      </c>
      <c r="H82" s="8">
        <v>260603289007</v>
      </c>
      <c r="I82" s="8">
        <v>259460426771</v>
      </c>
      <c r="J82" s="10"/>
      <c r="K82" s="8">
        <v>-3565487840</v>
      </c>
      <c r="L82" s="8">
        <v>-16730545860</v>
      </c>
      <c r="M82" s="8">
        <v>-19102861276</v>
      </c>
      <c r="N82" s="8">
        <v>-17007904858</v>
      </c>
    </row>
    <row r="83" spans="1:14" x14ac:dyDescent="0.25">
      <c r="A83" s="5">
        <v>24</v>
      </c>
      <c r="B83" s="5" t="s">
        <v>161</v>
      </c>
      <c r="C83" s="5" t="s">
        <v>162</v>
      </c>
      <c r="D83" s="12">
        <v>43845</v>
      </c>
      <c r="E83" s="10"/>
      <c r="F83" s="10"/>
      <c r="G83" s="10"/>
      <c r="H83" s="15">
        <v>1472164984000</v>
      </c>
      <c r="I83" s="8">
        <v>1871869145000</v>
      </c>
      <c r="J83" s="10"/>
      <c r="K83" s="10"/>
      <c r="L83" s="10"/>
      <c r="M83" s="8">
        <v>7865425000</v>
      </c>
      <c r="N83" s="8">
        <v>-50322824000</v>
      </c>
    </row>
    <row r="84" spans="1:14" x14ac:dyDescent="0.25">
      <c r="A84" s="5">
        <v>25</v>
      </c>
      <c r="B84" s="19" t="b">
        <v>1</v>
      </c>
      <c r="C84" s="5" t="s">
        <v>163</v>
      </c>
      <c r="D84" s="12" t="s">
        <v>164</v>
      </c>
      <c r="E84" s="10"/>
      <c r="F84" s="10"/>
      <c r="G84" s="10"/>
      <c r="H84" s="10"/>
      <c r="I84" s="8">
        <v>912679449957</v>
      </c>
      <c r="J84" s="10"/>
      <c r="K84" s="10"/>
      <c r="L84" s="10"/>
      <c r="M84" s="10"/>
      <c r="N84" s="8">
        <v>974900992389</v>
      </c>
    </row>
    <row r="85" spans="1:14" x14ac:dyDescent="0.25">
      <c r="A85" s="5">
        <v>26</v>
      </c>
      <c r="B85" s="5" t="s">
        <v>165</v>
      </c>
      <c r="C85" s="5" t="s">
        <v>166</v>
      </c>
      <c r="D85" s="12">
        <v>43444</v>
      </c>
      <c r="E85" s="10"/>
      <c r="F85" s="8">
        <v>1622298113795</v>
      </c>
      <c r="G85" s="8">
        <v>2336951970804</v>
      </c>
      <c r="H85" s="8">
        <v>3941663945087</v>
      </c>
      <c r="I85" s="8">
        <v>4055436445514</v>
      </c>
      <c r="J85" s="10"/>
      <c r="K85" s="8">
        <v>46221261696</v>
      </c>
      <c r="L85" s="8">
        <v>119229447776</v>
      </c>
      <c r="M85" s="8">
        <v>99273623486</v>
      </c>
      <c r="N85" s="8">
        <v>63994860995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35" workbookViewId="0">
      <selection activeCell="Q1" sqref="Q1"/>
    </sheetView>
  </sheetViews>
  <sheetFormatPr defaultRowHeight="15" x14ac:dyDescent="0.25"/>
  <cols>
    <col min="1" max="1" width="6.5703125" customWidth="1"/>
    <col min="3" max="3" width="33.7109375" customWidth="1"/>
    <col min="4" max="4" width="11.140625" bestFit="1" customWidth="1"/>
    <col min="5" max="9" width="17.140625" customWidth="1"/>
    <col min="10" max="11" width="16" hidden="1" customWidth="1"/>
    <col min="12" max="14" width="16.5703125" hidden="1" customWidth="1"/>
    <col min="15" max="15" width="0" hidden="1" customWidth="1"/>
  </cols>
  <sheetData>
    <row r="1" spans="1:14" x14ac:dyDescent="0.25">
      <c r="A1" t="s">
        <v>178</v>
      </c>
    </row>
    <row r="3" spans="1:14" x14ac:dyDescent="0.25">
      <c r="A3" s="2" t="s">
        <v>1</v>
      </c>
      <c r="B3" s="2" t="s">
        <v>2</v>
      </c>
      <c r="C3" s="2" t="s">
        <v>3</v>
      </c>
      <c r="D3" s="2" t="s">
        <v>4</v>
      </c>
      <c r="E3" s="25" t="s">
        <v>5</v>
      </c>
      <c r="F3" s="26"/>
      <c r="G3" s="26"/>
      <c r="H3" s="26"/>
      <c r="I3" s="27"/>
      <c r="J3" s="28" t="s">
        <v>6</v>
      </c>
      <c r="K3" s="28"/>
      <c r="L3" s="28"/>
      <c r="M3" s="28"/>
      <c r="N3" s="28"/>
    </row>
    <row r="4" spans="1:14" x14ac:dyDescent="0.25">
      <c r="A4" s="3"/>
      <c r="B4" s="3"/>
      <c r="C4" s="3"/>
      <c r="D4" s="3"/>
      <c r="E4" s="4">
        <v>2017</v>
      </c>
      <c r="F4" s="4">
        <v>2018</v>
      </c>
      <c r="G4" s="4">
        <v>2019</v>
      </c>
      <c r="H4" s="4">
        <v>2020</v>
      </c>
      <c r="I4" s="4">
        <v>2021</v>
      </c>
      <c r="J4" s="4">
        <v>2017</v>
      </c>
      <c r="K4" s="4">
        <v>2018</v>
      </c>
      <c r="L4" s="4">
        <v>2019</v>
      </c>
      <c r="M4" s="4">
        <v>2020</v>
      </c>
      <c r="N4" s="4">
        <v>2021</v>
      </c>
    </row>
    <row r="5" spans="1:14" x14ac:dyDescent="0.25">
      <c r="A5" s="5">
        <v>1</v>
      </c>
      <c r="B5" s="5" t="s">
        <v>9</v>
      </c>
      <c r="C5" s="5" t="s">
        <v>10</v>
      </c>
      <c r="D5" s="6">
        <v>40493</v>
      </c>
      <c r="E5" s="8">
        <v>28790116014000</v>
      </c>
      <c r="F5" s="8">
        <v>29583829904000</v>
      </c>
      <c r="G5" s="8">
        <v>29460345080000</v>
      </c>
      <c r="H5" s="8">
        <v>30391359956000</v>
      </c>
      <c r="I5" s="8">
        <v>29611111193000</v>
      </c>
      <c r="J5" s="8">
        <v>1882581400000</v>
      </c>
      <c r="K5" s="8">
        <v>205780396000</v>
      </c>
      <c r="L5" s="8">
        <v>120811697000</v>
      </c>
      <c r="M5" s="8">
        <v>180144688000</v>
      </c>
      <c r="N5" s="8">
        <v>-485227632000</v>
      </c>
    </row>
    <row r="6" spans="1:14" x14ac:dyDescent="0.25">
      <c r="A6" s="5">
        <v>2</v>
      </c>
      <c r="B6" s="5" t="s">
        <v>15</v>
      </c>
      <c r="C6" s="5" t="s">
        <v>16</v>
      </c>
      <c r="D6" s="6">
        <v>39434</v>
      </c>
      <c r="E6" s="8">
        <v>20728430487000</v>
      </c>
      <c r="F6" s="8">
        <v>20890925564000</v>
      </c>
      <c r="G6" s="8">
        <v>21894272005000</v>
      </c>
      <c r="H6" s="8">
        <v>21226814871000</v>
      </c>
      <c r="I6" s="8">
        <v>21933974714000</v>
      </c>
      <c r="J6" s="8">
        <v>1385189177000</v>
      </c>
      <c r="K6" s="8">
        <v>970586600000</v>
      </c>
      <c r="L6" s="8">
        <v>1012947312000</v>
      </c>
      <c r="M6" s="8">
        <v>-1036617865000</v>
      </c>
      <c r="N6" s="8">
        <v>142928791000</v>
      </c>
    </row>
    <row r="7" spans="1:14" x14ac:dyDescent="0.25">
      <c r="A7" s="5">
        <v>3</v>
      </c>
      <c r="B7" s="5" t="s">
        <v>19</v>
      </c>
      <c r="C7" s="5" t="s">
        <v>20</v>
      </c>
      <c r="D7" s="6">
        <v>39461</v>
      </c>
      <c r="E7" s="8">
        <v>179035974052</v>
      </c>
      <c r="F7" s="8">
        <v>166313437729</v>
      </c>
      <c r="G7" s="8">
        <v>143136436717</v>
      </c>
      <c r="H7" s="8">
        <v>142306771029</v>
      </c>
      <c r="I7" s="8">
        <v>139570998335</v>
      </c>
      <c r="J7" s="8">
        <v>13212381915</v>
      </c>
      <c r="K7" s="8">
        <v>4874818808</v>
      </c>
      <c r="L7" s="8">
        <v>4956230815</v>
      </c>
      <c r="M7" s="8">
        <v>-1402540271</v>
      </c>
      <c r="N7" s="8">
        <v>-1807935174</v>
      </c>
    </row>
    <row r="8" spans="1:14" x14ac:dyDescent="0.25">
      <c r="A8" s="5">
        <v>4</v>
      </c>
      <c r="B8" s="5" t="s">
        <v>25</v>
      </c>
      <c r="C8" s="5" t="s">
        <v>26</v>
      </c>
      <c r="D8" s="6">
        <v>40158</v>
      </c>
      <c r="E8" s="8">
        <v>843447229256</v>
      </c>
      <c r="F8" s="8">
        <v>849799701091</v>
      </c>
      <c r="G8" s="8">
        <v>867065425451</v>
      </c>
      <c r="H8" s="8">
        <v>909264462663</v>
      </c>
      <c r="I8" s="8">
        <v>887073065396</v>
      </c>
      <c r="J8" s="8">
        <v>53529632889</v>
      </c>
      <c r="K8" s="8">
        <v>50247119273</v>
      </c>
      <c r="L8" s="8">
        <v>23201520208</v>
      </c>
      <c r="M8" s="8">
        <v>12990816748</v>
      </c>
      <c r="N8" s="8">
        <v>124179367</v>
      </c>
    </row>
    <row r="9" spans="1:14" x14ac:dyDescent="0.25">
      <c r="A9" s="5">
        <v>5</v>
      </c>
      <c r="B9" s="5" t="s">
        <v>27</v>
      </c>
      <c r="C9" s="5" t="s">
        <v>28</v>
      </c>
      <c r="D9" s="12">
        <v>41009</v>
      </c>
      <c r="E9" s="8">
        <v>5719000999540</v>
      </c>
      <c r="F9" s="8">
        <v>6290126551391</v>
      </c>
      <c r="G9" s="8">
        <v>6399477523890</v>
      </c>
      <c r="H9" s="8">
        <v>6282180229732</v>
      </c>
      <c r="I9" s="8">
        <v>6046212385412</v>
      </c>
      <c r="J9" s="8">
        <v>483387486933</v>
      </c>
      <c r="K9" s="8">
        <v>422536948687</v>
      </c>
      <c r="L9" s="8">
        <v>380152937259</v>
      </c>
      <c r="M9" s="8">
        <v>-115219635076</v>
      </c>
      <c r="N9" s="8">
        <v>-71095023263</v>
      </c>
    </row>
    <row r="10" spans="1:14" x14ac:dyDescent="0.25">
      <c r="A10" s="5">
        <v>6</v>
      </c>
      <c r="B10" s="5" t="s">
        <v>29</v>
      </c>
      <c r="C10" s="5" t="s">
        <v>30</v>
      </c>
      <c r="D10" s="12">
        <v>42199</v>
      </c>
      <c r="E10" s="8">
        <v>2374443387792</v>
      </c>
      <c r="F10" s="8">
        <v>2333636785839</v>
      </c>
      <c r="G10" s="8">
        <v>2358913545648</v>
      </c>
      <c r="H10" s="8">
        <v>3192672527435</v>
      </c>
      <c r="I10" s="8">
        <v>3064221042583</v>
      </c>
      <c r="J10" s="8">
        <v>-44354027770</v>
      </c>
      <c r="K10" s="8">
        <v>-45682595609</v>
      </c>
      <c r="L10" s="8">
        <v>-82553635471</v>
      </c>
      <c r="M10" s="8">
        <v>-104334806073</v>
      </c>
      <c r="N10" s="8">
        <v>194564034960</v>
      </c>
    </row>
    <row r="11" spans="1:14" x14ac:dyDescent="0.25">
      <c r="A11" s="5">
        <v>7</v>
      </c>
      <c r="B11" s="5" t="s">
        <v>31</v>
      </c>
      <c r="C11" s="5" t="s">
        <v>32</v>
      </c>
      <c r="D11" s="12">
        <v>34995</v>
      </c>
      <c r="E11" s="8">
        <v>1748640897106</v>
      </c>
      <c r="F11" s="8">
        <v>2063247282902</v>
      </c>
      <c r="G11" s="8">
        <v>2167012633198</v>
      </c>
      <c r="H11" s="8">
        <v>2126525330314</v>
      </c>
      <c r="I11" s="8">
        <v>2044686725854</v>
      </c>
      <c r="J11" s="8">
        <v>-31033697167</v>
      </c>
      <c r="K11" s="8">
        <v>-79203069270</v>
      </c>
      <c r="L11" s="8">
        <v>-946349508</v>
      </c>
      <c r="M11" s="8">
        <v>94063094416</v>
      </c>
      <c r="N11" s="8">
        <v>19556643069</v>
      </c>
    </row>
    <row r="12" spans="1:14" x14ac:dyDescent="0.25">
      <c r="A12" s="5">
        <v>8</v>
      </c>
      <c r="B12" s="5" t="s">
        <v>33</v>
      </c>
      <c r="C12" s="5" t="s">
        <v>34</v>
      </c>
      <c r="D12" s="12">
        <v>39248</v>
      </c>
      <c r="E12" s="8">
        <v>783494758697</v>
      </c>
      <c r="F12" s="8">
        <v>763537440279</v>
      </c>
      <c r="G12" s="8">
        <v>830006852234</v>
      </c>
      <c r="H12" s="8">
        <v>790840175521</v>
      </c>
      <c r="I12" s="8">
        <v>774139598349</v>
      </c>
      <c r="J12">
        <v>-25500664781</v>
      </c>
      <c r="K12" s="8">
        <v>-36654139665</v>
      </c>
      <c r="L12">
        <v>-30944840630</v>
      </c>
      <c r="M12" s="8">
        <v>-31050114021</v>
      </c>
      <c r="N12" s="8">
        <v>-36260265843</v>
      </c>
    </row>
    <row r="13" spans="1:14" x14ac:dyDescent="0.25">
      <c r="A13" s="5">
        <v>9</v>
      </c>
      <c r="B13" s="5" t="s">
        <v>35</v>
      </c>
      <c r="C13" s="5" t="s">
        <v>36</v>
      </c>
      <c r="D13" s="12">
        <v>35639</v>
      </c>
      <c r="E13" s="8">
        <v>14977041120833</v>
      </c>
      <c r="F13" s="8">
        <v>16252732184207</v>
      </c>
      <c r="G13" s="8">
        <v>17275272609213</v>
      </c>
      <c r="H13" s="8">
        <v>18371229973821</v>
      </c>
      <c r="I13" s="8">
        <v>16654989338161</v>
      </c>
      <c r="J13" s="8">
        <v>468559181741</v>
      </c>
      <c r="K13" s="8">
        <v>368591316449</v>
      </c>
      <c r="L13" s="8">
        <v>68928077412</v>
      </c>
      <c r="M13" s="8">
        <v>-556301782629</v>
      </c>
      <c r="N13" s="8">
        <v>229270350880</v>
      </c>
    </row>
    <row r="14" spans="1:14" x14ac:dyDescent="0.25">
      <c r="A14" s="5">
        <v>10</v>
      </c>
      <c r="B14" s="5" t="s">
        <v>37</v>
      </c>
      <c r="C14" s="5" t="s">
        <v>38</v>
      </c>
      <c r="D14" s="12">
        <v>39605</v>
      </c>
      <c r="E14" s="8">
        <v>45951188475157</v>
      </c>
      <c r="F14" s="8">
        <v>52101492204552</v>
      </c>
      <c r="G14" s="8">
        <v>54444849052447</v>
      </c>
      <c r="H14" s="8">
        <v>60862926586750</v>
      </c>
      <c r="I14" s="8">
        <v>61469712165656</v>
      </c>
      <c r="J14" s="8">
        <v>5166720070985</v>
      </c>
      <c r="K14" s="8">
        <v>1701817694927</v>
      </c>
      <c r="L14" s="8">
        <v>3130076103452</v>
      </c>
      <c r="M14" s="8">
        <v>486257814158</v>
      </c>
      <c r="N14" s="8">
        <v>1538840956173</v>
      </c>
    </row>
    <row r="15" spans="1:14" x14ac:dyDescent="0.25">
      <c r="A15" s="5">
        <v>11</v>
      </c>
      <c r="B15" s="5" t="s">
        <v>45</v>
      </c>
      <c r="C15" s="5" t="s">
        <v>46</v>
      </c>
      <c r="D15" s="12" t="s">
        <v>47</v>
      </c>
      <c r="E15" s="15">
        <v>334893195357</v>
      </c>
      <c r="F15" s="15">
        <v>404491423668</v>
      </c>
      <c r="G15" s="15">
        <v>472484542685</v>
      </c>
      <c r="H15" s="15">
        <v>538263035994</v>
      </c>
      <c r="I15" s="15">
        <v>526136140616</v>
      </c>
      <c r="J15" s="15">
        <v>131794837</v>
      </c>
      <c r="K15" s="15">
        <v>-32177917412</v>
      </c>
      <c r="L15" s="15">
        <v>-9258212633</v>
      </c>
      <c r="M15" s="15">
        <v>12446402605</v>
      </c>
      <c r="N15" s="15">
        <v>19810506330</v>
      </c>
    </row>
    <row r="16" spans="1:14" x14ac:dyDescent="0.25">
      <c r="A16" s="5">
        <v>12</v>
      </c>
      <c r="B16" s="5" t="s">
        <v>48</v>
      </c>
      <c r="C16" s="5" t="s">
        <v>49</v>
      </c>
      <c r="D16" s="12">
        <v>34421</v>
      </c>
      <c r="E16" s="8">
        <v>31706163000000</v>
      </c>
      <c r="F16" s="8">
        <v>34289017000000</v>
      </c>
      <c r="G16" s="8">
        <v>36196024000000</v>
      </c>
      <c r="H16" s="8">
        <v>39255187000000</v>
      </c>
      <c r="I16" s="8">
        <v>40668411000000</v>
      </c>
      <c r="J16" s="8">
        <v>1018529000000</v>
      </c>
      <c r="K16" s="8">
        <v>1302702000000</v>
      </c>
      <c r="L16" s="8">
        <v>1283281000000</v>
      </c>
      <c r="M16" s="8">
        <v>1370686000000</v>
      </c>
      <c r="N16" s="8">
        <v>2087716000000</v>
      </c>
    </row>
    <row r="17" spans="1:14" x14ac:dyDescent="0.25">
      <c r="A17" s="5">
        <v>13</v>
      </c>
      <c r="B17" s="5" t="s">
        <v>52</v>
      </c>
      <c r="C17" s="5" t="s">
        <v>53</v>
      </c>
      <c r="D17" s="12">
        <v>33001</v>
      </c>
      <c r="E17" s="8">
        <v>6360845609000</v>
      </c>
      <c r="F17" s="8">
        <v>6905286394000</v>
      </c>
      <c r="G17" s="8">
        <v>6880951291000</v>
      </c>
      <c r="H17" s="8">
        <v>6656120982000</v>
      </c>
      <c r="I17" s="8">
        <v>6604034590000</v>
      </c>
      <c r="J17" s="8">
        <v>30177817000</v>
      </c>
      <c r="K17" s="8">
        <v>13121021000</v>
      </c>
      <c r="L17" s="8">
        <v>-260776918000</v>
      </c>
      <c r="M17" s="8">
        <v>-400173079000</v>
      </c>
      <c r="N17" s="8">
        <v>-411222141000</v>
      </c>
    </row>
    <row r="18" spans="1:14" x14ac:dyDescent="0.25">
      <c r="A18" s="5">
        <v>14</v>
      </c>
      <c r="B18" s="5" t="s">
        <v>54</v>
      </c>
      <c r="C18" s="5" t="s">
        <v>55</v>
      </c>
      <c r="D18" s="12">
        <v>33485</v>
      </c>
      <c r="E18" s="8">
        <v>13097184984411</v>
      </c>
      <c r="F18" s="8">
        <v>14215535191206</v>
      </c>
      <c r="G18" s="8">
        <v>14777496292639</v>
      </c>
      <c r="H18" s="8">
        <v>15701872562921</v>
      </c>
      <c r="I18" s="8">
        <v>16461784737635</v>
      </c>
      <c r="J18" s="8">
        <v>271536513369</v>
      </c>
      <c r="K18" s="8">
        <v>194106659340</v>
      </c>
      <c r="L18" s="8">
        <v>436709213814</v>
      </c>
      <c r="M18" s="8">
        <v>68962241069</v>
      </c>
      <c r="N18" s="8">
        <v>-30049182958</v>
      </c>
    </row>
    <row r="19" spans="1:14" x14ac:dyDescent="0.25">
      <c r="A19" s="5">
        <v>15</v>
      </c>
      <c r="B19" s="5" t="s">
        <v>56</v>
      </c>
      <c r="C19" s="5" t="s">
        <v>57</v>
      </c>
      <c r="D19" s="12">
        <v>42153</v>
      </c>
      <c r="E19" s="8">
        <v>7470941557310</v>
      </c>
      <c r="F19" s="8">
        <v>7500033435372</v>
      </c>
      <c r="G19" s="8">
        <v>7616971029620</v>
      </c>
      <c r="H19" s="8">
        <v>6752233240104</v>
      </c>
      <c r="I19" s="8">
        <v>6113941603354</v>
      </c>
      <c r="J19" s="8">
        <v>657119635819</v>
      </c>
      <c r="K19" s="8">
        <v>496364970438</v>
      </c>
      <c r="L19" s="8">
        <v>1335420919293</v>
      </c>
      <c r="M19" s="8">
        <v>714858418799</v>
      </c>
      <c r="N19" s="8">
        <v>1348575384650</v>
      </c>
    </row>
    <row r="20" spans="1:14" x14ac:dyDescent="0.25">
      <c r="A20" s="5">
        <v>16</v>
      </c>
      <c r="B20" s="5" t="s">
        <v>58</v>
      </c>
      <c r="C20" s="5" t="s">
        <v>59</v>
      </c>
      <c r="D20" s="6">
        <v>34640</v>
      </c>
      <c r="E20" s="8">
        <v>10575681686285</v>
      </c>
      <c r="F20" s="8">
        <v>12642895738823</v>
      </c>
      <c r="G20" s="8">
        <v>13788227459960</v>
      </c>
      <c r="H20" s="8">
        <v>13753624738885</v>
      </c>
      <c r="I20" s="8">
        <v>15308923447779</v>
      </c>
      <c r="J20" s="8">
        <v>648646197979</v>
      </c>
      <c r="K20" s="8">
        <v>1126657230110</v>
      </c>
      <c r="L20" s="8">
        <v>1289962965315</v>
      </c>
      <c r="M20" s="8">
        <v>638427373273</v>
      </c>
      <c r="N20" s="8">
        <v>730113120884</v>
      </c>
    </row>
    <row r="21" spans="1:14" x14ac:dyDescent="0.25">
      <c r="A21" s="5">
        <v>17</v>
      </c>
      <c r="B21" s="5" t="s">
        <v>60</v>
      </c>
      <c r="C21" s="5" t="s">
        <v>61</v>
      </c>
      <c r="D21" s="12">
        <v>35002</v>
      </c>
      <c r="E21" s="8">
        <v>14082517542900</v>
      </c>
      <c r="F21" s="8">
        <v>13606180006238</v>
      </c>
      <c r="G21" s="8">
        <v>12329520357728</v>
      </c>
      <c r="H21" s="13">
        <v>11823436000000</v>
      </c>
      <c r="I21" s="8">
        <v>11860246000000</v>
      </c>
      <c r="J21" s="8">
        <v>-269805546504</v>
      </c>
      <c r="K21" s="8">
        <v>2726725583414</v>
      </c>
      <c r="L21" s="8">
        <v>-818853614060</v>
      </c>
      <c r="M21" s="8">
        <v>-132842000000</v>
      </c>
      <c r="N21" s="8">
        <v>-162296000000</v>
      </c>
    </row>
    <row r="22" spans="1:14" x14ac:dyDescent="0.25">
      <c r="A22" s="5">
        <v>18</v>
      </c>
      <c r="B22" s="5" t="s">
        <v>62</v>
      </c>
      <c r="C22" s="5" t="s">
        <v>63</v>
      </c>
      <c r="D22" s="6">
        <v>40555</v>
      </c>
      <c r="E22" s="8">
        <v>1868623723806</v>
      </c>
      <c r="F22" s="8">
        <v>2096614260152</v>
      </c>
      <c r="G22" s="8">
        <v>2143944238365</v>
      </c>
      <c r="H22" s="8">
        <v>2454054273495</v>
      </c>
      <c r="I22" s="8">
        <v>3728638990780</v>
      </c>
      <c r="J22" s="8">
        <v>106211882512</v>
      </c>
      <c r="K22" s="8">
        <v>16095009620</v>
      </c>
      <c r="L22" s="8">
        <v>-34638520599</v>
      </c>
      <c r="M22" s="8">
        <v>-56617681066</v>
      </c>
      <c r="N22" s="8">
        <v>1034201610092</v>
      </c>
    </row>
    <row r="23" spans="1:14" x14ac:dyDescent="0.25">
      <c r="A23" s="5">
        <v>19</v>
      </c>
      <c r="B23" s="5" t="s">
        <v>64</v>
      </c>
      <c r="C23" s="5" t="s">
        <v>65</v>
      </c>
      <c r="D23" s="12">
        <v>36707</v>
      </c>
      <c r="E23" s="8">
        <v>801479951527</v>
      </c>
      <c r="F23" s="8">
        <v>940955391343</v>
      </c>
      <c r="G23" s="8">
        <v>891866986266</v>
      </c>
      <c r="H23" s="8">
        <v>870707453070</v>
      </c>
      <c r="I23" s="8">
        <v>869030674625</v>
      </c>
      <c r="J23" s="8">
        <v>8731194357</v>
      </c>
      <c r="K23" s="8">
        <v>5908257104</v>
      </c>
      <c r="L23" s="8">
        <v>2718797575</v>
      </c>
      <c r="M23" s="8">
        <v>-1481751003</v>
      </c>
      <c r="N23" s="8">
        <v>8562317113</v>
      </c>
    </row>
    <row r="24" spans="1:14" x14ac:dyDescent="0.25">
      <c r="A24" s="5">
        <v>20</v>
      </c>
      <c r="B24" s="5" t="s">
        <v>68</v>
      </c>
      <c r="C24" s="5" t="s">
        <v>69</v>
      </c>
      <c r="D24" s="12">
        <v>41101</v>
      </c>
      <c r="E24" s="8">
        <v>1402556223275</v>
      </c>
      <c r="F24" s="8">
        <v>1372352219092</v>
      </c>
      <c r="G24" s="8">
        <v>1388656626702</v>
      </c>
      <c r="H24" s="8">
        <v>1405034478226</v>
      </c>
      <c r="I24" s="8">
        <v>1381974197844</v>
      </c>
      <c r="J24" s="8">
        <v>430230026</v>
      </c>
      <c r="K24" s="8">
        <v>1563776007</v>
      </c>
      <c r="L24" s="8">
        <v>1983736194</v>
      </c>
      <c r="M24" s="8">
        <v>-13238238305</v>
      </c>
      <c r="N24" s="8">
        <v>-17873669612</v>
      </c>
    </row>
    <row r="25" spans="1:14" x14ac:dyDescent="0.25">
      <c r="A25" s="5">
        <v>21</v>
      </c>
      <c r="B25" s="5" t="s">
        <v>70</v>
      </c>
      <c r="C25" s="5" t="s">
        <v>71</v>
      </c>
      <c r="D25" s="12">
        <v>36871</v>
      </c>
      <c r="E25" s="8">
        <v>1242714753944</v>
      </c>
      <c r="F25" s="8">
        <v>1252862156022</v>
      </c>
      <c r="G25" s="8">
        <v>1107518134867</v>
      </c>
      <c r="H25" s="8">
        <v>987323142096</v>
      </c>
      <c r="I25" s="8">
        <v>1072934636699</v>
      </c>
      <c r="J25" s="8">
        <v>68230259472</v>
      </c>
      <c r="K25" s="8">
        <v>61443212441</v>
      </c>
      <c r="L25" s="8">
        <v>-70115543611</v>
      </c>
      <c r="M25" s="8">
        <v>-105950046766</v>
      </c>
      <c r="N25" s="8">
        <v>-27376369761</v>
      </c>
    </row>
    <row r="26" spans="1:14" x14ac:dyDescent="0.25">
      <c r="A26" s="5">
        <v>22</v>
      </c>
      <c r="B26" s="5" t="s">
        <v>72</v>
      </c>
      <c r="C26" s="5" t="s">
        <v>73</v>
      </c>
      <c r="D26" s="12">
        <v>39365</v>
      </c>
      <c r="E26" s="8">
        <v>1499462028211</v>
      </c>
      <c r="F26" s="8">
        <v>1536453590418</v>
      </c>
      <c r="G26" s="8">
        <v>1705918986765</v>
      </c>
      <c r="H26" s="8">
        <v>1727361676947</v>
      </c>
      <c r="I26" s="8">
        <v>1760551462449</v>
      </c>
      <c r="J26" s="8">
        <v>37316086438</v>
      </c>
      <c r="K26" s="8">
        <v>50425199916</v>
      </c>
      <c r="L26" s="8">
        <v>55222657634</v>
      </c>
      <c r="M26" s="8">
        <v>34752426451</v>
      </c>
      <c r="N26" s="8">
        <v>49537431683</v>
      </c>
    </row>
    <row r="27" spans="1:14" x14ac:dyDescent="0.25">
      <c r="A27" s="5">
        <v>23</v>
      </c>
      <c r="B27" s="5" t="s">
        <v>74</v>
      </c>
      <c r="C27" s="5" t="s">
        <v>75</v>
      </c>
      <c r="D27" s="12">
        <v>40900</v>
      </c>
      <c r="E27" s="8">
        <v>7200861383403</v>
      </c>
      <c r="F27" s="8">
        <v>7491033825272</v>
      </c>
      <c r="G27" s="8">
        <v>7601642820703</v>
      </c>
      <c r="H27" s="8">
        <v>7543459452387</v>
      </c>
      <c r="I27" s="8">
        <v>7558387262329</v>
      </c>
      <c r="J27" s="8">
        <v>188500432096</v>
      </c>
      <c r="K27" s="8">
        <v>210570439177</v>
      </c>
      <c r="L27" s="8">
        <v>126542082915</v>
      </c>
      <c r="M27" s="8">
        <v>-57214351055</v>
      </c>
      <c r="N27" s="8">
        <v>19987783770</v>
      </c>
    </row>
    <row r="28" spans="1:14" x14ac:dyDescent="0.25">
      <c r="A28" s="5">
        <v>24</v>
      </c>
      <c r="B28" s="5" t="s">
        <v>80</v>
      </c>
      <c r="C28" s="5" t="s">
        <v>81</v>
      </c>
      <c r="D28" s="6">
        <v>38322</v>
      </c>
      <c r="E28" s="8">
        <v>6667921476644</v>
      </c>
      <c r="F28" s="8">
        <v>6964734840779</v>
      </c>
      <c r="G28" s="8">
        <v>7989904868957</v>
      </c>
      <c r="H28" s="8">
        <v>7657106251566</v>
      </c>
      <c r="I28" s="8">
        <v>8745700244235</v>
      </c>
      <c r="J28" s="8">
        <v>147427151843</v>
      </c>
      <c r="K28" s="8">
        <v>122894269254</v>
      </c>
      <c r="L28" s="8">
        <v>2081142336348</v>
      </c>
      <c r="M28" s="8">
        <v>-483534590924</v>
      </c>
      <c r="N28" s="8">
        <v>-28445978434</v>
      </c>
    </row>
    <row r="29" spans="1:14" x14ac:dyDescent="0.25">
      <c r="A29" s="5">
        <v>25</v>
      </c>
      <c r="B29" s="5" t="s">
        <v>85</v>
      </c>
      <c r="C29" s="5" t="s">
        <v>86</v>
      </c>
      <c r="D29" s="6">
        <v>34514</v>
      </c>
      <c r="E29" s="8">
        <v>9472682688000</v>
      </c>
      <c r="F29" s="8">
        <v>10541248267000</v>
      </c>
      <c r="G29" s="8">
        <v>11164935100000</v>
      </c>
      <c r="H29" s="8">
        <v>11481521265000</v>
      </c>
      <c r="I29" s="8">
        <v>11748147834000</v>
      </c>
      <c r="J29" s="8">
        <v>1117126108000</v>
      </c>
      <c r="K29" s="8">
        <v>1049745761000</v>
      </c>
      <c r="L29" s="8">
        <v>1037201837000</v>
      </c>
      <c r="M29" s="8">
        <v>1013418153000</v>
      </c>
      <c r="N29" s="8">
        <v>786726309000</v>
      </c>
    </row>
    <row r="30" spans="1:14" x14ac:dyDescent="0.25">
      <c r="A30" s="5">
        <v>26</v>
      </c>
      <c r="B30" s="5" t="s">
        <v>89</v>
      </c>
      <c r="C30" s="5" t="s">
        <v>90</v>
      </c>
      <c r="D30" s="6">
        <v>34709</v>
      </c>
      <c r="E30" s="8">
        <v>11266320312348</v>
      </c>
      <c r="F30" s="8">
        <v>11783772244027</v>
      </c>
      <c r="G30" s="8">
        <v>12184611579312</v>
      </c>
      <c r="H30" s="8">
        <v>12200175979870</v>
      </c>
      <c r="I30" s="8">
        <v>12292090330026</v>
      </c>
      <c r="J30" s="8">
        <v>149840578536</v>
      </c>
      <c r="K30" s="8">
        <v>67100402943</v>
      </c>
      <c r="L30" s="8">
        <v>141140307068</v>
      </c>
      <c r="M30" s="8">
        <v>45249873535</v>
      </c>
      <c r="N30" s="8">
        <v>87635897475</v>
      </c>
    </row>
    <row r="31" spans="1:14" x14ac:dyDescent="0.25">
      <c r="A31" s="5">
        <v>27</v>
      </c>
      <c r="B31" s="5" t="s">
        <v>97</v>
      </c>
      <c r="C31" s="5" t="s">
        <v>98</v>
      </c>
      <c r="D31" s="12">
        <v>35635</v>
      </c>
      <c r="E31" s="8">
        <v>12378227000000</v>
      </c>
      <c r="F31" s="8">
        <v>9225622000000</v>
      </c>
      <c r="G31" s="8">
        <v>12219228000000</v>
      </c>
      <c r="H31" s="8">
        <v>9719570000000</v>
      </c>
      <c r="I31" s="17">
        <v>9134537000000</v>
      </c>
      <c r="J31" s="8">
        <v>368440000000</v>
      </c>
      <c r="K31" s="8">
        <v>2027361000000</v>
      </c>
      <c r="L31" s="8">
        <v>384032000000</v>
      </c>
      <c r="M31" s="8">
        <v>-3646386000000</v>
      </c>
      <c r="N31" s="18">
        <v>140369000000</v>
      </c>
    </row>
    <row r="32" spans="1:14" x14ac:dyDescent="0.25">
      <c r="A32" s="5">
        <v>28</v>
      </c>
      <c r="B32" s="5" t="s">
        <v>99</v>
      </c>
      <c r="C32" s="5" t="s">
        <v>100</v>
      </c>
      <c r="D32" s="12">
        <v>35244</v>
      </c>
      <c r="E32" s="8">
        <v>56772116000000</v>
      </c>
      <c r="F32" s="8">
        <v>49083460000000</v>
      </c>
      <c r="G32" s="8">
        <v>55079585000000</v>
      </c>
      <c r="H32" s="8">
        <v>51865480000000</v>
      </c>
      <c r="I32" s="8">
        <v>52080936000000</v>
      </c>
      <c r="J32" s="8">
        <v>856984000000</v>
      </c>
      <c r="K32" s="8">
        <v>1662685000000</v>
      </c>
      <c r="L32" s="8">
        <v>-2061418000000</v>
      </c>
      <c r="M32" s="8">
        <v>-9637220000000</v>
      </c>
      <c r="N32" s="8">
        <v>-1623183000000</v>
      </c>
    </row>
    <row r="33" spans="1:14" x14ac:dyDescent="0.25">
      <c r="A33" s="5">
        <v>29</v>
      </c>
      <c r="B33" s="5" t="s">
        <v>104</v>
      </c>
      <c r="C33" s="5" t="s">
        <v>105</v>
      </c>
      <c r="D33" s="6">
        <v>33987</v>
      </c>
      <c r="E33" s="8">
        <v>14599669337351</v>
      </c>
      <c r="F33" s="8">
        <v>15227479982230</v>
      </c>
      <c r="G33" s="8">
        <v>16125557867483</v>
      </c>
      <c r="H33" s="8">
        <v>14850039389857</v>
      </c>
      <c r="I33" s="8">
        <v>14539539040795</v>
      </c>
      <c r="J33" s="8">
        <v>614773608046</v>
      </c>
      <c r="K33" s="8">
        <v>25265863861</v>
      </c>
      <c r="L33" s="8">
        <v>409602777858</v>
      </c>
      <c r="M33" s="8">
        <v>-1763880064128</v>
      </c>
      <c r="N33" s="8">
        <v>-41994106784</v>
      </c>
    </row>
    <row r="34" spans="1:14" x14ac:dyDescent="0.25">
      <c r="A34" s="5">
        <v>30</v>
      </c>
      <c r="B34" s="5" t="s">
        <v>106</v>
      </c>
      <c r="C34" s="5" t="s">
        <v>107</v>
      </c>
      <c r="D34" s="12">
        <v>40004</v>
      </c>
      <c r="E34" s="8">
        <v>6828046514843</v>
      </c>
      <c r="F34" s="8">
        <v>7008254843361</v>
      </c>
      <c r="G34" s="8">
        <v>7275234517578</v>
      </c>
      <c r="H34" s="8">
        <v>7622918065733</v>
      </c>
      <c r="I34" s="8">
        <v>7994282432092</v>
      </c>
      <c r="J34" s="8">
        <v>1193639823893</v>
      </c>
      <c r="K34" s="8">
        <v>1018559536819</v>
      </c>
      <c r="L34" s="8">
        <v>614639392159</v>
      </c>
      <c r="M34" s="8">
        <v>231113916843</v>
      </c>
      <c r="N34" s="8">
        <v>324669719210</v>
      </c>
    </row>
    <row r="35" spans="1:14" x14ac:dyDescent="0.25">
      <c r="A35" s="5">
        <v>31</v>
      </c>
      <c r="B35" s="5" t="s">
        <v>108</v>
      </c>
      <c r="C35" s="5" t="s">
        <v>109</v>
      </c>
      <c r="D35" s="12">
        <v>42167</v>
      </c>
      <c r="E35" s="8">
        <v>4873830176000</v>
      </c>
      <c r="F35" s="8">
        <v>6091322807000</v>
      </c>
      <c r="G35" s="8">
        <v>6755553584000</v>
      </c>
      <c r="H35" s="8">
        <v>6726005150000</v>
      </c>
      <c r="I35" s="8">
        <v>7107303861000</v>
      </c>
      <c r="J35" s="8">
        <v>551010785000</v>
      </c>
      <c r="K35" s="8">
        <v>281313117000</v>
      </c>
      <c r="L35" s="8">
        <v>273821192000</v>
      </c>
      <c r="M35" s="8">
        <v>-89078551000</v>
      </c>
      <c r="N35" s="8">
        <v>366262697000</v>
      </c>
    </row>
    <row r="36" spans="1:14" x14ac:dyDescent="0.25">
      <c r="A36" s="5">
        <v>32</v>
      </c>
      <c r="B36" s="5" t="s">
        <v>112</v>
      </c>
      <c r="C36" s="5" t="s">
        <v>113</v>
      </c>
      <c r="D36" s="12">
        <v>40714</v>
      </c>
      <c r="E36" s="8">
        <v>4873830176000</v>
      </c>
      <c r="F36" s="8">
        <v>5193963000000</v>
      </c>
      <c r="G36" s="8">
        <v>6107364000000</v>
      </c>
      <c r="H36" s="8">
        <v>5932483000000</v>
      </c>
      <c r="I36" s="8">
        <v>6409548000000</v>
      </c>
      <c r="J36" s="8">
        <v>551010785000</v>
      </c>
      <c r="K36" s="8">
        <v>50722800000</v>
      </c>
      <c r="L36" s="8">
        <v>48762200000</v>
      </c>
      <c r="M36" s="8">
        <v>28630700000</v>
      </c>
      <c r="N36" s="8">
        <v>38066600000</v>
      </c>
    </row>
    <row r="37" spans="1:14" x14ac:dyDescent="0.25">
      <c r="A37" s="5">
        <v>33</v>
      </c>
      <c r="B37" s="5" t="s">
        <v>114</v>
      </c>
      <c r="C37" s="5" t="s">
        <v>115</v>
      </c>
      <c r="D37" s="6">
        <v>33611</v>
      </c>
      <c r="E37" s="8">
        <v>80234783495</v>
      </c>
      <c r="F37" s="8">
        <v>75129492493</v>
      </c>
      <c r="G37" s="8">
        <v>76461609634</v>
      </c>
      <c r="H37" s="8">
        <v>72921362051</v>
      </c>
      <c r="I37" s="8">
        <v>69927105928</v>
      </c>
      <c r="J37" s="8">
        <v>-4802932780</v>
      </c>
      <c r="K37" s="8">
        <v>-6943129415</v>
      </c>
      <c r="L37" s="8">
        <v>-8068444851</v>
      </c>
      <c r="M37" s="8">
        <v>-8716984332</v>
      </c>
      <c r="N37" s="8">
        <v>-3121418234</v>
      </c>
    </row>
    <row r="38" spans="1:14" x14ac:dyDescent="0.25">
      <c r="A38" s="5">
        <v>34</v>
      </c>
      <c r="B38" s="5" t="s">
        <v>122</v>
      </c>
      <c r="C38" s="5" t="s">
        <v>123</v>
      </c>
      <c r="D38" s="12">
        <v>34568</v>
      </c>
      <c r="E38" s="8">
        <v>4242934699631</v>
      </c>
      <c r="F38" s="8">
        <v>4252706473038</v>
      </c>
      <c r="G38" s="8">
        <v>4234319812443</v>
      </c>
      <c r="H38" s="8">
        <v>4133988674027</v>
      </c>
      <c r="I38" s="8">
        <v>4109123842700</v>
      </c>
      <c r="J38" s="8">
        <v>-66193842560</v>
      </c>
      <c r="K38" s="8">
        <v>133966017617</v>
      </c>
      <c r="L38" s="8">
        <v>-60443046688</v>
      </c>
      <c r="M38" s="8">
        <v>-222986825963</v>
      </c>
      <c r="N38" s="8">
        <v>-170512564243</v>
      </c>
    </row>
    <row r="39" spans="1:14" x14ac:dyDescent="0.25">
      <c r="A39" s="5">
        <v>35</v>
      </c>
      <c r="B39" s="5" t="s">
        <v>126</v>
      </c>
      <c r="C39" s="5" t="s">
        <v>127</v>
      </c>
      <c r="D39" s="12">
        <v>33770</v>
      </c>
      <c r="E39" s="8">
        <v>5043925604</v>
      </c>
      <c r="F39" s="8">
        <v>15143755490</v>
      </c>
      <c r="G39" s="8">
        <v>12548031316</v>
      </c>
      <c r="H39" s="8">
        <v>11815911491</v>
      </c>
      <c r="I39" s="8">
        <v>11971692555</v>
      </c>
      <c r="J39" s="8">
        <v>214534304</v>
      </c>
      <c r="K39" s="8">
        <v>580422733</v>
      </c>
      <c r="L39" s="8">
        <v>548538232</v>
      </c>
      <c r="M39" s="8">
        <v>-575176897</v>
      </c>
      <c r="N39" s="8">
        <v>447757412</v>
      </c>
    </row>
    <row r="40" spans="1:14" x14ac:dyDescent="0.25">
      <c r="A40" s="5">
        <v>36</v>
      </c>
      <c r="B40" s="5" t="s">
        <v>133</v>
      </c>
      <c r="C40" s="5" t="s">
        <v>134</v>
      </c>
      <c r="D40" s="12">
        <v>42143</v>
      </c>
      <c r="E40" s="8">
        <v>12559932322129</v>
      </c>
      <c r="F40" s="8">
        <v>16475720486284</v>
      </c>
      <c r="G40" s="8">
        <v>19584680576433</v>
      </c>
      <c r="H40" s="8">
        <v>18496821048659</v>
      </c>
      <c r="I40" s="8">
        <v>21086427083575</v>
      </c>
      <c r="J40" s="8">
        <v>459642836413</v>
      </c>
      <c r="K40" s="8">
        <v>496783496821</v>
      </c>
      <c r="L40" s="8">
        <v>360895336040</v>
      </c>
      <c r="M40" s="8">
        <v>126494845856</v>
      </c>
      <c r="N40" s="8">
        <v>21019897927</v>
      </c>
    </row>
    <row r="41" spans="1:14" x14ac:dyDescent="0.25">
      <c r="A41" s="5">
        <v>37</v>
      </c>
      <c r="B41" s="5" t="s">
        <v>135</v>
      </c>
      <c r="C41" s="5" t="s">
        <v>136</v>
      </c>
      <c r="D41" s="12">
        <v>34656</v>
      </c>
      <c r="E41" s="8">
        <v>504843795570</v>
      </c>
      <c r="F41" s="8">
        <v>489530579233</v>
      </c>
      <c r="G41" s="8">
        <v>539915871769</v>
      </c>
      <c r="H41" s="8">
        <v>521632597211</v>
      </c>
      <c r="I41" s="8">
        <v>492003943529</v>
      </c>
      <c r="J41" s="8">
        <v>6018020897</v>
      </c>
      <c r="K41" s="8">
        <v>5726799950</v>
      </c>
      <c r="L41" s="8">
        <v>4343694646</v>
      </c>
      <c r="M41" s="8">
        <v>-23445488581</v>
      </c>
      <c r="N41" s="8">
        <v>-17733938826</v>
      </c>
    </row>
    <row r="42" spans="1:14" x14ac:dyDescent="0.25">
      <c r="A42" s="5">
        <v>38</v>
      </c>
      <c r="B42" s="5" t="s">
        <v>139</v>
      </c>
      <c r="C42" s="5" t="s">
        <v>140</v>
      </c>
      <c r="D42" s="12">
        <v>32800</v>
      </c>
      <c r="E42" s="8">
        <v>23358717736000</v>
      </c>
      <c r="F42" s="8">
        <v>25018080224000</v>
      </c>
      <c r="G42" s="8">
        <v>26095153343000</v>
      </c>
      <c r="H42" s="8">
        <v>26458805377000</v>
      </c>
      <c r="I42" s="8">
        <v>28866081129000</v>
      </c>
      <c r="J42" s="8">
        <v>2024627040000</v>
      </c>
      <c r="K42" s="8">
        <v>2826936213000</v>
      </c>
      <c r="L42" s="8">
        <v>3239796227000</v>
      </c>
      <c r="M42" s="8">
        <v>1119113010000</v>
      </c>
      <c r="N42" s="8">
        <v>1550434339000</v>
      </c>
    </row>
    <row r="43" spans="1:14" x14ac:dyDescent="0.25">
      <c r="A43" s="5">
        <v>39</v>
      </c>
      <c r="B43" s="5" t="s">
        <v>141</v>
      </c>
      <c r="C43" s="5" t="s">
        <v>142</v>
      </c>
      <c r="D43" s="12">
        <v>35783</v>
      </c>
      <c r="E43" s="8">
        <v>218761202250</v>
      </c>
      <c r="F43" s="8">
        <v>897968027638</v>
      </c>
      <c r="G43" s="8">
        <v>806591455280</v>
      </c>
      <c r="H43" s="8">
        <v>760445865842</v>
      </c>
      <c r="I43" s="8">
        <v>771096800598</v>
      </c>
      <c r="J43" s="8">
        <v>14519780720</v>
      </c>
      <c r="K43" s="8">
        <v>5403552648</v>
      </c>
      <c r="L43" s="8">
        <v>-23680248765</v>
      </c>
      <c r="M43" s="8">
        <v>-45421421796</v>
      </c>
      <c r="N43" s="8">
        <v>-23700030500</v>
      </c>
    </row>
    <row r="44" spans="1:14" x14ac:dyDescent="0.25">
      <c r="A44" s="5">
        <v>40</v>
      </c>
      <c r="B44" s="5" t="s">
        <v>143</v>
      </c>
      <c r="C44" s="5" t="s">
        <v>144</v>
      </c>
      <c r="D44" s="12">
        <v>33007</v>
      </c>
      <c r="E44" s="8">
        <v>2280461717989</v>
      </c>
      <c r="F44" s="8">
        <v>2526489781165</v>
      </c>
      <c r="G44" s="8">
        <v>2795788452762</v>
      </c>
      <c r="H44" s="8">
        <v>2971061771714</v>
      </c>
      <c r="I44" s="8">
        <v>3161105356526</v>
      </c>
      <c r="J44" s="8">
        <v>246909721574</v>
      </c>
      <c r="K44" s="8">
        <v>267384570823</v>
      </c>
      <c r="L44" s="8">
        <v>232773280699</v>
      </c>
      <c r="M44" s="8">
        <v>236087887526</v>
      </c>
      <c r="N44" s="8">
        <v>195806481653</v>
      </c>
    </row>
    <row r="45" spans="1:14" x14ac:dyDescent="0.25">
      <c r="A45" s="5">
        <v>41</v>
      </c>
      <c r="B45" s="5" t="s">
        <v>151</v>
      </c>
      <c r="C45" s="5" t="s">
        <v>152</v>
      </c>
      <c r="D45" s="12">
        <v>37186</v>
      </c>
      <c r="E45" s="8">
        <v>3548567553465</v>
      </c>
      <c r="F45" s="8">
        <v>3988656612638</v>
      </c>
      <c r="G45" s="8">
        <v>3911163391136</v>
      </c>
      <c r="H45" s="8">
        <v>3936147888286</v>
      </c>
      <c r="I45" s="8">
        <v>3650686851644</v>
      </c>
      <c r="J45" s="8">
        <v>40697612329</v>
      </c>
      <c r="K45" s="8">
        <v>102088999</v>
      </c>
      <c r="L45" s="8">
        <v>-276047576448</v>
      </c>
      <c r="M45" s="8">
        <v>-168023184891</v>
      </c>
      <c r="N45" s="8">
        <v>32760960104</v>
      </c>
    </row>
    <row r="46" spans="1:14" x14ac:dyDescent="0.25">
      <c r="A46" s="5">
        <v>42</v>
      </c>
      <c r="B46" s="5" t="s">
        <v>155</v>
      </c>
      <c r="C46" s="5" t="s">
        <v>156</v>
      </c>
      <c r="D46" s="12">
        <v>34984</v>
      </c>
      <c r="E46" s="8">
        <v>3141680323403</v>
      </c>
      <c r="F46" s="8">
        <v>3158642385060</v>
      </c>
      <c r="G46" s="8">
        <v>3213173105916</v>
      </c>
      <c r="H46" s="8">
        <v>3201910904021</v>
      </c>
      <c r="I46" s="8">
        <v>3303511723151</v>
      </c>
      <c r="J46" s="8">
        <v>19737381645</v>
      </c>
      <c r="K46" s="8">
        <v>85390121403</v>
      </c>
      <c r="L46" s="8">
        <v>73368288038</v>
      </c>
      <c r="M46" s="8">
        <v>18706792552</v>
      </c>
      <c r="N46" s="8">
        <v>117647293156</v>
      </c>
    </row>
    <row r="47" spans="1:14" x14ac:dyDescent="0.25">
      <c r="A47" s="5">
        <v>43</v>
      </c>
      <c r="B47" s="5" t="s">
        <v>157</v>
      </c>
      <c r="C47" s="5" t="s">
        <v>158</v>
      </c>
      <c r="D47" s="12">
        <v>33000</v>
      </c>
      <c r="E47" s="8">
        <v>21662711991000</v>
      </c>
      <c r="F47" s="8">
        <v>23299242068000</v>
      </c>
      <c r="G47" s="8">
        <v>24441657276000</v>
      </c>
      <c r="H47" s="8">
        <v>24922534224000</v>
      </c>
      <c r="I47" s="8">
        <v>26049716678000</v>
      </c>
      <c r="J47" s="8">
        <v>532437613000</v>
      </c>
      <c r="K47" s="8">
        <v>690623630000</v>
      </c>
      <c r="L47" s="8">
        <v>613020426000</v>
      </c>
      <c r="M47" s="8">
        <v>245909143000</v>
      </c>
      <c r="N47" s="8">
        <v>549696051000</v>
      </c>
    </row>
    <row r="48" spans="1:14" x14ac:dyDescent="0.25">
      <c r="A48" s="5">
        <v>44</v>
      </c>
      <c r="B48" s="5" t="s">
        <v>159</v>
      </c>
      <c r="C48" s="5" t="s">
        <v>160</v>
      </c>
      <c r="D48" s="12">
        <v>41831</v>
      </c>
      <c r="E48" s="8">
        <v>1234608879825</v>
      </c>
      <c r="F48" s="8">
        <v>1122279225842</v>
      </c>
      <c r="G48" s="8">
        <v>1125958346465</v>
      </c>
      <c r="H48" s="8">
        <v>1086597471370</v>
      </c>
      <c r="I48" s="8">
        <v>1085232564474</v>
      </c>
      <c r="J48" s="8">
        <v>1276478284</v>
      </c>
      <c r="K48" s="8">
        <v>952117451</v>
      </c>
      <c r="L48" s="8">
        <v>1062164185</v>
      </c>
      <c r="M48" s="8">
        <v>-12547995411</v>
      </c>
      <c r="N48" s="8">
        <v>21430197891</v>
      </c>
    </row>
    <row r="50" spans="1:14" x14ac:dyDescent="0.25">
      <c r="A50" t="s">
        <v>179</v>
      </c>
    </row>
    <row r="51" spans="1:14" x14ac:dyDescent="0.25">
      <c r="A51" s="5">
        <v>1</v>
      </c>
      <c r="B51" s="5" t="s">
        <v>11</v>
      </c>
      <c r="C51" s="5" t="s">
        <v>12</v>
      </c>
      <c r="D51" s="6">
        <v>42907</v>
      </c>
      <c r="E51" s="8">
        <v>1624868441487</v>
      </c>
      <c r="F51" s="8">
        <v>1513669666232</v>
      </c>
      <c r="G51" s="8">
        <v>1852607264598</v>
      </c>
      <c r="H51" s="8">
        <v>1734475528159</v>
      </c>
      <c r="I51" s="9"/>
      <c r="J51" s="8">
        <v>29556633405</v>
      </c>
      <c r="K51" s="8">
        <v>56610183053</v>
      </c>
      <c r="L51" s="8">
        <v>17969031379</v>
      </c>
      <c r="M51" s="8">
        <v>21619390622</v>
      </c>
      <c r="N51" s="9"/>
    </row>
    <row r="52" spans="1:14" x14ac:dyDescent="0.25">
      <c r="A52" s="5">
        <v>2</v>
      </c>
      <c r="B52" s="5" t="s">
        <v>21</v>
      </c>
      <c r="C52" s="5" t="s">
        <v>22</v>
      </c>
      <c r="D52" s="6">
        <v>43724</v>
      </c>
      <c r="E52" s="9"/>
      <c r="F52" s="8">
        <v>273036330214</v>
      </c>
      <c r="G52" s="8">
        <v>598878219754</v>
      </c>
      <c r="H52" s="8">
        <v>626301225193</v>
      </c>
      <c r="I52" s="8">
        <v>650261732915</v>
      </c>
      <c r="J52" s="9"/>
      <c r="K52" s="8">
        <v>140922351</v>
      </c>
      <c r="L52" s="8">
        <v>3466647217</v>
      </c>
      <c r="M52" s="8">
        <v>-2456842599</v>
      </c>
      <c r="N52" s="8">
        <v>-1016507793</v>
      </c>
    </row>
    <row r="53" spans="1:14" x14ac:dyDescent="0.25">
      <c r="A53" s="5">
        <v>3</v>
      </c>
      <c r="B53" s="5" t="s">
        <v>41</v>
      </c>
      <c r="C53" s="5" t="s">
        <v>42</v>
      </c>
      <c r="D53" s="12">
        <v>39435</v>
      </c>
      <c r="E53" s="11">
        <v>3578766164667</v>
      </c>
      <c r="F53" s="11">
        <v>3733012257460</v>
      </c>
      <c r="G53" s="11">
        <v>2550516100811</v>
      </c>
      <c r="H53" s="9"/>
      <c r="I53" s="9"/>
      <c r="J53" s="11">
        <v>-69033208868</v>
      </c>
      <c r="K53" s="11">
        <v>-224533427459</v>
      </c>
      <c r="L53" s="11">
        <v>-959850451810</v>
      </c>
      <c r="M53" s="9"/>
      <c r="N53" s="9"/>
    </row>
    <row r="54" spans="1:14" x14ac:dyDescent="0.25">
      <c r="A54" s="5">
        <v>4</v>
      </c>
      <c r="B54" s="5" t="s">
        <v>66</v>
      </c>
      <c r="C54" s="5" t="s">
        <v>67</v>
      </c>
      <c r="D54" s="12">
        <v>42853</v>
      </c>
      <c r="E54" s="8">
        <v>616112471526</v>
      </c>
      <c r="F54" s="8">
        <v>708089333727</v>
      </c>
      <c r="G54" s="8">
        <v>725628430824</v>
      </c>
      <c r="H54" s="9"/>
      <c r="I54" s="9"/>
      <c r="J54" s="8">
        <v>8498486501</v>
      </c>
      <c r="K54" s="8">
        <v>2269513383</v>
      </c>
      <c r="L54" s="8">
        <v>1253971800</v>
      </c>
      <c r="M54" s="9"/>
      <c r="N54" s="9"/>
    </row>
    <row r="55" spans="1:14" x14ac:dyDescent="0.25">
      <c r="A55" s="5">
        <v>5</v>
      </c>
      <c r="B55" s="5" t="s">
        <v>95</v>
      </c>
      <c r="C55" s="5" t="s">
        <v>96</v>
      </c>
      <c r="D55" s="12">
        <v>39276</v>
      </c>
      <c r="E55" s="15">
        <v>1660390874694</v>
      </c>
      <c r="F55" s="15">
        <v>1648862748218</v>
      </c>
      <c r="G55" s="15">
        <v>1635334094505</v>
      </c>
      <c r="H55" s="15">
        <v>1633544160547</v>
      </c>
      <c r="I55" s="9"/>
      <c r="J55" s="8">
        <v>-13394679065</v>
      </c>
      <c r="K55" s="8">
        <v>-7142064961</v>
      </c>
      <c r="L55" s="8">
        <v>-8873621523</v>
      </c>
      <c r="M55" s="8">
        <v>-2945160589</v>
      </c>
      <c r="N55" s="9"/>
    </row>
    <row r="56" spans="1:14" x14ac:dyDescent="0.25">
      <c r="A56" s="5">
        <v>6</v>
      </c>
      <c r="B56" s="5" t="s">
        <v>101</v>
      </c>
      <c r="C56" s="5" t="s">
        <v>102</v>
      </c>
      <c r="D56" t="s">
        <v>103</v>
      </c>
      <c r="E56" s="8">
        <v>2346080331471</v>
      </c>
      <c r="F56" s="8">
        <v>2308896586182</v>
      </c>
      <c r="G56" s="9"/>
      <c r="H56" s="9"/>
      <c r="I56" s="9"/>
      <c r="J56" s="8">
        <v>-69620096945</v>
      </c>
      <c r="K56" s="8">
        <v>-205809814521</v>
      </c>
      <c r="L56" s="9"/>
      <c r="M56" s="9"/>
      <c r="N56" s="9"/>
    </row>
    <row r="57" spans="1:14" x14ac:dyDescent="0.25">
      <c r="A57" s="5">
        <v>7</v>
      </c>
      <c r="B57" s="5" t="s">
        <v>116</v>
      </c>
      <c r="C57" s="5" t="s">
        <v>117</v>
      </c>
      <c r="D57" s="12">
        <v>33177</v>
      </c>
      <c r="E57" s="8">
        <v>10008169293650</v>
      </c>
      <c r="F57" s="8">
        <v>11625196862977</v>
      </c>
      <c r="G57" s="9"/>
      <c r="H57" s="9"/>
      <c r="I57" s="9"/>
      <c r="J57" s="8">
        <v>-85247062106</v>
      </c>
      <c r="K57" s="8">
        <v>148793732029</v>
      </c>
      <c r="L57" s="9"/>
      <c r="M57" s="9"/>
      <c r="N57" s="9"/>
    </row>
    <row r="58" spans="1:14" x14ac:dyDescent="0.25">
      <c r="A58" s="5">
        <v>8</v>
      </c>
      <c r="B58" s="5" t="s">
        <v>118</v>
      </c>
      <c r="C58" s="5" t="s">
        <v>119</v>
      </c>
      <c r="D58" s="12">
        <v>41226</v>
      </c>
      <c r="E58" s="8">
        <v>4892233716330</v>
      </c>
      <c r="F58" s="8">
        <v>7555705400512</v>
      </c>
      <c r="G58" s="8">
        <v>8238835052515</v>
      </c>
      <c r="H58" s="8">
        <v>10608390520541</v>
      </c>
      <c r="I58" s="9"/>
      <c r="J58" s="8">
        <v>3721787876</v>
      </c>
      <c r="K58">
        <v>-35053073458</v>
      </c>
      <c r="L58" s="8">
        <v>-37907450473</v>
      </c>
      <c r="M58" s="8">
        <v>158450548559</v>
      </c>
      <c r="N58" s="9"/>
    </row>
    <row r="59" spans="1:14" x14ac:dyDescent="0.25">
      <c r="A59" s="5">
        <v>9</v>
      </c>
      <c r="B59" s="5" t="s">
        <v>147</v>
      </c>
      <c r="C59" s="5" t="s">
        <v>148</v>
      </c>
      <c r="D59" s="12">
        <v>36840</v>
      </c>
      <c r="E59" s="8">
        <v>5931495055102</v>
      </c>
      <c r="F59" s="8">
        <v>6514551004299</v>
      </c>
      <c r="G59" s="9"/>
      <c r="H59" s="9"/>
      <c r="I59" s="9"/>
      <c r="J59" s="8">
        <v>61464405361</v>
      </c>
      <c r="K59" s="8">
        <v>116415688322</v>
      </c>
      <c r="L59" s="9"/>
      <c r="M59" s="9"/>
      <c r="N59" s="9"/>
    </row>
  </sheetData>
  <mergeCells count="2">
    <mergeCell ref="E3:I3"/>
    <mergeCell ref="J3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26" workbookViewId="0">
      <selection activeCell="C7" sqref="C7"/>
    </sheetView>
  </sheetViews>
  <sheetFormatPr defaultRowHeight="15" x14ac:dyDescent="0.25"/>
  <cols>
    <col min="1" max="1" width="6.5703125" customWidth="1"/>
    <col min="3" max="3" width="33.7109375" customWidth="1"/>
    <col min="4" max="4" width="11.140625" bestFit="1" customWidth="1"/>
    <col min="5" max="9" width="17.140625" hidden="1" customWidth="1"/>
    <col min="10" max="11" width="16" customWidth="1"/>
    <col min="12" max="12" width="17.28515625" bestFit="1" customWidth="1"/>
    <col min="13" max="13" width="19.42578125" customWidth="1"/>
    <col min="14" max="14" width="22.140625" customWidth="1"/>
    <col min="15" max="15" width="9" customWidth="1"/>
  </cols>
  <sheetData>
    <row r="1" spans="1:14" x14ac:dyDescent="0.25">
      <c r="A1" t="s">
        <v>180</v>
      </c>
    </row>
    <row r="3" spans="1:14" x14ac:dyDescent="0.25">
      <c r="A3" s="2" t="s">
        <v>1</v>
      </c>
      <c r="B3" s="2" t="s">
        <v>2</v>
      </c>
      <c r="C3" s="2" t="s">
        <v>3</v>
      </c>
      <c r="D3" s="2" t="s">
        <v>4</v>
      </c>
      <c r="E3" s="25" t="s">
        <v>5</v>
      </c>
      <c r="F3" s="26"/>
      <c r="G3" s="26"/>
      <c r="H3" s="26"/>
      <c r="I3" s="27"/>
      <c r="J3" s="28" t="s">
        <v>6</v>
      </c>
      <c r="K3" s="28"/>
      <c r="L3" s="28"/>
      <c r="M3" s="28"/>
      <c r="N3" s="28"/>
    </row>
    <row r="4" spans="1:14" x14ac:dyDescent="0.25">
      <c r="A4" s="3"/>
      <c r="B4" s="3"/>
      <c r="C4" s="3"/>
      <c r="D4" s="3"/>
      <c r="E4" s="4">
        <v>2017</v>
      </c>
      <c r="F4" s="4">
        <v>2018</v>
      </c>
      <c r="G4" s="4">
        <v>2019</v>
      </c>
      <c r="H4" s="4">
        <v>2020</v>
      </c>
      <c r="I4" s="4">
        <v>2021</v>
      </c>
      <c r="J4" s="4">
        <v>2017</v>
      </c>
      <c r="K4" s="4">
        <v>2018</v>
      </c>
      <c r="L4" s="4">
        <v>2019</v>
      </c>
      <c r="M4" s="4">
        <v>2020</v>
      </c>
      <c r="N4" s="4">
        <v>2021</v>
      </c>
    </row>
    <row r="5" spans="1:14" x14ac:dyDescent="0.25">
      <c r="A5" s="5">
        <v>1</v>
      </c>
      <c r="B5" s="5" t="s">
        <v>25</v>
      </c>
      <c r="C5" s="5" t="s">
        <v>26</v>
      </c>
      <c r="D5" s="6">
        <v>40158</v>
      </c>
      <c r="E5" s="8">
        <v>843447229256</v>
      </c>
      <c r="F5" s="8">
        <v>849799701091</v>
      </c>
      <c r="G5" s="8">
        <v>867065425451</v>
      </c>
      <c r="H5" s="8">
        <v>909264462663</v>
      </c>
      <c r="I5" s="8">
        <v>887073065396</v>
      </c>
      <c r="J5" s="8">
        <v>53529632889</v>
      </c>
      <c r="K5" s="8">
        <v>50247119273</v>
      </c>
      <c r="L5" s="8">
        <v>23201520208</v>
      </c>
      <c r="M5" s="8">
        <v>12990816748</v>
      </c>
      <c r="N5" s="8">
        <v>124179367</v>
      </c>
    </row>
    <row r="6" spans="1:14" x14ac:dyDescent="0.25">
      <c r="A6" s="5">
        <v>2</v>
      </c>
      <c r="B6" s="5" t="s">
        <v>37</v>
      </c>
      <c r="C6" s="5" t="s">
        <v>38</v>
      </c>
      <c r="D6" s="12">
        <v>39605</v>
      </c>
      <c r="E6" s="8">
        <v>45951188475157</v>
      </c>
      <c r="F6" s="8">
        <v>52101492204552</v>
      </c>
      <c r="G6" s="8">
        <v>54444849052447</v>
      </c>
      <c r="H6" s="8">
        <v>60862926586750</v>
      </c>
      <c r="I6" s="8">
        <v>61469712165656</v>
      </c>
      <c r="J6" s="8">
        <v>5166720070985</v>
      </c>
      <c r="K6" s="8">
        <v>1701817694927</v>
      </c>
      <c r="L6" s="8">
        <v>3130076103452</v>
      </c>
      <c r="M6" s="8">
        <v>486257814158</v>
      </c>
      <c r="N6" s="8">
        <v>1538840956173</v>
      </c>
    </row>
    <row r="7" spans="1:14" x14ac:dyDescent="0.25">
      <c r="A7" s="5">
        <v>3</v>
      </c>
      <c r="B7" s="5" t="s">
        <v>48</v>
      </c>
      <c r="C7" s="5" t="s">
        <v>49</v>
      </c>
      <c r="D7" s="12">
        <v>34421</v>
      </c>
      <c r="E7" s="8">
        <v>31706163000000</v>
      </c>
      <c r="F7" s="8">
        <v>34289017000000</v>
      </c>
      <c r="G7" s="8">
        <v>36196024000000</v>
      </c>
      <c r="H7" s="8">
        <v>39255187000000</v>
      </c>
      <c r="I7" s="8">
        <v>40668411000000</v>
      </c>
      <c r="J7" s="8">
        <v>1018529000000</v>
      </c>
      <c r="K7" s="8">
        <v>1302702000000</v>
      </c>
      <c r="L7" s="8">
        <v>1283281000000</v>
      </c>
      <c r="M7" s="8">
        <v>1370686000000</v>
      </c>
      <c r="N7" s="8">
        <v>2087716000000</v>
      </c>
    </row>
    <row r="8" spans="1:14" x14ac:dyDescent="0.25">
      <c r="A8" s="5">
        <v>4</v>
      </c>
      <c r="B8" s="5" t="s">
        <v>56</v>
      </c>
      <c r="C8" s="5" t="s">
        <v>57</v>
      </c>
      <c r="D8" s="12">
        <v>42153</v>
      </c>
      <c r="E8" s="8">
        <v>7470941557310</v>
      </c>
      <c r="F8" s="8">
        <v>7500033435372</v>
      </c>
      <c r="G8" s="8">
        <v>7616971029620</v>
      </c>
      <c r="H8" s="8">
        <v>6752233240104</v>
      </c>
      <c r="I8" s="8">
        <v>6113941603354</v>
      </c>
      <c r="J8" s="8">
        <v>657119635819</v>
      </c>
      <c r="K8" s="8">
        <v>496364970438</v>
      </c>
      <c r="L8" s="8">
        <v>1335420919293</v>
      </c>
      <c r="M8" s="8">
        <v>714858418799</v>
      </c>
      <c r="N8" s="8">
        <v>1348575384650</v>
      </c>
    </row>
    <row r="9" spans="1:14" x14ac:dyDescent="0.25">
      <c r="A9" s="5">
        <v>5</v>
      </c>
      <c r="B9" s="5" t="s">
        <v>58</v>
      </c>
      <c r="C9" s="5" t="s">
        <v>59</v>
      </c>
      <c r="D9" s="6">
        <v>34640</v>
      </c>
      <c r="E9" s="8">
        <v>10575681686285</v>
      </c>
      <c r="F9" s="8">
        <v>12642895738823</v>
      </c>
      <c r="G9" s="8">
        <v>13788227459960</v>
      </c>
      <c r="H9" s="8">
        <v>13753624738885</v>
      </c>
      <c r="I9" s="8">
        <v>15308923447779</v>
      </c>
      <c r="J9" s="8">
        <v>648646197979</v>
      </c>
      <c r="K9" s="8">
        <v>1126657230110</v>
      </c>
      <c r="L9" s="8">
        <v>1289962965315</v>
      </c>
      <c r="M9" s="8">
        <v>638427373273</v>
      </c>
      <c r="N9" s="8">
        <v>730113120884</v>
      </c>
    </row>
    <row r="10" spans="1:14" x14ac:dyDescent="0.25">
      <c r="A10" s="5">
        <v>6</v>
      </c>
      <c r="B10" s="5" t="s">
        <v>72</v>
      </c>
      <c r="C10" s="5" t="s">
        <v>73</v>
      </c>
      <c r="D10" s="12">
        <v>39365</v>
      </c>
      <c r="E10" s="8">
        <v>1499462028211</v>
      </c>
      <c r="F10" s="8">
        <v>1536453590418</v>
      </c>
      <c r="G10" s="8">
        <v>1705918986765</v>
      </c>
      <c r="H10" s="8">
        <v>1727361676947</v>
      </c>
      <c r="I10" s="8">
        <v>1760551462449</v>
      </c>
      <c r="J10" s="8">
        <v>37316086438</v>
      </c>
      <c r="K10" s="8">
        <v>50425199916</v>
      </c>
      <c r="L10" s="8">
        <v>55222657634</v>
      </c>
      <c r="M10" s="8">
        <v>34752426451</v>
      </c>
      <c r="N10" s="8">
        <v>49537431683</v>
      </c>
    </row>
    <row r="11" spans="1:14" x14ac:dyDescent="0.25">
      <c r="A11" s="5">
        <v>7</v>
      </c>
      <c r="B11" s="5" t="s">
        <v>85</v>
      </c>
      <c r="C11" s="5" t="s">
        <v>86</v>
      </c>
      <c r="D11" s="6">
        <v>34514</v>
      </c>
      <c r="E11" s="8">
        <v>9472682688000</v>
      </c>
      <c r="F11" s="8">
        <v>10541248267000</v>
      </c>
      <c r="G11" s="8">
        <v>11164935100000</v>
      </c>
      <c r="H11" s="8">
        <v>11481521265000</v>
      </c>
      <c r="I11" s="8">
        <v>11748147834000</v>
      </c>
      <c r="J11" s="8">
        <v>1117126108000</v>
      </c>
      <c r="K11" s="8">
        <v>1049745761000</v>
      </c>
      <c r="L11" s="8">
        <v>1037201837000</v>
      </c>
      <c r="M11" s="8">
        <v>1013418153000</v>
      </c>
      <c r="N11" s="8">
        <v>786726309000</v>
      </c>
    </row>
    <row r="12" spans="1:14" x14ac:dyDescent="0.25">
      <c r="A12" s="5">
        <v>8</v>
      </c>
      <c r="B12" s="5" t="s">
        <v>89</v>
      </c>
      <c r="C12" s="5" t="s">
        <v>90</v>
      </c>
      <c r="D12" s="6">
        <v>34709</v>
      </c>
      <c r="E12" s="8">
        <v>11266320312348</v>
      </c>
      <c r="F12" s="8">
        <v>11783772244027</v>
      </c>
      <c r="G12" s="8">
        <v>12184611579312</v>
      </c>
      <c r="H12" s="8">
        <v>12200175979870</v>
      </c>
      <c r="I12" s="8">
        <v>12292090330026</v>
      </c>
      <c r="J12" s="8">
        <v>149840578536</v>
      </c>
      <c r="K12" s="8">
        <v>67100402943</v>
      </c>
      <c r="L12" s="8">
        <v>141140307068</v>
      </c>
      <c r="M12" s="8">
        <v>45249873535</v>
      </c>
      <c r="N12" s="8">
        <v>87635897475</v>
      </c>
    </row>
    <row r="13" spans="1:14" x14ac:dyDescent="0.25">
      <c r="A13" s="5">
        <v>9</v>
      </c>
      <c r="B13" s="5" t="s">
        <v>106</v>
      </c>
      <c r="C13" s="5" t="s">
        <v>107</v>
      </c>
      <c r="D13" s="12">
        <v>40004</v>
      </c>
      <c r="E13" s="8">
        <v>6828046514843</v>
      </c>
      <c r="F13" s="8">
        <v>7008254843361</v>
      </c>
      <c r="G13" s="8">
        <v>7275234517578</v>
      </c>
      <c r="H13" s="8">
        <v>7622918065733</v>
      </c>
      <c r="I13" s="8">
        <v>7994282432092</v>
      </c>
      <c r="J13" s="8">
        <v>1193639823893</v>
      </c>
      <c r="K13" s="8">
        <v>1018559536819</v>
      </c>
      <c r="L13" s="8">
        <v>614639392159</v>
      </c>
      <c r="M13" s="8">
        <v>231113916843</v>
      </c>
      <c r="N13" s="8">
        <v>324669719210</v>
      </c>
    </row>
    <row r="14" spans="1:14" x14ac:dyDescent="0.25">
      <c r="A14" s="5">
        <v>10</v>
      </c>
      <c r="B14" s="5" t="s">
        <v>108</v>
      </c>
      <c r="C14" s="5" t="s">
        <v>109</v>
      </c>
      <c r="D14" s="12">
        <v>42167</v>
      </c>
      <c r="E14" s="8">
        <v>4873830176000</v>
      </c>
      <c r="F14" s="8">
        <v>6091322807000</v>
      </c>
      <c r="G14" s="8">
        <v>6755553584000</v>
      </c>
      <c r="H14" s="8">
        <v>6726005150000</v>
      </c>
      <c r="I14" s="8">
        <v>7107303861000</v>
      </c>
      <c r="J14" s="8">
        <v>551010785000</v>
      </c>
      <c r="K14" s="8">
        <v>281313117000</v>
      </c>
      <c r="L14" s="8">
        <v>273821192000</v>
      </c>
      <c r="M14" s="8">
        <v>-89078551000</v>
      </c>
      <c r="N14" s="8">
        <v>366262697000</v>
      </c>
    </row>
    <row r="15" spans="1:14" x14ac:dyDescent="0.25">
      <c r="A15" s="5">
        <v>11</v>
      </c>
      <c r="B15" s="5" t="s">
        <v>112</v>
      </c>
      <c r="C15" s="5" t="s">
        <v>113</v>
      </c>
      <c r="D15" s="12">
        <v>40714</v>
      </c>
      <c r="E15" s="8">
        <v>4873830176000</v>
      </c>
      <c r="F15" s="8">
        <v>5193963000000</v>
      </c>
      <c r="G15" s="8">
        <v>6107364000000</v>
      </c>
      <c r="H15" s="8">
        <v>5932483000000</v>
      </c>
      <c r="I15" s="8">
        <v>6409548000000</v>
      </c>
      <c r="J15" s="8">
        <v>551010785000</v>
      </c>
      <c r="K15" s="8">
        <v>50722800000</v>
      </c>
      <c r="L15" s="8">
        <v>48762200000</v>
      </c>
      <c r="M15" s="8">
        <v>28630700000</v>
      </c>
      <c r="N15" s="8">
        <v>38066600000</v>
      </c>
    </row>
    <row r="16" spans="1:14" x14ac:dyDescent="0.25">
      <c r="A16" s="5">
        <v>12</v>
      </c>
      <c r="B16" s="5" t="s">
        <v>133</v>
      </c>
      <c r="C16" s="5" t="s">
        <v>134</v>
      </c>
      <c r="D16" s="12">
        <v>42143</v>
      </c>
      <c r="E16" s="8">
        <v>12559932322129</v>
      </c>
      <c r="F16" s="8">
        <v>16475720486284</v>
      </c>
      <c r="G16" s="8">
        <v>19584680576433</v>
      </c>
      <c r="H16" s="8">
        <v>18496821048659</v>
      </c>
      <c r="I16" s="8">
        <v>21086427083575</v>
      </c>
      <c r="J16" s="8">
        <v>459642836413</v>
      </c>
      <c r="K16" s="8">
        <v>496783496821</v>
      </c>
      <c r="L16" s="8">
        <v>360895336040</v>
      </c>
      <c r="M16" s="8">
        <v>126494845856</v>
      </c>
      <c r="N16" s="8">
        <v>21019897927</v>
      </c>
    </row>
    <row r="17" spans="1:14" x14ac:dyDescent="0.25">
      <c r="A17" s="5">
        <v>13</v>
      </c>
      <c r="B17" s="5" t="s">
        <v>139</v>
      </c>
      <c r="C17" s="5" t="s">
        <v>140</v>
      </c>
      <c r="D17" s="12">
        <v>32800</v>
      </c>
      <c r="E17" s="8">
        <v>23358717736000</v>
      </c>
      <c r="F17" s="8">
        <v>25018080224000</v>
      </c>
      <c r="G17" s="8">
        <v>26095153343000</v>
      </c>
      <c r="H17" s="8">
        <v>26458805377000</v>
      </c>
      <c r="I17" s="8">
        <v>28866081129000</v>
      </c>
      <c r="J17" s="8">
        <v>2024627040000</v>
      </c>
      <c r="K17" s="8">
        <v>2826936213000</v>
      </c>
      <c r="L17" s="8">
        <v>3239796227000</v>
      </c>
      <c r="M17" s="8">
        <v>1119113010000</v>
      </c>
      <c r="N17" s="8">
        <v>1550434339000</v>
      </c>
    </row>
    <row r="18" spans="1:14" x14ac:dyDescent="0.25">
      <c r="A18" s="5">
        <v>14</v>
      </c>
      <c r="B18" s="5" t="s">
        <v>155</v>
      </c>
      <c r="C18" s="5" t="s">
        <v>156</v>
      </c>
      <c r="D18" s="12">
        <v>34984</v>
      </c>
      <c r="E18" s="8">
        <v>3141680323403</v>
      </c>
      <c r="F18" s="8">
        <v>3158642385060</v>
      </c>
      <c r="G18" s="8">
        <v>3213173105916</v>
      </c>
      <c r="H18" s="8">
        <v>3201910904021</v>
      </c>
      <c r="I18" s="8">
        <v>3303511723151</v>
      </c>
      <c r="J18" s="8">
        <v>19737381645</v>
      </c>
      <c r="K18" s="8">
        <v>85390121403</v>
      </c>
      <c r="L18" s="8">
        <v>73368288038</v>
      </c>
      <c r="M18" s="8">
        <v>18706792552</v>
      </c>
      <c r="N18" s="8">
        <v>117647293156</v>
      </c>
    </row>
    <row r="19" spans="1:14" x14ac:dyDescent="0.25">
      <c r="A19" s="5">
        <v>15</v>
      </c>
      <c r="B19" s="5" t="s">
        <v>157</v>
      </c>
      <c r="C19" s="5" t="s">
        <v>158</v>
      </c>
      <c r="D19" s="12">
        <v>33000</v>
      </c>
      <c r="E19" s="8">
        <v>21662711991000</v>
      </c>
      <c r="F19" s="8">
        <v>23299242068000</v>
      </c>
      <c r="G19" s="8">
        <v>24441657276000</v>
      </c>
      <c r="H19" s="8">
        <v>24922534224000</v>
      </c>
      <c r="I19" s="8">
        <v>26049716678000</v>
      </c>
      <c r="J19" s="8">
        <v>532437613000</v>
      </c>
      <c r="K19" s="8">
        <v>690623630000</v>
      </c>
      <c r="L19" s="8">
        <v>613020426000</v>
      </c>
      <c r="M19" s="8">
        <v>245909143000</v>
      </c>
      <c r="N19" s="8">
        <v>549696051000</v>
      </c>
    </row>
    <row r="21" spans="1:14" x14ac:dyDescent="0.25">
      <c r="A21" t="s">
        <v>181</v>
      </c>
    </row>
    <row r="22" spans="1:14" x14ac:dyDescent="0.25">
      <c r="A22" s="5">
        <v>1</v>
      </c>
      <c r="B22" s="5" t="s">
        <v>9</v>
      </c>
      <c r="C22" s="5" t="s">
        <v>10</v>
      </c>
      <c r="D22" s="6">
        <v>40493</v>
      </c>
      <c r="E22" s="8">
        <v>28790116014000</v>
      </c>
      <c r="F22" s="8">
        <v>29583829904000</v>
      </c>
      <c r="G22" s="8">
        <v>29460345080000</v>
      </c>
      <c r="H22" s="8">
        <v>30391359956000</v>
      </c>
      <c r="I22" s="8">
        <v>29611111193000</v>
      </c>
      <c r="J22" s="8">
        <v>1882581400000</v>
      </c>
      <c r="K22" s="8">
        <v>205780396000</v>
      </c>
      <c r="L22" s="8">
        <v>120811697000</v>
      </c>
      <c r="M22" s="8">
        <v>180144688000</v>
      </c>
      <c r="N22" s="23">
        <v>-485227632000</v>
      </c>
    </row>
    <row r="23" spans="1:14" x14ac:dyDescent="0.25">
      <c r="A23" s="5">
        <v>2</v>
      </c>
      <c r="B23" s="5" t="s">
        <v>15</v>
      </c>
      <c r="C23" s="5" t="s">
        <v>16</v>
      </c>
      <c r="D23" s="6">
        <v>39434</v>
      </c>
      <c r="E23" s="8">
        <v>20728430487000</v>
      </c>
      <c r="F23" s="8">
        <v>20890925564000</v>
      </c>
      <c r="G23" s="8">
        <v>21894272005000</v>
      </c>
      <c r="H23" s="8">
        <v>21226814871000</v>
      </c>
      <c r="I23" s="8">
        <v>21933974714000</v>
      </c>
      <c r="J23" s="8">
        <v>1385189177000</v>
      </c>
      <c r="K23" s="8">
        <v>970586600000</v>
      </c>
      <c r="L23" s="8">
        <v>1012947312000</v>
      </c>
      <c r="M23" s="23">
        <v>-1036617865000</v>
      </c>
      <c r="N23" s="8">
        <v>142928791000</v>
      </c>
    </row>
    <row r="24" spans="1:14" x14ac:dyDescent="0.25">
      <c r="A24" s="5">
        <v>3</v>
      </c>
      <c r="B24" s="5" t="s">
        <v>19</v>
      </c>
      <c r="C24" s="5" t="s">
        <v>20</v>
      </c>
      <c r="D24" s="6">
        <v>39461</v>
      </c>
      <c r="E24" s="8">
        <v>179035974052</v>
      </c>
      <c r="F24" s="8">
        <v>166313437729</v>
      </c>
      <c r="G24" s="8">
        <v>143136436717</v>
      </c>
      <c r="H24" s="8">
        <v>142306771029</v>
      </c>
      <c r="I24" s="8">
        <v>139570998335</v>
      </c>
      <c r="J24" s="8">
        <v>13212381915</v>
      </c>
      <c r="K24" s="8">
        <v>4874818808</v>
      </c>
      <c r="L24" s="8">
        <v>4956230815</v>
      </c>
      <c r="M24" s="23">
        <v>-1402540271</v>
      </c>
      <c r="N24" s="23">
        <v>-1807935174</v>
      </c>
    </row>
    <row r="25" spans="1:14" x14ac:dyDescent="0.25">
      <c r="A25" s="5">
        <v>4</v>
      </c>
      <c r="B25" s="5" t="s">
        <v>27</v>
      </c>
      <c r="C25" s="5" t="s">
        <v>28</v>
      </c>
      <c r="D25" s="12">
        <v>41009</v>
      </c>
      <c r="E25" s="8">
        <v>5719000999540</v>
      </c>
      <c r="F25" s="8">
        <v>6290126551391</v>
      </c>
      <c r="G25" s="8">
        <v>6399477523890</v>
      </c>
      <c r="H25" s="8">
        <v>6282180229732</v>
      </c>
      <c r="I25" s="8">
        <v>6046212385412</v>
      </c>
      <c r="J25" s="8">
        <v>483387486933</v>
      </c>
      <c r="K25" s="8">
        <v>422536948687</v>
      </c>
      <c r="L25" s="8">
        <v>380152937259</v>
      </c>
      <c r="M25" s="23">
        <v>-115219635076</v>
      </c>
      <c r="N25" s="23">
        <v>-71095023263</v>
      </c>
    </row>
    <row r="26" spans="1:14" x14ac:dyDescent="0.25">
      <c r="A26" s="5">
        <v>5</v>
      </c>
      <c r="B26" s="5" t="s">
        <v>29</v>
      </c>
      <c r="C26" s="5" t="s">
        <v>30</v>
      </c>
      <c r="D26" s="12">
        <v>42199</v>
      </c>
      <c r="E26" s="8">
        <v>2374443387792</v>
      </c>
      <c r="F26" s="8">
        <v>2333636785839</v>
      </c>
      <c r="G26" s="8">
        <v>2358913545648</v>
      </c>
      <c r="H26" s="8">
        <v>3192672527435</v>
      </c>
      <c r="I26" s="8">
        <v>3064221042583</v>
      </c>
      <c r="J26" s="23">
        <v>-44354027770</v>
      </c>
      <c r="K26" s="23">
        <v>-45682595609</v>
      </c>
      <c r="L26" s="23">
        <v>-82553635471</v>
      </c>
      <c r="M26" s="23">
        <v>-104334806073</v>
      </c>
      <c r="N26" s="8">
        <v>194564034960</v>
      </c>
    </row>
    <row r="27" spans="1:14" x14ac:dyDescent="0.25">
      <c r="A27" s="5">
        <v>6</v>
      </c>
      <c r="B27" s="5" t="s">
        <v>31</v>
      </c>
      <c r="C27" s="5" t="s">
        <v>32</v>
      </c>
      <c r="D27" s="12">
        <v>34995</v>
      </c>
      <c r="E27" s="8">
        <v>1748640897106</v>
      </c>
      <c r="F27" s="8">
        <v>2063247282902</v>
      </c>
      <c r="G27" s="8">
        <v>2167012633198</v>
      </c>
      <c r="H27" s="8">
        <v>2126525330314</v>
      </c>
      <c r="I27" s="8">
        <v>2044686725854</v>
      </c>
      <c r="J27" s="23">
        <v>-31033697167</v>
      </c>
      <c r="K27" s="23">
        <v>-79203069270</v>
      </c>
      <c r="L27" s="23">
        <v>-946349508</v>
      </c>
      <c r="M27" s="8">
        <v>94063094416</v>
      </c>
      <c r="N27" s="8">
        <v>19556643069</v>
      </c>
    </row>
    <row r="28" spans="1:14" x14ac:dyDescent="0.25">
      <c r="A28" s="5">
        <v>7</v>
      </c>
      <c r="B28" s="5" t="s">
        <v>33</v>
      </c>
      <c r="C28" s="5" t="s">
        <v>34</v>
      </c>
      <c r="D28" s="12">
        <v>39248</v>
      </c>
      <c r="E28" s="8">
        <v>783494758697</v>
      </c>
      <c r="F28" s="8">
        <v>763537440279</v>
      </c>
      <c r="G28" s="8">
        <v>830006852234</v>
      </c>
      <c r="H28" s="8">
        <v>790840175521</v>
      </c>
      <c r="I28" s="8">
        <v>774139598349</v>
      </c>
      <c r="J28" s="1">
        <v>-25500664781</v>
      </c>
      <c r="K28" s="23">
        <v>-36654139665</v>
      </c>
      <c r="L28" s="1">
        <v>-30944840630</v>
      </c>
      <c r="M28" s="23">
        <v>-31050114021</v>
      </c>
      <c r="N28" s="23">
        <v>-36260265843</v>
      </c>
    </row>
    <row r="29" spans="1:14" x14ac:dyDescent="0.25">
      <c r="A29" s="5">
        <v>8</v>
      </c>
      <c r="B29" s="5" t="s">
        <v>35</v>
      </c>
      <c r="C29" s="5" t="s">
        <v>36</v>
      </c>
      <c r="D29" s="12">
        <v>35639</v>
      </c>
      <c r="E29" s="8">
        <v>14977041120833</v>
      </c>
      <c r="F29" s="8">
        <v>16252732184207</v>
      </c>
      <c r="G29" s="8">
        <v>17275272609213</v>
      </c>
      <c r="H29" s="8">
        <v>18371229973821</v>
      </c>
      <c r="I29" s="8">
        <v>16654989338161</v>
      </c>
      <c r="J29" s="8">
        <v>468559181741</v>
      </c>
      <c r="K29" s="8">
        <v>368591316449</v>
      </c>
      <c r="L29" s="8">
        <v>68928077412</v>
      </c>
      <c r="M29" s="23">
        <v>-556301782629</v>
      </c>
      <c r="N29" s="8">
        <v>229270350880</v>
      </c>
    </row>
    <row r="30" spans="1:14" x14ac:dyDescent="0.25">
      <c r="A30" s="5">
        <v>9</v>
      </c>
      <c r="B30" s="5" t="s">
        <v>45</v>
      </c>
      <c r="C30" s="5" t="s">
        <v>46</v>
      </c>
      <c r="D30" s="12" t="s">
        <v>47</v>
      </c>
      <c r="E30" s="15">
        <v>334893195357</v>
      </c>
      <c r="F30" s="15">
        <v>404491423668</v>
      </c>
      <c r="G30" s="15">
        <v>472484542685</v>
      </c>
      <c r="H30" s="15">
        <v>538263035994</v>
      </c>
      <c r="I30" s="15">
        <v>526136140616</v>
      </c>
      <c r="J30" s="15">
        <v>131794837</v>
      </c>
      <c r="K30" s="24">
        <v>-32177917412</v>
      </c>
      <c r="L30" s="24">
        <v>-9258212633</v>
      </c>
      <c r="M30" s="15">
        <v>12446402605</v>
      </c>
      <c r="N30" s="15">
        <v>19810506330</v>
      </c>
    </row>
    <row r="31" spans="1:14" x14ac:dyDescent="0.25">
      <c r="A31" s="5">
        <v>10</v>
      </c>
      <c r="B31" s="5" t="s">
        <v>52</v>
      </c>
      <c r="C31" s="5" t="s">
        <v>53</v>
      </c>
      <c r="D31" s="12">
        <v>33001</v>
      </c>
      <c r="E31" s="8">
        <v>6360845609000</v>
      </c>
      <c r="F31" s="8">
        <v>6905286394000</v>
      </c>
      <c r="G31" s="8">
        <v>6880951291000</v>
      </c>
      <c r="H31" s="8">
        <v>6656120982000</v>
      </c>
      <c r="I31" s="8">
        <v>6604034590000</v>
      </c>
      <c r="J31" s="8">
        <v>30177817000</v>
      </c>
      <c r="K31" s="8">
        <v>13121021000</v>
      </c>
      <c r="L31" s="23">
        <v>-260776918000</v>
      </c>
      <c r="M31" s="23">
        <v>-400173079000</v>
      </c>
      <c r="N31" s="23">
        <v>-411222141000</v>
      </c>
    </row>
    <row r="32" spans="1:14" x14ac:dyDescent="0.25">
      <c r="A32" s="5">
        <v>11</v>
      </c>
      <c r="B32" s="5" t="s">
        <v>54</v>
      </c>
      <c r="C32" s="5" t="s">
        <v>55</v>
      </c>
      <c r="D32" s="12">
        <v>33485</v>
      </c>
      <c r="E32" s="8">
        <v>13097184984411</v>
      </c>
      <c r="F32" s="8">
        <v>14215535191206</v>
      </c>
      <c r="G32" s="8">
        <v>14777496292639</v>
      </c>
      <c r="H32" s="8">
        <v>15701872562921</v>
      </c>
      <c r="I32" s="8">
        <v>16461784737635</v>
      </c>
      <c r="J32" s="8">
        <v>271536513369</v>
      </c>
      <c r="K32" s="8">
        <v>194106659340</v>
      </c>
      <c r="L32" s="8">
        <v>436709213814</v>
      </c>
      <c r="M32" s="8">
        <v>68962241069</v>
      </c>
      <c r="N32" s="23">
        <v>-30049182958</v>
      </c>
    </row>
    <row r="33" spans="1:14" x14ac:dyDescent="0.25">
      <c r="A33" s="5">
        <v>12</v>
      </c>
      <c r="B33" s="5" t="s">
        <v>60</v>
      </c>
      <c r="C33" s="5" t="s">
        <v>61</v>
      </c>
      <c r="D33" s="12">
        <v>35002</v>
      </c>
      <c r="E33" s="8">
        <v>14082517542900</v>
      </c>
      <c r="F33" s="8">
        <v>13606180006238</v>
      </c>
      <c r="G33" s="8">
        <v>12329520357728</v>
      </c>
      <c r="H33" s="13">
        <v>11823436000000</v>
      </c>
      <c r="I33" s="8">
        <v>11860246000000</v>
      </c>
      <c r="J33" s="23">
        <v>-269805546504</v>
      </c>
      <c r="K33" s="8">
        <v>2726725583414</v>
      </c>
      <c r="L33" s="23">
        <v>-818853614060</v>
      </c>
      <c r="M33" s="23">
        <v>-132842000000</v>
      </c>
      <c r="N33" s="23">
        <v>-162296000000</v>
      </c>
    </row>
    <row r="34" spans="1:14" x14ac:dyDescent="0.25">
      <c r="A34" s="5">
        <v>13</v>
      </c>
      <c r="B34" s="5" t="s">
        <v>62</v>
      </c>
      <c r="C34" s="5" t="s">
        <v>63</v>
      </c>
      <c r="D34" s="6">
        <v>40555</v>
      </c>
      <c r="E34" s="8">
        <v>1868623723806</v>
      </c>
      <c r="F34" s="8">
        <v>2096614260152</v>
      </c>
      <c r="G34" s="8">
        <v>2143944238365</v>
      </c>
      <c r="H34" s="8">
        <v>2454054273495</v>
      </c>
      <c r="I34" s="8">
        <v>3728638990780</v>
      </c>
      <c r="J34" s="8">
        <v>106211882512</v>
      </c>
      <c r="K34" s="8">
        <v>16095009620</v>
      </c>
      <c r="L34" s="23">
        <v>-34638520599</v>
      </c>
      <c r="M34" s="23">
        <v>-56617681066</v>
      </c>
      <c r="N34" s="8">
        <v>1034201610092</v>
      </c>
    </row>
    <row r="35" spans="1:14" x14ac:dyDescent="0.25">
      <c r="A35" s="5">
        <v>14</v>
      </c>
      <c r="B35" s="5" t="s">
        <v>64</v>
      </c>
      <c r="C35" s="5" t="s">
        <v>65</v>
      </c>
      <c r="D35" s="12">
        <v>36707</v>
      </c>
      <c r="E35" s="8">
        <v>801479951527</v>
      </c>
      <c r="F35" s="8">
        <v>940955391343</v>
      </c>
      <c r="G35" s="8">
        <v>891866986266</v>
      </c>
      <c r="H35" s="8">
        <v>870707453070</v>
      </c>
      <c r="I35" s="8">
        <v>869030674625</v>
      </c>
      <c r="J35" s="8">
        <v>8731194357</v>
      </c>
      <c r="K35" s="8">
        <v>5908257104</v>
      </c>
      <c r="L35" s="8">
        <v>2718797575</v>
      </c>
      <c r="M35" s="23">
        <v>-1481751003</v>
      </c>
      <c r="N35" s="8">
        <v>8562317113</v>
      </c>
    </row>
    <row r="36" spans="1:14" x14ac:dyDescent="0.25">
      <c r="A36" s="5">
        <v>15</v>
      </c>
      <c r="B36" s="5" t="s">
        <v>68</v>
      </c>
      <c r="C36" s="5" t="s">
        <v>69</v>
      </c>
      <c r="D36" s="12">
        <v>41101</v>
      </c>
      <c r="E36" s="8">
        <v>1402556223275</v>
      </c>
      <c r="F36" s="8">
        <v>1372352219092</v>
      </c>
      <c r="G36" s="8">
        <v>1388656626702</v>
      </c>
      <c r="H36" s="8">
        <v>1405034478226</v>
      </c>
      <c r="I36" s="8">
        <v>1381974197844</v>
      </c>
      <c r="J36" s="8">
        <v>430230026</v>
      </c>
      <c r="K36" s="8">
        <v>1563776007</v>
      </c>
      <c r="L36" s="8">
        <v>1983736194</v>
      </c>
      <c r="M36" s="23">
        <v>-13238238305</v>
      </c>
      <c r="N36" s="23">
        <v>-17873669612</v>
      </c>
    </row>
    <row r="37" spans="1:14" x14ac:dyDescent="0.25">
      <c r="A37" s="5">
        <v>16</v>
      </c>
      <c r="B37" s="5" t="s">
        <v>70</v>
      </c>
      <c r="C37" s="5" t="s">
        <v>71</v>
      </c>
      <c r="D37" s="12">
        <v>36871</v>
      </c>
      <c r="E37" s="8">
        <v>1242714753944</v>
      </c>
      <c r="F37" s="8">
        <v>1252862156022</v>
      </c>
      <c r="G37" s="8">
        <v>1107518134867</v>
      </c>
      <c r="H37" s="8">
        <v>987323142096</v>
      </c>
      <c r="I37" s="8">
        <v>1072934636699</v>
      </c>
      <c r="J37" s="8">
        <v>68230259472</v>
      </c>
      <c r="K37" s="8">
        <v>61443212441</v>
      </c>
      <c r="L37" s="23">
        <v>-70115543611</v>
      </c>
      <c r="M37" s="23">
        <v>-105950046766</v>
      </c>
      <c r="N37" s="23">
        <v>-27376369761</v>
      </c>
    </row>
    <row r="38" spans="1:14" x14ac:dyDescent="0.25">
      <c r="A38" s="5">
        <v>17</v>
      </c>
      <c r="B38" s="5" t="s">
        <v>74</v>
      </c>
      <c r="C38" s="5" t="s">
        <v>75</v>
      </c>
      <c r="D38" s="12">
        <v>40900</v>
      </c>
      <c r="E38" s="8">
        <v>7200861383403</v>
      </c>
      <c r="F38" s="8">
        <v>7491033825272</v>
      </c>
      <c r="G38" s="8">
        <v>7601642820703</v>
      </c>
      <c r="H38" s="8">
        <v>7543459452387</v>
      </c>
      <c r="I38" s="8">
        <v>7558387262329</v>
      </c>
      <c r="J38" s="8">
        <v>188500432096</v>
      </c>
      <c r="K38" s="8">
        <v>210570439177</v>
      </c>
      <c r="L38" s="8">
        <v>126542082915</v>
      </c>
      <c r="M38" s="23">
        <v>-57214351055</v>
      </c>
      <c r="N38" s="8">
        <v>19987783770</v>
      </c>
    </row>
    <row r="39" spans="1:14" x14ac:dyDescent="0.25">
      <c r="A39" s="5">
        <v>18</v>
      </c>
      <c r="B39" s="5" t="s">
        <v>80</v>
      </c>
      <c r="C39" s="5" t="s">
        <v>81</v>
      </c>
      <c r="D39" s="6">
        <v>38322</v>
      </c>
      <c r="E39" s="8">
        <v>6667921476644</v>
      </c>
      <c r="F39" s="8">
        <v>6964734840779</v>
      </c>
      <c r="G39" s="8">
        <v>7989904868957</v>
      </c>
      <c r="H39" s="8">
        <v>7657106251566</v>
      </c>
      <c r="I39" s="8">
        <v>8745700244235</v>
      </c>
      <c r="J39" s="8">
        <v>147427151843</v>
      </c>
      <c r="K39" s="8">
        <v>122894269254</v>
      </c>
      <c r="L39" s="8">
        <v>2081142336348</v>
      </c>
      <c r="M39" s="23">
        <v>-483534590924</v>
      </c>
      <c r="N39" s="23">
        <v>-28445978434</v>
      </c>
    </row>
    <row r="40" spans="1:14" x14ac:dyDescent="0.25">
      <c r="A40" s="5">
        <v>19</v>
      </c>
      <c r="B40" s="5" t="s">
        <v>97</v>
      </c>
      <c r="C40" s="5" t="s">
        <v>98</v>
      </c>
      <c r="D40" s="12">
        <v>35635</v>
      </c>
      <c r="E40" s="8">
        <v>12378227000000</v>
      </c>
      <c r="F40" s="8">
        <v>9225622000000</v>
      </c>
      <c r="G40" s="8">
        <v>12219228000000</v>
      </c>
      <c r="H40" s="8">
        <v>9719570000000</v>
      </c>
      <c r="I40" s="17">
        <v>9134537000000</v>
      </c>
      <c r="J40" s="8">
        <v>368440000000</v>
      </c>
      <c r="K40" s="8">
        <v>2027361000000</v>
      </c>
      <c r="L40" s="8">
        <v>384032000000</v>
      </c>
      <c r="M40" s="23">
        <v>-3646386000000</v>
      </c>
      <c r="N40" s="18">
        <v>140369000000</v>
      </c>
    </row>
    <row r="41" spans="1:14" x14ac:dyDescent="0.25">
      <c r="A41" s="5">
        <v>20</v>
      </c>
      <c r="B41" s="5" t="s">
        <v>99</v>
      </c>
      <c r="C41" s="5" t="s">
        <v>100</v>
      </c>
      <c r="D41" s="12">
        <v>35244</v>
      </c>
      <c r="E41" s="8">
        <v>56772116000000</v>
      </c>
      <c r="F41" s="8">
        <v>49083460000000</v>
      </c>
      <c r="G41" s="8">
        <v>55079585000000</v>
      </c>
      <c r="H41" s="8">
        <v>51865480000000</v>
      </c>
      <c r="I41" s="8">
        <v>52080936000000</v>
      </c>
      <c r="J41" s="8">
        <v>856984000000</v>
      </c>
      <c r="K41" s="8">
        <v>1662685000000</v>
      </c>
      <c r="L41" s="23">
        <v>-2061418000000</v>
      </c>
      <c r="M41" s="23">
        <v>-9637220000000</v>
      </c>
      <c r="N41" s="23">
        <v>-1623183000000</v>
      </c>
    </row>
    <row r="42" spans="1:14" x14ac:dyDescent="0.25">
      <c r="A42" s="5">
        <v>21</v>
      </c>
      <c r="B42" s="5" t="s">
        <v>104</v>
      </c>
      <c r="C42" s="5" t="s">
        <v>105</v>
      </c>
      <c r="D42" s="6">
        <v>33987</v>
      </c>
      <c r="E42" s="8">
        <v>14599669337351</v>
      </c>
      <c r="F42" s="8">
        <v>15227479982230</v>
      </c>
      <c r="G42" s="8">
        <v>16125557867483</v>
      </c>
      <c r="H42" s="8">
        <v>14850039389857</v>
      </c>
      <c r="I42" s="8">
        <v>14539539040795</v>
      </c>
      <c r="J42" s="8">
        <v>614773608046</v>
      </c>
      <c r="K42" s="8">
        <v>25265863861</v>
      </c>
      <c r="L42" s="8">
        <v>409602777858</v>
      </c>
      <c r="M42" s="23">
        <v>-1763880064128</v>
      </c>
      <c r="N42" s="23">
        <v>-41994106784</v>
      </c>
    </row>
    <row r="43" spans="1:14" x14ac:dyDescent="0.25">
      <c r="A43" s="5">
        <v>22</v>
      </c>
      <c r="B43" s="5" t="s">
        <v>114</v>
      </c>
      <c r="C43" s="5" t="s">
        <v>115</v>
      </c>
      <c r="D43" s="6">
        <v>33611</v>
      </c>
      <c r="E43" s="8">
        <v>80234783495</v>
      </c>
      <c r="F43" s="8">
        <v>75129492493</v>
      </c>
      <c r="G43" s="8">
        <v>76461609634</v>
      </c>
      <c r="H43" s="8">
        <v>72921362051</v>
      </c>
      <c r="I43" s="8">
        <v>69927105928</v>
      </c>
      <c r="J43" s="23">
        <v>-4802932780</v>
      </c>
      <c r="K43" s="23">
        <v>-6943129415</v>
      </c>
      <c r="L43" s="23">
        <v>-8068444851</v>
      </c>
      <c r="M43" s="23">
        <v>-8716984332</v>
      </c>
      <c r="N43" s="23">
        <v>-3121418234</v>
      </c>
    </row>
    <row r="44" spans="1:14" x14ac:dyDescent="0.25">
      <c r="A44" s="5">
        <v>23</v>
      </c>
      <c r="B44" s="5" t="s">
        <v>122</v>
      </c>
      <c r="C44" s="5" t="s">
        <v>123</v>
      </c>
      <c r="D44" s="12">
        <v>34568</v>
      </c>
      <c r="E44" s="8">
        <v>4242934699631</v>
      </c>
      <c r="F44" s="8">
        <v>4252706473038</v>
      </c>
      <c r="G44" s="8">
        <v>4234319812443</v>
      </c>
      <c r="H44" s="8">
        <v>4133988674027</v>
      </c>
      <c r="I44" s="8">
        <v>4109123842700</v>
      </c>
      <c r="J44" s="23">
        <v>-66193842560</v>
      </c>
      <c r="K44" s="8">
        <v>133966017617</v>
      </c>
      <c r="L44" s="23">
        <v>-60443046688</v>
      </c>
      <c r="M44" s="23">
        <v>-222986825963</v>
      </c>
      <c r="N44" s="23">
        <v>-170512564243</v>
      </c>
    </row>
    <row r="45" spans="1:14" x14ac:dyDescent="0.25">
      <c r="A45" s="5">
        <v>24</v>
      </c>
      <c r="B45" s="5" t="s">
        <v>126</v>
      </c>
      <c r="C45" s="5" t="s">
        <v>127</v>
      </c>
      <c r="D45" s="12">
        <v>33770</v>
      </c>
      <c r="E45" s="8">
        <v>5043925604</v>
      </c>
      <c r="F45" s="8">
        <v>15143755490</v>
      </c>
      <c r="G45" s="8">
        <v>12548031316</v>
      </c>
      <c r="H45" s="8">
        <v>11815911491</v>
      </c>
      <c r="I45" s="8">
        <v>11971692555</v>
      </c>
      <c r="J45" s="8">
        <v>214534304</v>
      </c>
      <c r="K45" s="8">
        <v>580422733</v>
      </c>
      <c r="L45" s="8">
        <v>548538232</v>
      </c>
      <c r="M45" s="23">
        <v>-575176897</v>
      </c>
      <c r="N45" s="8">
        <v>447757412</v>
      </c>
    </row>
    <row r="46" spans="1:14" x14ac:dyDescent="0.25">
      <c r="A46" s="5">
        <v>25</v>
      </c>
      <c r="B46" s="5" t="s">
        <v>135</v>
      </c>
      <c r="C46" s="5" t="s">
        <v>136</v>
      </c>
      <c r="D46" s="12">
        <v>34656</v>
      </c>
      <c r="E46" s="8">
        <v>504843795570</v>
      </c>
      <c r="F46" s="8">
        <v>489530579233</v>
      </c>
      <c r="G46" s="8">
        <v>539915871769</v>
      </c>
      <c r="H46" s="8">
        <v>521632597211</v>
      </c>
      <c r="I46" s="8">
        <v>492003943529</v>
      </c>
      <c r="J46" s="8">
        <v>6018020897</v>
      </c>
      <c r="K46" s="8">
        <v>5726799950</v>
      </c>
      <c r="L46" s="8">
        <v>4343694646</v>
      </c>
      <c r="M46" s="23">
        <v>-23445488581</v>
      </c>
      <c r="N46" s="23">
        <v>-17733938826</v>
      </c>
    </row>
    <row r="47" spans="1:14" x14ac:dyDescent="0.25">
      <c r="A47" s="5">
        <v>26</v>
      </c>
      <c r="B47" s="5" t="s">
        <v>141</v>
      </c>
      <c r="C47" s="5" t="s">
        <v>142</v>
      </c>
      <c r="D47" s="12">
        <v>35783</v>
      </c>
      <c r="E47" s="8">
        <v>218761202250</v>
      </c>
      <c r="F47" s="8">
        <v>897968027638</v>
      </c>
      <c r="G47" s="8">
        <v>806591455280</v>
      </c>
      <c r="H47" s="8">
        <v>760445865842</v>
      </c>
      <c r="I47" s="8">
        <v>771096800598</v>
      </c>
      <c r="J47" s="8">
        <v>14519780720</v>
      </c>
      <c r="K47" s="8">
        <v>5403552648</v>
      </c>
      <c r="L47" s="23">
        <v>-23680248765</v>
      </c>
      <c r="M47" s="23">
        <v>-45421421796</v>
      </c>
      <c r="N47" s="23">
        <v>-23700030500</v>
      </c>
    </row>
    <row r="48" spans="1:14" x14ac:dyDescent="0.25">
      <c r="A48" s="5">
        <v>27</v>
      </c>
      <c r="B48" s="5" t="s">
        <v>151</v>
      </c>
      <c r="C48" s="5" t="s">
        <v>152</v>
      </c>
      <c r="D48" s="12">
        <v>37186</v>
      </c>
      <c r="E48" s="8">
        <v>3548567553465</v>
      </c>
      <c r="F48" s="8">
        <v>3988656612638</v>
      </c>
      <c r="G48" s="8">
        <v>3911163391136</v>
      </c>
      <c r="H48" s="8">
        <v>3936147888286</v>
      </c>
      <c r="I48" s="8">
        <v>3650686851644</v>
      </c>
      <c r="J48" s="8">
        <v>40697612329</v>
      </c>
      <c r="K48" s="8">
        <v>102088999</v>
      </c>
      <c r="L48" s="23">
        <v>-276047576448</v>
      </c>
      <c r="M48" s="23">
        <v>-168023184891</v>
      </c>
      <c r="N48" s="8">
        <v>32760960104</v>
      </c>
    </row>
    <row r="49" spans="1:14" x14ac:dyDescent="0.25">
      <c r="A49" s="5">
        <v>28</v>
      </c>
      <c r="B49" s="5" t="s">
        <v>143</v>
      </c>
      <c r="C49" s="5" t="s">
        <v>144</v>
      </c>
      <c r="D49" s="12">
        <v>33007</v>
      </c>
      <c r="E49" s="8">
        <v>2280461717989</v>
      </c>
      <c r="F49" s="8">
        <v>2526489781165</v>
      </c>
      <c r="G49" s="8">
        <v>2795788452762</v>
      </c>
      <c r="H49" s="8">
        <v>2971061771714</v>
      </c>
      <c r="I49" s="8">
        <v>3161105356526</v>
      </c>
      <c r="J49" s="8">
        <v>246909721574</v>
      </c>
      <c r="K49" s="8">
        <v>267384570823</v>
      </c>
      <c r="L49" s="8">
        <v>232773280699</v>
      </c>
      <c r="M49" s="8">
        <v>236087887526</v>
      </c>
      <c r="N49" s="8">
        <v>195806481653</v>
      </c>
    </row>
    <row r="50" spans="1:14" x14ac:dyDescent="0.25">
      <c r="A50" s="5">
        <v>29</v>
      </c>
      <c r="B50" s="5" t="s">
        <v>159</v>
      </c>
      <c r="C50" s="5" t="s">
        <v>160</v>
      </c>
      <c r="D50" s="12">
        <v>41831</v>
      </c>
      <c r="E50" s="8">
        <v>1234608879825</v>
      </c>
      <c r="F50" s="8">
        <v>1122279225842</v>
      </c>
      <c r="G50" s="8">
        <v>1125958346465</v>
      </c>
      <c r="H50" s="8">
        <v>1086597471370</v>
      </c>
      <c r="I50" s="8">
        <v>1085232564474</v>
      </c>
      <c r="J50" s="8">
        <v>1276478284</v>
      </c>
      <c r="K50" s="8">
        <v>952117451</v>
      </c>
      <c r="L50" s="8">
        <v>1062164185</v>
      </c>
      <c r="M50" s="23">
        <v>-12547995411</v>
      </c>
      <c r="N50" s="8">
        <v>21430197891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POPULASI</vt:lpstr>
      <vt:lpstr>AWALAN</vt:lpstr>
      <vt:lpstr>HASIL SELEKSI SAMPEL</vt:lpstr>
      <vt:lpstr>1</vt:lpstr>
      <vt:lpstr>2</vt:lpstr>
      <vt:lpstr>3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10</cp:lastModifiedBy>
  <dcterms:created xsi:type="dcterms:W3CDTF">2022-08-04T07:56:45Z</dcterms:created>
  <dcterms:modified xsi:type="dcterms:W3CDTF">2023-05-27T11:58:53Z</dcterms:modified>
</cp:coreProperties>
</file>